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4115" windowHeight="5190" firstSheet="8" activeTab="13"/>
  </bookViews>
  <sheets>
    <sheet name="501" sheetId="45" r:id="rId1"/>
    <sheet name="502" sheetId="44" r:id="rId2"/>
    <sheet name="503" sheetId="43" r:id="rId3"/>
    <sheet name="504" sheetId="42" r:id="rId4"/>
    <sheet name="601" sheetId="1" r:id="rId5"/>
    <sheet name="602" sheetId="2" r:id="rId6"/>
    <sheet name="603" sheetId="3" r:id="rId7"/>
    <sheet name="604" sheetId="4" r:id="rId8"/>
    <sheet name="701" sheetId="5" r:id="rId9"/>
    <sheet name="702" sheetId="6" r:id="rId10"/>
    <sheet name="703" sheetId="7" r:id="rId11"/>
    <sheet name="704" sheetId="8" r:id="rId12"/>
    <sheet name="801" sheetId="9" r:id="rId13"/>
    <sheet name="802" sheetId="10" r:id="rId14"/>
    <sheet name="803" sheetId="11" r:id="rId15"/>
    <sheet name="901" sheetId="12" r:id="rId16"/>
    <sheet name="902" sheetId="13" r:id="rId17"/>
    <sheet name="903" sheetId="14" r:id="rId18"/>
    <sheet name="1001" sheetId="15" r:id="rId19"/>
    <sheet name="1002" sheetId="16" r:id="rId20"/>
    <sheet name="1003" sheetId="17" r:id="rId21"/>
    <sheet name="1101" sheetId="18" r:id="rId22"/>
    <sheet name="1102" sheetId="19" r:id="rId23"/>
    <sheet name="1103" sheetId="20" r:id="rId24"/>
    <sheet name="TOTAL 601" sheetId="21" r:id="rId25"/>
    <sheet name="TOTAL 602" sheetId="22" r:id="rId26"/>
    <sheet name="TOTAL 603" sheetId="23" r:id="rId27"/>
    <sheet name="TOTAL 604" sheetId="24" r:id="rId28"/>
    <sheet name="TOTAL 701" sheetId="25" r:id="rId29"/>
    <sheet name="TOTAL 702" sheetId="26" r:id="rId30"/>
    <sheet name="TOTAL 703" sheetId="27" r:id="rId31"/>
    <sheet name="TOTAL 704" sheetId="28" r:id="rId32"/>
    <sheet name="TOTAL 801" sheetId="29" r:id="rId33"/>
    <sheet name="TOTAL 802" sheetId="30" r:id="rId34"/>
    <sheet name="TOTAL 803" sheetId="31" r:id="rId35"/>
    <sheet name="TOTAL 901" sheetId="32" r:id="rId36"/>
    <sheet name="TOTAL 902" sheetId="33" r:id="rId37"/>
    <sheet name="TOTAL 903" sheetId="34" r:id="rId38"/>
    <sheet name="TOTAL 1001" sheetId="35" r:id="rId39"/>
    <sheet name="TOTAL 1002" sheetId="36" r:id="rId40"/>
    <sheet name="TOTAL 1003" sheetId="37" r:id="rId41"/>
    <sheet name="TOTAL 1101" sheetId="38" r:id="rId42"/>
    <sheet name="TOTAL 1102" sheetId="39" r:id="rId43"/>
    <sheet name="TOTAL 1103" sheetId="40" r:id="rId44"/>
    <sheet name="DESCRIPTORES" sheetId="41" r:id="rId45"/>
    <sheet name="ESTADISTICAS" sheetId="46" r:id="rId46"/>
    <sheet name="TOTALES 2013" sheetId="47" r:id="rId47"/>
  </sheets>
  <definedNames>
    <definedName name="_xlnm._FilterDatabase" localSheetId="7" hidden="1">'604'!$U$30:$V$33</definedName>
    <definedName name="DESCRIPTORES" comment="REGISTO DE ASISTENCIA">DESCRIPTORES!$B$2:$B$13</definedName>
    <definedName name="DETALLES">'601'!$C$4:$C$7</definedName>
  </definedNames>
  <calcPr calcId="145621"/>
</workbook>
</file>

<file path=xl/calcChain.xml><?xml version="1.0" encoding="utf-8"?>
<calcChain xmlns="http://schemas.openxmlformats.org/spreadsheetml/2006/main">
  <c r="C56" i="47" l="1"/>
  <c r="C43" i="47"/>
  <c r="W5" i="31" l="1"/>
  <c r="X5" i="31"/>
  <c r="Y5" i="31"/>
  <c r="Z5" i="31"/>
  <c r="AA5" i="31"/>
  <c r="AB5" i="31"/>
  <c r="AC5" i="31"/>
  <c r="AD5" i="31"/>
  <c r="AE5" i="31"/>
  <c r="AF5" i="31"/>
  <c r="AG5" i="31"/>
  <c r="AH5" i="31"/>
  <c r="AI5" i="31"/>
  <c r="AJ5" i="31"/>
  <c r="AK5" i="31"/>
  <c r="AL5" i="31"/>
  <c r="AM5" i="31"/>
  <c r="AN5" i="31"/>
  <c r="AO5" i="31"/>
  <c r="AP5" i="31"/>
  <c r="AQ5" i="31"/>
  <c r="AR5" i="31"/>
  <c r="AS5" i="31"/>
  <c r="W6" i="31"/>
  <c r="X6" i="31"/>
  <c r="Y6" i="31"/>
  <c r="Z6" i="31"/>
  <c r="AA6" i="31"/>
  <c r="AB6" i="31"/>
  <c r="AC6" i="31"/>
  <c r="AD6" i="31"/>
  <c r="AE6" i="31"/>
  <c r="AF6" i="31"/>
  <c r="AG6" i="31"/>
  <c r="AH6" i="31"/>
  <c r="AI6" i="31"/>
  <c r="AJ6" i="31"/>
  <c r="AK6" i="31"/>
  <c r="AL6" i="31"/>
  <c r="AM6" i="31"/>
  <c r="AN6" i="31"/>
  <c r="AO6" i="31"/>
  <c r="AP6" i="31"/>
  <c r="AQ6" i="31"/>
  <c r="AR6" i="31"/>
  <c r="AS6" i="31"/>
  <c r="W7" i="31"/>
  <c r="X7" i="31"/>
  <c r="Y7" i="31"/>
  <c r="Z7" i="31"/>
  <c r="AA7" i="31"/>
  <c r="AB7" i="31"/>
  <c r="AC7" i="31"/>
  <c r="AD7" i="31"/>
  <c r="AE7" i="31"/>
  <c r="AF7" i="31"/>
  <c r="AG7" i="31"/>
  <c r="AH7" i="31"/>
  <c r="AI7" i="31"/>
  <c r="AJ7" i="31"/>
  <c r="AK7" i="31"/>
  <c r="AL7" i="31"/>
  <c r="AM7" i="31"/>
  <c r="AN7" i="31"/>
  <c r="AO7" i="31"/>
  <c r="AP7" i="31"/>
  <c r="AQ7" i="31"/>
  <c r="AR7" i="31"/>
  <c r="AS7" i="31"/>
  <c r="W8" i="31"/>
  <c r="X8" i="31"/>
  <c r="Y8" i="31"/>
  <c r="Z8" i="31"/>
  <c r="AA8" i="31"/>
  <c r="AB8" i="31"/>
  <c r="AC8" i="31"/>
  <c r="AD8" i="31"/>
  <c r="AE8" i="31"/>
  <c r="AF8" i="31"/>
  <c r="AG8" i="31"/>
  <c r="AH8" i="31"/>
  <c r="AI8" i="31"/>
  <c r="AJ8" i="31"/>
  <c r="AK8" i="31"/>
  <c r="AL8" i="31"/>
  <c r="AM8" i="31"/>
  <c r="AN8" i="31"/>
  <c r="AO8" i="31"/>
  <c r="AP8" i="31"/>
  <c r="AQ8" i="31"/>
  <c r="AR8" i="31"/>
  <c r="AS8" i="31"/>
  <c r="W9" i="31"/>
  <c r="X9" i="31"/>
  <c r="Y9" i="31"/>
  <c r="Z9" i="31"/>
  <c r="AA9" i="31"/>
  <c r="AB9" i="31"/>
  <c r="AC9" i="31"/>
  <c r="AD9" i="31"/>
  <c r="AE9" i="31"/>
  <c r="AF9" i="31"/>
  <c r="AG9" i="31"/>
  <c r="AH9" i="31"/>
  <c r="AI9" i="31"/>
  <c r="AJ9" i="31"/>
  <c r="AK9" i="31"/>
  <c r="AL9" i="31"/>
  <c r="AM9" i="31"/>
  <c r="AN9" i="31"/>
  <c r="AO9" i="31"/>
  <c r="AP9" i="31"/>
  <c r="AQ9" i="31"/>
  <c r="AR9" i="31"/>
  <c r="AS9" i="31"/>
  <c r="W10" i="31"/>
  <c r="X10" i="31"/>
  <c r="Y10" i="31"/>
  <c r="Z10" i="31"/>
  <c r="AA10" i="31"/>
  <c r="AB10" i="31"/>
  <c r="AC10" i="31"/>
  <c r="AD10" i="31"/>
  <c r="AE10" i="31"/>
  <c r="AF10" i="31"/>
  <c r="AG10" i="31"/>
  <c r="AH10" i="31"/>
  <c r="AI10" i="31"/>
  <c r="AJ10" i="31"/>
  <c r="AK10" i="31"/>
  <c r="AL10" i="31"/>
  <c r="AM10" i="31"/>
  <c r="AN10" i="31"/>
  <c r="AO10" i="31"/>
  <c r="AP10" i="31"/>
  <c r="AQ10" i="31"/>
  <c r="AR10" i="31"/>
  <c r="AS10" i="31"/>
  <c r="W11" i="31"/>
  <c r="X11" i="31"/>
  <c r="Y11" i="31"/>
  <c r="Z11" i="31"/>
  <c r="AA11" i="31"/>
  <c r="AB11" i="31"/>
  <c r="AC11" i="31"/>
  <c r="AD11" i="31"/>
  <c r="AE11" i="31"/>
  <c r="AF11" i="31"/>
  <c r="AG11" i="31"/>
  <c r="AH11" i="31"/>
  <c r="AI11" i="31"/>
  <c r="AJ11" i="31"/>
  <c r="AK11" i="31"/>
  <c r="AL11" i="31"/>
  <c r="AM11" i="31"/>
  <c r="AN11" i="31"/>
  <c r="AO11" i="31"/>
  <c r="AP11" i="31"/>
  <c r="AQ11" i="31"/>
  <c r="AR11" i="31"/>
  <c r="AS11" i="31"/>
  <c r="W12" i="31"/>
  <c r="X12" i="31"/>
  <c r="Y12" i="31"/>
  <c r="Z12" i="31"/>
  <c r="AA12" i="31"/>
  <c r="AB12" i="31"/>
  <c r="AC12" i="31"/>
  <c r="AD12" i="31"/>
  <c r="AE12" i="31"/>
  <c r="AF12" i="31"/>
  <c r="AG12" i="31"/>
  <c r="AH12" i="31"/>
  <c r="AI12" i="31"/>
  <c r="AJ12" i="31"/>
  <c r="AK12" i="31"/>
  <c r="AL12" i="31"/>
  <c r="AM12" i="31"/>
  <c r="AN12" i="31"/>
  <c r="AO12" i="31"/>
  <c r="AP12" i="31"/>
  <c r="AQ12" i="31"/>
  <c r="AR12" i="31"/>
  <c r="AS12" i="31"/>
  <c r="W13" i="31"/>
  <c r="X13" i="31"/>
  <c r="Y13" i="31"/>
  <c r="Z13" i="31"/>
  <c r="AA13" i="31"/>
  <c r="AB13" i="31"/>
  <c r="AC13" i="31"/>
  <c r="AD13" i="31"/>
  <c r="AE13" i="31"/>
  <c r="AF13" i="31"/>
  <c r="AG13" i="31"/>
  <c r="AH13" i="31"/>
  <c r="AI13" i="31"/>
  <c r="AJ13" i="31"/>
  <c r="AK13" i="31"/>
  <c r="AL13" i="31"/>
  <c r="AM13" i="31"/>
  <c r="AN13" i="31"/>
  <c r="AO13" i="31"/>
  <c r="AP13" i="31"/>
  <c r="AQ13" i="31"/>
  <c r="AR13" i="31"/>
  <c r="AS13" i="31"/>
  <c r="W14" i="31"/>
  <c r="X14" i="31"/>
  <c r="Y14" i="31"/>
  <c r="Z14" i="31"/>
  <c r="AA14" i="31"/>
  <c r="AB14" i="31"/>
  <c r="AC14" i="31"/>
  <c r="AD14" i="31"/>
  <c r="AE14" i="31"/>
  <c r="AF14" i="31"/>
  <c r="AG14" i="31"/>
  <c r="AH14" i="31"/>
  <c r="AI14" i="31"/>
  <c r="AJ14" i="31"/>
  <c r="AK14" i="31"/>
  <c r="AL14" i="31"/>
  <c r="AM14" i="31"/>
  <c r="AN14" i="31"/>
  <c r="AO14" i="31"/>
  <c r="AP14" i="31"/>
  <c r="AQ14" i="31"/>
  <c r="AR14" i="31"/>
  <c r="AS14" i="31"/>
  <c r="W15" i="31"/>
  <c r="X15" i="31"/>
  <c r="Y15" i="31"/>
  <c r="Z15" i="31"/>
  <c r="AA15" i="31"/>
  <c r="AB15" i="31"/>
  <c r="AC15" i="31"/>
  <c r="AD15" i="31"/>
  <c r="AE15" i="31"/>
  <c r="AF15" i="31"/>
  <c r="AG15" i="31"/>
  <c r="AH15" i="31"/>
  <c r="AI15" i="31"/>
  <c r="AJ15" i="31"/>
  <c r="AK15" i="31"/>
  <c r="AL15" i="31"/>
  <c r="AM15" i="31"/>
  <c r="AN15" i="31"/>
  <c r="AO15" i="31"/>
  <c r="AP15" i="31"/>
  <c r="AQ15" i="31"/>
  <c r="AR15" i="31"/>
  <c r="AS15" i="31"/>
  <c r="W16" i="31"/>
  <c r="X16" i="31"/>
  <c r="Y16" i="31"/>
  <c r="Z16" i="31"/>
  <c r="AA16" i="31"/>
  <c r="AB16" i="31"/>
  <c r="AC16" i="31"/>
  <c r="AD16" i="31"/>
  <c r="AE16" i="31"/>
  <c r="AF16" i="31"/>
  <c r="AG16" i="31"/>
  <c r="AH16" i="31"/>
  <c r="AI16" i="31"/>
  <c r="AJ16" i="31"/>
  <c r="AK16" i="31"/>
  <c r="AL16" i="31"/>
  <c r="AM16" i="31"/>
  <c r="AN16" i="31"/>
  <c r="AO16" i="31"/>
  <c r="AP16" i="31"/>
  <c r="AQ16" i="31"/>
  <c r="AR16" i="31"/>
  <c r="AS16" i="31"/>
  <c r="W17" i="31"/>
  <c r="X17" i="31"/>
  <c r="Y17" i="31"/>
  <c r="Z17" i="31"/>
  <c r="AA17" i="31"/>
  <c r="AB17" i="31"/>
  <c r="AC17" i="31"/>
  <c r="AD17" i="31"/>
  <c r="AE17" i="31"/>
  <c r="AF17" i="31"/>
  <c r="AG17" i="31"/>
  <c r="AH17" i="31"/>
  <c r="AI17" i="31"/>
  <c r="AJ17" i="31"/>
  <c r="AK17" i="31"/>
  <c r="AL17" i="31"/>
  <c r="AM17" i="31"/>
  <c r="AN17" i="31"/>
  <c r="AO17" i="31"/>
  <c r="AP17" i="31"/>
  <c r="AQ17" i="31"/>
  <c r="AR17" i="31"/>
  <c r="AS17" i="31"/>
  <c r="W18" i="31"/>
  <c r="X18" i="31"/>
  <c r="Y18" i="31"/>
  <c r="Z18" i="31"/>
  <c r="AA18" i="31"/>
  <c r="AB18" i="31"/>
  <c r="AC18" i="31"/>
  <c r="AD18" i="31"/>
  <c r="AE18" i="31"/>
  <c r="AF18" i="31"/>
  <c r="AG18" i="31"/>
  <c r="AH18" i="31"/>
  <c r="AI18" i="31"/>
  <c r="AJ18" i="31"/>
  <c r="AK18" i="31"/>
  <c r="AL18" i="31"/>
  <c r="AM18" i="31"/>
  <c r="AN18" i="31"/>
  <c r="AO18" i="31"/>
  <c r="AP18" i="31"/>
  <c r="AQ18" i="31"/>
  <c r="AR18" i="31"/>
  <c r="AS18" i="31"/>
  <c r="W19" i="31"/>
  <c r="X19" i="31"/>
  <c r="Y19" i="31"/>
  <c r="Z19" i="31"/>
  <c r="AA19" i="31"/>
  <c r="AB19" i="31"/>
  <c r="AC19" i="31"/>
  <c r="AD19" i="31"/>
  <c r="AE19" i="31"/>
  <c r="AF19" i="31"/>
  <c r="AG19" i="31"/>
  <c r="AH19" i="31"/>
  <c r="AI19" i="31"/>
  <c r="AJ19" i="31"/>
  <c r="AK19" i="31"/>
  <c r="AL19" i="31"/>
  <c r="AM19" i="31"/>
  <c r="AN19" i="31"/>
  <c r="AO19" i="31"/>
  <c r="AP19" i="31"/>
  <c r="AQ19" i="31"/>
  <c r="AR19" i="31"/>
  <c r="AS19" i="31"/>
  <c r="W20" i="31"/>
  <c r="X20" i="31"/>
  <c r="Y20" i="31"/>
  <c r="Z20" i="31"/>
  <c r="AA20" i="31"/>
  <c r="AB20" i="31"/>
  <c r="AC20" i="31"/>
  <c r="AD20" i="31"/>
  <c r="AE20" i="31"/>
  <c r="AF20" i="31"/>
  <c r="AG20" i="31"/>
  <c r="AH20" i="31"/>
  <c r="AI20" i="31"/>
  <c r="AJ20" i="31"/>
  <c r="AK20" i="31"/>
  <c r="AL20" i="31"/>
  <c r="AM20" i="31"/>
  <c r="AN20" i="31"/>
  <c r="AO20" i="31"/>
  <c r="AP20" i="31"/>
  <c r="AQ20" i="31"/>
  <c r="AR20" i="31"/>
  <c r="AS20" i="31"/>
  <c r="W21" i="31"/>
  <c r="X21" i="31"/>
  <c r="Y21" i="31"/>
  <c r="Z21" i="31"/>
  <c r="AA21" i="31"/>
  <c r="AB21" i="31"/>
  <c r="AC21" i="31"/>
  <c r="AD21" i="31"/>
  <c r="AE21" i="31"/>
  <c r="AF21" i="31"/>
  <c r="AG21" i="31"/>
  <c r="AH21" i="31"/>
  <c r="AI21" i="31"/>
  <c r="AJ21" i="31"/>
  <c r="AK21" i="31"/>
  <c r="AL21" i="31"/>
  <c r="AM21" i="31"/>
  <c r="AN21" i="31"/>
  <c r="AO21" i="31"/>
  <c r="AP21" i="31"/>
  <c r="AQ21" i="31"/>
  <c r="AR21" i="31"/>
  <c r="AS21" i="31"/>
  <c r="W22" i="31"/>
  <c r="X22" i="31"/>
  <c r="Y22" i="31"/>
  <c r="Z22" i="31"/>
  <c r="AA22" i="31"/>
  <c r="AB22" i="31"/>
  <c r="AC22" i="31"/>
  <c r="AD22" i="31"/>
  <c r="AE22" i="31"/>
  <c r="AF22" i="31"/>
  <c r="AG22" i="31"/>
  <c r="AH22" i="31"/>
  <c r="AI22" i="31"/>
  <c r="AJ22" i="31"/>
  <c r="AK22" i="31"/>
  <c r="AL22" i="31"/>
  <c r="AM22" i="31"/>
  <c r="AN22" i="31"/>
  <c r="AO22" i="31"/>
  <c r="AP22" i="31"/>
  <c r="AQ22" i="31"/>
  <c r="AR22" i="31"/>
  <c r="AS22" i="31"/>
  <c r="W23" i="31"/>
  <c r="X23" i="31"/>
  <c r="Y23" i="31"/>
  <c r="Z23" i="31"/>
  <c r="AA23" i="31"/>
  <c r="AB23" i="31"/>
  <c r="AC23" i="31"/>
  <c r="AD23" i="31"/>
  <c r="AE23" i="31"/>
  <c r="AF23" i="31"/>
  <c r="AG23" i="31"/>
  <c r="AH23" i="31"/>
  <c r="AI23" i="31"/>
  <c r="AJ23" i="31"/>
  <c r="AK23" i="31"/>
  <c r="AL23" i="31"/>
  <c r="AM23" i="31"/>
  <c r="AN23" i="31"/>
  <c r="AO23" i="31"/>
  <c r="AP23" i="31"/>
  <c r="AQ23" i="31"/>
  <c r="AR23" i="31"/>
  <c r="AS23" i="31"/>
  <c r="W24" i="31"/>
  <c r="X24" i="31"/>
  <c r="Y24" i="31"/>
  <c r="Z24" i="31"/>
  <c r="AA24" i="31"/>
  <c r="AB24" i="31"/>
  <c r="AC24" i="31"/>
  <c r="AD24" i="31"/>
  <c r="AE24" i="31"/>
  <c r="AF24" i="31"/>
  <c r="AG24" i="31"/>
  <c r="AH24" i="31"/>
  <c r="AI24" i="31"/>
  <c r="AJ24" i="31"/>
  <c r="AK24" i="31"/>
  <c r="AL24" i="31"/>
  <c r="AM24" i="31"/>
  <c r="AN24" i="31"/>
  <c r="AO24" i="31"/>
  <c r="AP24" i="31"/>
  <c r="AQ24" i="31"/>
  <c r="AR24" i="31"/>
  <c r="AS24" i="31"/>
  <c r="W25" i="31"/>
  <c r="X25" i="31"/>
  <c r="Y25" i="31"/>
  <c r="Z25" i="31"/>
  <c r="AA25" i="31"/>
  <c r="AB25" i="31"/>
  <c r="AC25" i="31"/>
  <c r="AD25" i="31"/>
  <c r="AE25" i="31"/>
  <c r="AF25" i="31"/>
  <c r="AG25" i="31"/>
  <c r="AH25" i="31"/>
  <c r="AI25" i="31"/>
  <c r="AJ25" i="31"/>
  <c r="AK25" i="31"/>
  <c r="AL25" i="31"/>
  <c r="AM25" i="31"/>
  <c r="AN25" i="31"/>
  <c r="AO25" i="31"/>
  <c r="AP25" i="31"/>
  <c r="AQ25" i="31"/>
  <c r="AR25" i="31"/>
  <c r="AS25" i="31"/>
  <c r="W26" i="31"/>
  <c r="X26" i="31"/>
  <c r="Y26" i="31"/>
  <c r="Z26" i="31"/>
  <c r="AA26" i="31"/>
  <c r="AB26" i="31"/>
  <c r="AC26" i="31"/>
  <c r="AD26" i="31"/>
  <c r="AE26" i="31"/>
  <c r="AF26" i="31"/>
  <c r="AG26" i="31"/>
  <c r="AH26" i="31"/>
  <c r="AI26" i="31"/>
  <c r="AJ26" i="31"/>
  <c r="AK26" i="31"/>
  <c r="AL26" i="31"/>
  <c r="AM26" i="31"/>
  <c r="AN26" i="31"/>
  <c r="AO26" i="31"/>
  <c r="AP26" i="31"/>
  <c r="AQ26" i="31"/>
  <c r="AR26" i="31"/>
  <c r="AS26" i="31"/>
  <c r="W27" i="31"/>
  <c r="X27" i="31"/>
  <c r="Y27" i="31"/>
  <c r="Z27" i="31"/>
  <c r="AA27" i="31"/>
  <c r="AB27" i="31"/>
  <c r="AC27" i="31"/>
  <c r="AD27" i="31"/>
  <c r="AE27" i="31"/>
  <c r="AF27" i="31"/>
  <c r="AG27" i="31"/>
  <c r="AH27" i="31"/>
  <c r="AI27" i="31"/>
  <c r="AJ27" i="31"/>
  <c r="AK27" i="31"/>
  <c r="AL27" i="31"/>
  <c r="AM27" i="31"/>
  <c r="AN27" i="31"/>
  <c r="AO27" i="31"/>
  <c r="AP27" i="31"/>
  <c r="AQ27" i="31"/>
  <c r="AR27" i="31"/>
  <c r="AS27" i="31"/>
  <c r="W28" i="31"/>
  <c r="X28" i="31"/>
  <c r="Y28" i="31"/>
  <c r="Z28" i="31"/>
  <c r="AA28" i="31"/>
  <c r="AB28" i="31"/>
  <c r="AC28" i="31"/>
  <c r="AD28" i="31"/>
  <c r="AE28" i="31"/>
  <c r="AF28" i="31"/>
  <c r="AG28" i="31"/>
  <c r="AH28" i="31"/>
  <c r="AI28" i="31"/>
  <c r="AJ28" i="31"/>
  <c r="AK28" i="31"/>
  <c r="AL28" i="31"/>
  <c r="AM28" i="31"/>
  <c r="AN28" i="31"/>
  <c r="AO28" i="31"/>
  <c r="AP28" i="31"/>
  <c r="AQ28" i="31"/>
  <c r="AR28" i="31"/>
  <c r="AS28" i="31"/>
  <c r="W29" i="31"/>
  <c r="X29" i="31"/>
  <c r="Y29" i="31"/>
  <c r="Z29" i="31"/>
  <c r="AA29" i="31"/>
  <c r="AB29" i="31"/>
  <c r="AC29" i="31"/>
  <c r="AD29" i="31"/>
  <c r="AE29" i="31"/>
  <c r="AF29" i="31"/>
  <c r="AG29" i="31"/>
  <c r="AH29" i="31"/>
  <c r="AI29" i="31"/>
  <c r="AJ29" i="31"/>
  <c r="AK29" i="31"/>
  <c r="AL29" i="31"/>
  <c r="AM29" i="31"/>
  <c r="AN29" i="31"/>
  <c r="AO29" i="31"/>
  <c r="AP29" i="31"/>
  <c r="AQ29" i="31"/>
  <c r="AR29" i="31"/>
  <c r="AS29" i="31"/>
  <c r="W30" i="31"/>
  <c r="X30" i="31"/>
  <c r="Y30" i="31"/>
  <c r="Z30" i="31"/>
  <c r="AA30" i="31"/>
  <c r="AB30" i="31"/>
  <c r="AC30" i="31"/>
  <c r="AD30" i="31"/>
  <c r="AE30" i="31"/>
  <c r="AF30" i="31"/>
  <c r="AG30" i="31"/>
  <c r="AH30" i="31"/>
  <c r="AI30" i="31"/>
  <c r="AJ30" i="31"/>
  <c r="AK30" i="31"/>
  <c r="AL30" i="31"/>
  <c r="AM30" i="31"/>
  <c r="AN30" i="31"/>
  <c r="AO30" i="31"/>
  <c r="AP30" i="31"/>
  <c r="AQ30" i="31"/>
  <c r="AR30" i="31"/>
  <c r="AS30" i="31"/>
  <c r="W31" i="31"/>
  <c r="X31" i="31"/>
  <c r="Y31" i="31"/>
  <c r="Z31" i="31"/>
  <c r="AA31" i="31"/>
  <c r="AB31" i="31"/>
  <c r="AC31" i="31"/>
  <c r="AD31" i="31"/>
  <c r="AE31" i="31"/>
  <c r="AF31" i="31"/>
  <c r="AG31" i="31"/>
  <c r="AH31" i="31"/>
  <c r="AI31" i="31"/>
  <c r="AJ31" i="31"/>
  <c r="AK31" i="31"/>
  <c r="AL31" i="31"/>
  <c r="AM31" i="31"/>
  <c r="AN31" i="31"/>
  <c r="AO31" i="31"/>
  <c r="AP31" i="31"/>
  <c r="AQ31" i="31"/>
  <c r="AR31" i="31"/>
  <c r="AS31" i="31"/>
  <c r="W32" i="31"/>
  <c r="X32" i="31"/>
  <c r="Y32" i="31"/>
  <c r="Z32" i="31"/>
  <c r="AA32" i="31"/>
  <c r="AB32" i="31"/>
  <c r="AC32" i="31"/>
  <c r="AD32" i="31"/>
  <c r="AE32" i="31"/>
  <c r="AF32" i="31"/>
  <c r="AG32" i="31"/>
  <c r="AH32" i="31"/>
  <c r="AI32" i="31"/>
  <c r="AJ32" i="31"/>
  <c r="AK32" i="31"/>
  <c r="AL32" i="31"/>
  <c r="AM32" i="31"/>
  <c r="AN32" i="31"/>
  <c r="AO32" i="31"/>
  <c r="AP32" i="31"/>
  <c r="AQ32" i="31"/>
  <c r="AR32" i="31"/>
  <c r="AS32" i="31"/>
  <c r="W33" i="31"/>
  <c r="X33" i="31"/>
  <c r="Y33" i="31"/>
  <c r="Z33" i="31"/>
  <c r="AA33" i="31"/>
  <c r="AB33" i="31"/>
  <c r="AC33" i="31"/>
  <c r="AD33" i="31"/>
  <c r="AE33" i="31"/>
  <c r="AF33" i="31"/>
  <c r="AG33" i="31"/>
  <c r="AH33" i="31"/>
  <c r="AI33" i="31"/>
  <c r="AJ33" i="31"/>
  <c r="AK33" i="31"/>
  <c r="AL33" i="31"/>
  <c r="AM33" i="31"/>
  <c r="AN33" i="31"/>
  <c r="AO33" i="31"/>
  <c r="AP33" i="31"/>
  <c r="AQ33" i="31"/>
  <c r="AR33" i="31"/>
  <c r="AS33" i="31"/>
  <c r="W34" i="31"/>
  <c r="X34" i="31"/>
  <c r="Y34" i="31"/>
  <c r="Z34" i="31"/>
  <c r="AA34" i="31"/>
  <c r="AB34" i="31"/>
  <c r="AC34" i="31"/>
  <c r="AD34" i="31"/>
  <c r="AE34" i="31"/>
  <c r="AF34" i="31"/>
  <c r="AG34" i="31"/>
  <c r="AH34" i="31"/>
  <c r="AI34" i="31"/>
  <c r="AJ34" i="31"/>
  <c r="AK34" i="31"/>
  <c r="AL34" i="31"/>
  <c r="AM34" i="31"/>
  <c r="AN34" i="31"/>
  <c r="AO34" i="31"/>
  <c r="AP34" i="31"/>
  <c r="AQ34" i="31"/>
  <c r="AR34" i="31"/>
  <c r="AS34" i="31"/>
  <c r="W35" i="31"/>
  <c r="X35" i="31"/>
  <c r="Y35" i="31"/>
  <c r="Z35" i="31"/>
  <c r="AA35" i="31"/>
  <c r="AB35" i="31"/>
  <c r="AC35" i="31"/>
  <c r="AD35" i="31"/>
  <c r="AE35" i="31"/>
  <c r="AF35" i="31"/>
  <c r="AG35" i="31"/>
  <c r="AH35" i="31"/>
  <c r="AI35" i="31"/>
  <c r="AJ35" i="31"/>
  <c r="AK35" i="31"/>
  <c r="AL35" i="31"/>
  <c r="AM35" i="31"/>
  <c r="AN35" i="31"/>
  <c r="AO35" i="31"/>
  <c r="AP35" i="31"/>
  <c r="AQ35" i="31"/>
  <c r="AR35" i="31"/>
  <c r="AS35" i="31"/>
  <c r="W36" i="31"/>
  <c r="X36" i="31"/>
  <c r="Y36" i="31"/>
  <c r="Z36" i="31"/>
  <c r="AA36" i="31"/>
  <c r="AB36" i="31"/>
  <c r="AC36" i="31"/>
  <c r="AD36" i="31"/>
  <c r="AE36" i="31"/>
  <c r="AF36" i="31"/>
  <c r="AG36" i="31"/>
  <c r="AH36" i="31"/>
  <c r="AI36" i="31"/>
  <c r="AJ36" i="31"/>
  <c r="AK36" i="31"/>
  <c r="AL36" i="31"/>
  <c r="AM36" i="31"/>
  <c r="AN36" i="31"/>
  <c r="AO36" i="31"/>
  <c r="AP36" i="31"/>
  <c r="AQ36" i="31"/>
  <c r="AR36" i="31"/>
  <c r="AS36" i="31"/>
  <c r="W37" i="31"/>
  <c r="X37" i="31"/>
  <c r="Y37" i="31"/>
  <c r="Z37" i="31"/>
  <c r="AA37" i="31"/>
  <c r="AB37" i="31"/>
  <c r="AC37" i="31"/>
  <c r="AD37" i="31"/>
  <c r="AE37" i="31"/>
  <c r="AF37" i="31"/>
  <c r="AG37" i="31"/>
  <c r="AH37" i="31"/>
  <c r="AI37" i="31"/>
  <c r="AJ37" i="31"/>
  <c r="AK37" i="31"/>
  <c r="AL37" i="31"/>
  <c r="AM37" i="31"/>
  <c r="AN37" i="31"/>
  <c r="AO37" i="31"/>
  <c r="AP37" i="31"/>
  <c r="AQ37" i="31"/>
  <c r="AR37" i="31"/>
  <c r="AS37" i="31"/>
  <c r="W38" i="31"/>
  <c r="X38" i="31"/>
  <c r="Y38" i="31"/>
  <c r="Z38" i="31"/>
  <c r="AA38" i="31"/>
  <c r="AB38" i="31"/>
  <c r="AC38" i="31"/>
  <c r="AD38" i="31"/>
  <c r="AE38" i="31"/>
  <c r="AF38" i="31"/>
  <c r="AG38" i="31"/>
  <c r="AH38" i="31"/>
  <c r="AI38" i="31"/>
  <c r="AJ38" i="31"/>
  <c r="AK38" i="31"/>
  <c r="AL38" i="31"/>
  <c r="AM38" i="31"/>
  <c r="AN38" i="31"/>
  <c r="AO38" i="31"/>
  <c r="AP38" i="31"/>
  <c r="AQ38" i="31"/>
  <c r="AR38" i="31"/>
  <c r="AS38" i="31"/>
  <c r="W39" i="31"/>
  <c r="X39" i="31"/>
  <c r="Y39" i="31"/>
  <c r="Z39" i="31"/>
  <c r="AA39" i="31"/>
  <c r="AB39" i="31"/>
  <c r="AC39" i="31"/>
  <c r="AD39" i="31"/>
  <c r="AE39" i="31"/>
  <c r="AF39" i="31"/>
  <c r="AG39" i="31"/>
  <c r="AH39" i="31"/>
  <c r="AI39" i="31"/>
  <c r="AJ39" i="31"/>
  <c r="AK39" i="31"/>
  <c r="AL39" i="31"/>
  <c r="AM39" i="31"/>
  <c r="AN39" i="31"/>
  <c r="AO39" i="31"/>
  <c r="AP39" i="31"/>
  <c r="AQ39" i="31"/>
  <c r="AR39" i="31"/>
  <c r="AS39" i="31"/>
  <c r="W40" i="31"/>
  <c r="X40" i="31"/>
  <c r="Y40" i="31"/>
  <c r="Z40" i="31"/>
  <c r="AA40" i="31"/>
  <c r="AB40" i="31"/>
  <c r="AC40" i="31"/>
  <c r="AD40" i="31"/>
  <c r="AE40" i="31"/>
  <c r="AF40" i="31"/>
  <c r="AG40" i="31"/>
  <c r="AH40" i="31"/>
  <c r="AI40" i="31"/>
  <c r="AJ40" i="31"/>
  <c r="AK40" i="31"/>
  <c r="AL40" i="31"/>
  <c r="AM40" i="31"/>
  <c r="AN40" i="31"/>
  <c r="AO40" i="31"/>
  <c r="AP40" i="31"/>
  <c r="AQ40" i="31"/>
  <c r="AR40" i="31"/>
  <c r="AS40" i="31"/>
  <c r="W41" i="31"/>
  <c r="X41" i="31"/>
  <c r="Y41" i="31"/>
  <c r="Z41" i="31"/>
  <c r="AA41" i="31"/>
  <c r="AB41" i="31"/>
  <c r="AC41" i="31"/>
  <c r="AD41" i="31"/>
  <c r="AE41" i="31"/>
  <c r="AF41" i="31"/>
  <c r="AG41" i="31"/>
  <c r="AH41" i="31"/>
  <c r="AI41" i="31"/>
  <c r="AJ41" i="31"/>
  <c r="AK41" i="31"/>
  <c r="AL41" i="31"/>
  <c r="AM41" i="31"/>
  <c r="AN41" i="31"/>
  <c r="AO41" i="31"/>
  <c r="AP41" i="31"/>
  <c r="AQ41" i="31"/>
  <c r="AR41" i="31"/>
  <c r="AS41" i="31"/>
  <c r="W42" i="31"/>
  <c r="X42" i="31"/>
  <c r="Y42" i="31"/>
  <c r="Z42" i="31"/>
  <c r="AA42" i="31"/>
  <c r="AB42" i="31"/>
  <c r="AC42" i="31"/>
  <c r="AD42" i="31"/>
  <c r="AE42" i="31"/>
  <c r="AF42" i="31"/>
  <c r="AG42" i="31"/>
  <c r="AH42" i="31"/>
  <c r="AI42" i="31"/>
  <c r="AJ42" i="31"/>
  <c r="AK42" i="31"/>
  <c r="AL42" i="31"/>
  <c r="AM42" i="31"/>
  <c r="AN42" i="31"/>
  <c r="AO42" i="31"/>
  <c r="AP42" i="31"/>
  <c r="AQ42" i="31"/>
  <c r="AR42" i="31"/>
  <c r="AS42" i="31"/>
  <c r="W9" i="21"/>
  <c r="X9" i="21"/>
  <c r="Y9" i="21"/>
  <c r="Z9" i="21"/>
  <c r="AA9" i="21"/>
  <c r="AB9" i="21"/>
  <c r="AC9" i="21"/>
  <c r="AD9" i="21"/>
  <c r="AE9" i="21"/>
  <c r="AF9" i="21"/>
  <c r="AG9" i="21"/>
  <c r="AH9" i="21"/>
  <c r="AI9" i="21"/>
  <c r="AJ9" i="21"/>
  <c r="AK9" i="21"/>
  <c r="AL9" i="21"/>
  <c r="AM9" i="21"/>
  <c r="AN9" i="21"/>
  <c r="AO9" i="21"/>
  <c r="AP9" i="21"/>
  <c r="AQ9" i="21"/>
  <c r="AR9" i="21"/>
  <c r="AS9" i="21"/>
  <c r="W10" i="21"/>
  <c r="X10" i="21"/>
  <c r="Y10" i="21"/>
  <c r="Z10" i="21"/>
  <c r="AA10" i="21"/>
  <c r="AB10" i="21"/>
  <c r="AC10" i="21"/>
  <c r="AD10" i="21"/>
  <c r="AE10" i="21"/>
  <c r="AF10" i="21"/>
  <c r="AG10" i="21"/>
  <c r="AH10" i="21"/>
  <c r="AI10" i="21"/>
  <c r="AJ10" i="21"/>
  <c r="AK10" i="21"/>
  <c r="AL10" i="21"/>
  <c r="AM10" i="21"/>
  <c r="AN10" i="21"/>
  <c r="AO10" i="21"/>
  <c r="AP10" i="21"/>
  <c r="AQ10" i="21"/>
  <c r="AR10" i="21"/>
  <c r="AS10" i="21"/>
  <c r="W11" i="21"/>
  <c r="X11" i="21"/>
  <c r="Y11" i="21"/>
  <c r="Z11" i="21"/>
  <c r="AA11" i="21"/>
  <c r="AB11" i="21"/>
  <c r="AC11" i="21"/>
  <c r="AD11" i="21"/>
  <c r="AE11" i="21"/>
  <c r="AF11" i="21"/>
  <c r="AG11" i="21"/>
  <c r="AH11" i="21"/>
  <c r="AI11" i="21"/>
  <c r="AJ11" i="21"/>
  <c r="AK11" i="21"/>
  <c r="AL11" i="21"/>
  <c r="AM11" i="21"/>
  <c r="AN11" i="21"/>
  <c r="AO11" i="21"/>
  <c r="AP11" i="21"/>
  <c r="AQ11" i="21"/>
  <c r="AR11" i="21"/>
  <c r="AS11" i="21"/>
  <c r="W12" i="21"/>
  <c r="X12" i="21"/>
  <c r="Y12" i="21"/>
  <c r="Z12" i="21"/>
  <c r="AA12" i="21"/>
  <c r="AB12" i="21"/>
  <c r="AC12" i="21"/>
  <c r="AD12" i="21"/>
  <c r="AE12" i="21"/>
  <c r="AF12" i="21"/>
  <c r="AG12" i="21"/>
  <c r="AH12" i="21"/>
  <c r="AI12" i="21"/>
  <c r="AJ12" i="21"/>
  <c r="AK12" i="21"/>
  <c r="AL12" i="21"/>
  <c r="AM12" i="21"/>
  <c r="AN12" i="21"/>
  <c r="AO12" i="21"/>
  <c r="AP12" i="21"/>
  <c r="AQ12" i="21"/>
  <c r="AR12" i="21"/>
  <c r="AS12" i="21"/>
  <c r="W13" i="21"/>
  <c r="X13" i="21"/>
  <c r="Y13" i="21"/>
  <c r="Z13" i="21"/>
  <c r="AA13" i="21"/>
  <c r="AB13" i="21"/>
  <c r="AC13" i="21"/>
  <c r="AD13" i="21"/>
  <c r="AE13" i="21"/>
  <c r="AF13" i="21"/>
  <c r="AG13" i="21"/>
  <c r="AH13" i="21"/>
  <c r="AI13" i="21"/>
  <c r="AJ13" i="21"/>
  <c r="AK13" i="21"/>
  <c r="AL13" i="21"/>
  <c r="AM13" i="21"/>
  <c r="AN13" i="21"/>
  <c r="AO13" i="21"/>
  <c r="AP13" i="21"/>
  <c r="AQ13" i="21"/>
  <c r="AR13" i="21"/>
  <c r="AS13" i="21"/>
  <c r="W14" i="21"/>
  <c r="X14" i="21"/>
  <c r="Y14" i="21"/>
  <c r="Z14" i="21"/>
  <c r="AA14" i="21"/>
  <c r="AB14" i="21"/>
  <c r="AC14" i="21"/>
  <c r="AD14" i="21"/>
  <c r="AE14" i="21"/>
  <c r="AF14" i="21"/>
  <c r="AG14" i="21"/>
  <c r="AH14" i="21"/>
  <c r="AI14" i="21"/>
  <c r="AJ14" i="21"/>
  <c r="AK14" i="21"/>
  <c r="AL14" i="21"/>
  <c r="AM14" i="21"/>
  <c r="AN14" i="21"/>
  <c r="AO14" i="21"/>
  <c r="AP14" i="21"/>
  <c r="AQ14" i="21"/>
  <c r="AR14" i="21"/>
  <c r="AS14" i="21"/>
  <c r="W15" i="21"/>
  <c r="X15" i="21"/>
  <c r="Y15" i="21"/>
  <c r="Z15" i="21"/>
  <c r="AA15" i="21"/>
  <c r="AB15" i="21"/>
  <c r="AC15" i="21"/>
  <c r="AD15" i="21"/>
  <c r="AE15" i="21"/>
  <c r="AF15" i="21"/>
  <c r="AG15" i="21"/>
  <c r="AH15" i="21"/>
  <c r="AI15" i="21"/>
  <c r="AJ15" i="21"/>
  <c r="AK15" i="21"/>
  <c r="AL15" i="21"/>
  <c r="AM15" i="21"/>
  <c r="AN15" i="21"/>
  <c r="AO15" i="21"/>
  <c r="AP15" i="21"/>
  <c r="AQ15" i="21"/>
  <c r="AR15" i="21"/>
  <c r="AS15" i="21"/>
  <c r="W16" i="21"/>
  <c r="X16" i="21"/>
  <c r="Y16" i="21"/>
  <c r="Z16" i="21"/>
  <c r="AA16" i="21"/>
  <c r="AB16" i="21"/>
  <c r="AC16" i="21"/>
  <c r="AD16" i="21"/>
  <c r="AE16" i="21"/>
  <c r="AF16" i="21"/>
  <c r="AG16" i="21"/>
  <c r="AH16" i="21"/>
  <c r="AI16" i="21"/>
  <c r="AJ16" i="21"/>
  <c r="AK16" i="21"/>
  <c r="AL16" i="21"/>
  <c r="AM16" i="21"/>
  <c r="AN16" i="21"/>
  <c r="AO16" i="21"/>
  <c r="AP16" i="21"/>
  <c r="AQ16" i="21"/>
  <c r="AR16" i="21"/>
  <c r="AS16" i="21"/>
  <c r="W17" i="21"/>
  <c r="X17" i="21"/>
  <c r="Y17" i="21"/>
  <c r="Z17" i="21"/>
  <c r="AA17" i="21"/>
  <c r="AB17" i="21"/>
  <c r="AC17" i="21"/>
  <c r="AD17" i="21"/>
  <c r="AE17" i="21"/>
  <c r="AF17" i="21"/>
  <c r="AG17" i="21"/>
  <c r="AH17" i="21"/>
  <c r="AI17" i="21"/>
  <c r="AJ17" i="21"/>
  <c r="AK17" i="21"/>
  <c r="AL17" i="21"/>
  <c r="AM17" i="21"/>
  <c r="AN17" i="21"/>
  <c r="AO17" i="21"/>
  <c r="AP17" i="21"/>
  <c r="AQ17" i="21"/>
  <c r="AR17" i="21"/>
  <c r="AS17" i="21"/>
  <c r="W18" i="21"/>
  <c r="X18" i="21"/>
  <c r="Y18" i="21"/>
  <c r="Z18" i="21"/>
  <c r="AA18" i="21"/>
  <c r="AB18" i="21"/>
  <c r="AC18" i="21"/>
  <c r="AD18" i="21"/>
  <c r="AE18" i="21"/>
  <c r="AF18" i="21"/>
  <c r="AG18" i="21"/>
  <c r="AH18" i="21"/>
  <c r="AI18" i="21"/>
  <c r="AJ18" i="21"/>
  <c r="AK18" i="21"/>
  <c r="AL18" i="21"/>
  <c r="AM18" i="21"/>
  <c r="AN18" i="21"/>
  <c r="AO18" i="21"/>
  <c r="AP18" i="21"/>
  <c r="AQ18" i="21"/>
  <c r="AR18" i="21"/>
  <c r="AS18" i="21"/>
  <c r="W19" i="21"/>
  <c r="X19" i="21"/>
  <c r="Y19" i="21"/>
  <c r="Z19" i="21"/>
  <c r="AA19" i="21"/>
  <c r="AB19" i="21"/>
  <c r="AC19" i="21"/>
  <c r="AD19" i="21"/>
  <c r="AE19" i="21"/>
  <c r="AF19" i="21"/>
  <c r="AG19" i="21"/>
  <c r="AH19" i="21"/>
  <c r="AI19" i="21"/>
  <c r="AJ19" i="21"/>
  <c r="AK19" i="21"/>
  <c r="AL19" i="21"/>
  <c r="AM19" i="21"/>
  <c r="AN19" i="21"/>
  <c r="AO19" i="21"/>
  <c r="AP19" i="21"/>
  <c r="AQ19" i="21"/>
  <c r="AR19" i="21"/>
  <c r="AS19" i="21"/>
  <c r="W20" i="21"/>
  <c r="X20" i="21"/>
  <c r="Y20" i="21"/>
  <c r="Z20" i="21"/>
  <c r="AA20" i="21"/>
  <c r="AB20" i="21"/>
  <c r="AC20" i="21"/>
  <c r="AD20" i="21"/>
  <c r="AE20" i="21"/>
  <c r="AF20" i="21"/>
  <c r="AG20" i="21"/>
  <c r="AH20" i="21"/>
  <c r="AI20" i="21"/>
  <c r="AJ20" i="21"/>
  <c r="AK20" i="21"/>
  <c r="AL20" i="21"/>
  <c r="AM20" i="21"/>
  <c r="AN20" i="21"/>
  <c r="AO20" i="21"/>
  <c r="AP20" i="21"/>
  <c r="AQ20" i="21"/>
  <c r="AR20" i="21"/>
  <c r="AS20" i="21"/>
  <c r="W21" i="21"/>
  <c r="X21" i="21"/>
  <c r="Y21" i="21"/>
  <c r="Z21" i="21"/>
  <c r="AA21" i="21"/>
  <c r="AB21" i="21"/>
  <c r="AC21" i="21"/>
  <c r="AD21" i="21"/>
  <c r="AE21" i="21"/>
  <c r="AF21" i="21"/>
  <c r="AG21" i="21"/>
  <c r="AH21" i="21"/>
  <c r="AI21" i="21"/>
  <c r="AJ21" i="21"/>
  <c r="AK21" i="21"/>
  <c r="AL21" i="21"/>
  <c r="AM21" i="21"/>
  <c r="AN21" i="21"/>
  <c r="AO21" i="21"/>
  <c r="AP21" i="21"/>
  <c r="AQ21" i="21"/>
  <c r="AR21" i="21"/>
  <c r="AS21" i="21"/>
  <c r="W22" i="21"/>
  <c r="X22" i="21"/>
  <c r="Y22" i="21"/>
  <c r="Z22" i="21"/>
  <c r="AA22" i="21"/>
  <c r="AB22" i="21"/>
  <c r="AC22" i="21"/>
  <c r="AD22" i="21"/>
  <c r="AE22" i="21"/>
  <c r="AF22" i="21"/>
  <c r="AG22" i="21"/>
  <c r="AH22" i="21"/>
  <c r="AI22" i="21"/>
  <c r="AJ22" i="21"/>
  <c r="AK22" i="21"/>
  <c r="AL22" i="21"/>
  <c r="AM22" i="21"/>
  <c r="AN22" i="21"/>
  <c r="AO22" i="21"/>
  <c r="AP22" i="21"/>
  <c r="AQ22" i="21"/>
  <c r="AR22" i="21"/>
  <c r="AS22" i="21"/>
  <c r="W23" i="21"/>
  <c r="X23" i="21"/>
  <c r="Y23" i="21"/>
  <c r="Z23" i="21"/>
  <c r="AA23" i="21"/>
  <c r="AB23" i="21"/>
  <c r="AC23" i="21"/>
  <c r="AD23" i="21"/>
  <c r="AE23" i="21"/>
  <c r="AF23" i="21"/>
  <c r="AG23" i="21"/>
  <c r="AH23" i="21"/>
  <c r="AI23" i="21"/>
  <c r="AJ23" i="21"/>
  <c r="AK23" i="21"/>
  <c r="AL23" i="21"/>
  <c r="AM23" i="21"/>
  <c r="AN23" i="21"/>
  <c r="AO23" i="21"/>
  <c r="AP23" i="21"/>
  <c r="AQ23" i="21"/>
  <c r="AR23" i="21"/>
  <c r="AS23" i="21"/>
  <c r="W24" i="21"/>
  <c r="X24" i="21"/>
  <c r="Y24" i="21"/>
  <c r="Z24" i="21"/>
  <c r="AA24" i="21"/>
  <c r="AB24" i="21"/>
  <c r="AC24" i="21"/>
  <c r="AD24" i="21"/>
  <c r="AE24" i="21"/>
  <c r="AF24" i="21"/>
  <c r="AG24" i="21"/>
  <c r="AH24" i="21"/>
  <c r="AI24" i="21"/>
  <c r="AJ24" i="21"/>
  <c r="AK24" i="21"/>
  <c r="AL24" i="21"/>
  <c r="AM24" i="21"/>
  <c r="AN24" i="21"/>
  <c r="AO24" i="21"/>
  <c r="AP24" i="21"/>
  <c r="AQ24" i="21"/>
  <c r="AR24" i="21"/>
  <c r="AS24" i="21"/>
  <c r="W25" i="21"/>
  <c r="X25" i="21"/>
  <c r="Y25" i="21"/>
  <c r="Z25" i="21"/>
  <c r="AA25" i="21"/>
  <c r="AB25" i="21"/>
  <c r="AC25" i="21"/>
  <c r="AD25" i="21"/>
  <c r="AE25" i="21"/>
  <c r="AF25" i="21"/>
  <c r="AG25" i="21"/>
  <c r="AH25" i="21"/>
  <c r="AI25" i="21"/>
  <c r="AJ25" i="21"/>
  <c r="AK25" i="21"/>
  <c r="AL25" i="21"/>
  <c r="AM25" i="21"/>
  <c r="AN25" i="21"/>
  <c r="AO25" i="21"/>
  <c r="AP25" i="21"/>
  <c r="AQ25" i="21"/>
  <c r="AR25" i="21"/>
  <c r="AS25" i="21"/>
  <c r="W26" i="21"/>
  <c r="X26" i="21"/>
  <c r="Y26" i="21"/>
  <c r="Z26" i="21"/>
  <c r="AA26" i="21"/>
  <c r="AB26" i="21"/>
  <c r="AC26" i="21"/>
  <c r="AD26" i="21"/>
  <c r="AE26" i="21"/>
  <c r="AF26" i="21"/>
  <c r="AG26" i="21"/>
  <c r="AH26" i="21"/>
  <c r="AI26" i="21"/>
  <c r="AJ26" i="21"/>
  <c r="AK26" i="21"/>
  <c r="AL26" i="21"/>
  <c r="AM26" i="21"/>
  <c r="AN26" i="21"/>
  <c r="AO26" i="21"/>
  <c r="AP26" i="21"/>
  <c r="AQ26" i="21"/>
  <c r="AR26" i="21"/>
  <c r="AS26" i="21"/>
  <c r="W27" i="21"/>
  <c r="X27" i="21"/>
  <c r="Y27" i="21"/>
  <c r="Z27" i="21"/>
  <c r="AA27" i="21"/>
  <c r="AB27" i="21"/>
  <c r="AC27" i="21"/>
  <c r="AD27" i="21"/>
  <c r="AE27" i="21"/>
  <c r="AF27" i="21"/>
  <c r="AG27" i="21"/>
  <c r="AH27" i="21"/>
  <c r="AI27" i="21"/>
  <c r="AJ27" i="21"/>
  <c r="AK27" i="21"/>
  <c r="AL27" i="21"/>
  <c r="AM27" i="21"/>
  <c r="AN27" i="21"/>
  <c r="AO27" i="21"/>
  <c r="AP27" i="21"/>
  <c r="AQ27" i="21"/>
  <c r="AR27" i="21"/>
  <c r="AS27" i="21"/>
  <c r="W28" i="21"/>
  <c r="X28" i="21"/>
  <c r="Y28" i="21"/>
  <c r="Z28" i="21"/>
  <c r="AA28" i="21"/>
  <c r="AB28" i="21"/>
  <c r="AC28" i="21"/>
  <c r="AD28" i="21"/>
  <c r="AE28" i="21"/>
  <c r="AF28" i="21"/>
  <c r="AG28" i="21"/>
  <c r="AH28" i="21"/>
  <c r="AI28" i="21"/>
  <c r="AJ28" i="21"/>
  <c r="AK28" i="21"/>
  <c r="AL28" i="21"/>
  <c r="AM28" i="21"/>
  <c r="AN28" i="21"/>
  <c r="AO28" i="21"/>
  <c r="AP28" i="21"/>
  <c r="AQ28" i="21"/>
  <c r="AR28" i="21"/>
  <c r="AS28" i="21"/>
  <c r="W29" i="21"/>
  <c r="X29" i="21"/>
  <c r="Y29" i="21"/>
  <c r="Z29" i="21"/>
  <c r="AA29" i="21"/>
  <c r="AB29" i="21"/>
  <c r="AC29" i="21"/>
  <c r="AD29" i="21"/>
  <c r="AE29" i="21"/>
  <c r="AF29" i="21"/>
  <c r="AG29" i="21"/>
  <c r="AH29" i="21"/>
  <c r="AI29" i="21"/>
  <c r="AJ29" i="21"/>
  <c r="AK29" i="21"/>
  <c r="AL29" i="21"/>
  <c r="AM29" i="21"/>
  <c r="AN29" i="21"/>
  <c r="AO29" i="21"/>
  <c r="AP29" i="21"/>
  <c r="AQ29" i="21"/>
  <c r="AR29" i="21"/>
  <c r="AS29" i="21"/>
  <c r="W30" i="21"/>
  <c r="X30" i="21"/>
  <c r="Y30" i="21"/>
  <c r="Z30" i="21"/>
  <c r="AA30" i="21"/>
  <c r="AB30" i="21"/>
  <c r="AC30" i="21"/>
  <c r="AD30" i="21"/>
  <c r="AE30" i="21"/>
  <c r="AF30" i="21"/>
  <c r="AG30" i="21"/>
  <c r="AH30" i="21"/>
  <c r="AI30" i="21"/>
  <c r="AJ30" i="21"/>
  <c r="AK30" i="21"/>
  <c r="AL30" i="21"/>
  <c r="AM30" i="21"/>
  <c r="AN30" i="21"/>
  <c r="AO30" i="21"/>
  <c r="AP30" i="21"/>
  <c r="AQ30" i="21"/>
  <c r="AR30" i="21"/>
  <c r="AS30" i="21"/>
  <c r="W31" i="21"/>
  <c r="X31" i="21"/>
  <c r="Y31" i="21"/>
  <c r="Z31" i="21"/>
  <c r="AA31" i="21"/>
  <c r="AB31" i="21"/>
  <c r="AC31" i="21"/>
  <c r="AD31" i="21"/>
  <c r="AE31" i="21"/>
  <c r="AF31" i="21"/>
  <c r="AG31" i="21"/>
  <c r="AH31" i="21"/>
  <c r="AI31" i="21"/>
  <c r="AJ31" i="21"/>
  <c r="AK31" i="21"/>
  <c r="AL31" i="21"/>
  <c r="AM31" i="21"/>
  <c r="AN31" i="21"/>
  <c r="AO31" i="21"/>
  <c r="AP31" i="21"/>
  <c r="AQ31" i="21"/>
  <c r="AR31" i="21"/>
  <c r="AS31" i="21"/>
  <c r="W32" i="21"/>
  <c r="X32" i="21"/>
  <c r="Y32" i="21"/>
  <c r="Z32" i="21"/>
  <c r="AA32" i="21"/>
  <c r="AB32" i="21"/>
  <c r="AC32" i="21"/>
  <c r="AD32" i="21"/>
  <c r="AE32" i="21"/>
  <c r="AF32" i="21"/>
  <c r="AG32" i="21"/>
  <c r="AH32" i="21"/>
  <c r="AI32" i="21"/>
  <c r="AJ32" i="21"/>
  <c r="AK32" i="21"/>
  <c r="AL32" i="21"/>
  <c r="AM32" i="21"/>
  <c r="AN32" i="21"/>
  <c r="AO32" i="21"/>
  <c r="AP32" i="21"/>
  <c r="AQ32" i="21"/>
  <c r="AR32" i="21"/>
  <c r="AS32" i="21"/>
  <c r="W33" i="21"/>
  <c r="X33" i="21"/>
  <c r="Y33" i="21"/>
  <c r="Z33" i="21"/>
  <c r="AA33" i="21"/>
  <c r="AB33" i="21"/>
  <c r="AC33" i="21"/>
  <c r="AD33" i="21"/>
  <c r="AE33" i="21"/>
  <c r="AF33" i="21"/>
  <c r="AG33" i="21"/>
  <c r="AH33" i="21"/>
  <c r="AI33" i="21"/>
  <c r="AJ33" i="21"/>
  <c r="AK33" i="21"/>
  <c r="AL33" i="21"/>
  <c r="AM33" i="21"/>
  <c r="AN33" i="21"/>
  <c r="AO33" i="21"/>
  <c r="AP33" i="21"/>
  <c r="AQ33" i="21"/>
  <c r="AR33" i="21"/>
  <c r="AS33" i="21"/>
  <c r="W34" i="21"/>
  <c r="X34" i="21"/>
  <c r="Y34" i="21"/>
  <c r="Z34" i="21"/>
  <c r="AA34" i="21"/>
  <c r="AB34" i="21"/>
  <c r="AC34" i="21"/>
  <c r="AD34" i="21"/>
  <c r="AE34" i="21"/>
  <c r="AF34" i="21"/>
  <c r="AG34" i="21"/>
  <c r="AH34" i="21"/>
  <c r="AI34" i="21"/>
  <c r="AJ34" i="21"/>
  <c r="AK34" i="21"/>
  <c r="AL34" i="21"/>
  <c r="AM34" i="21"/>
  <c r="AN34" i="21"/>
  <c r="AO34" i="21"/>
  <c r="AP34" i="21"/>
  <c r="AQ34" i="21"/>
  <c r="AR34" i="21"/>
  <c r="AS34" i="21"/>
  <c r="W35" i="21"/>
  <c r="X35" i="21"/>
  <c r="Y35" i="21"/>
  <c r="Z35" i="21"/>
  <c r="AA35" i="21"/>
  <c r="AB35" i="21"/>
  <c r="AC35" i="21"/>
  <c r="AD35" i="21"/>
  <c r="AE35" i="21"/>
  <c r="AF35" i="21"/>
  <c r="AG35" i="21"/>
  <c r="AH35" i="21"/>
  <c r="AI35" i="21"/>
  <c r="AJ35" i="21"/>
  <c r="AK35" i="21"/>
  <c r="AL35" i="21"/>
  <c r="AM35" i="21"/>
  <c r="AN35" i="21"/>
  <c r="AO35" i="21"/>
  <c r="AP35" i="21"/>
  <c r="AQ35" i="21"/>
  <c r="AR35" i="21"/>
  <c r="AS35" i="21"/>
  <c r="W36" i="21"/>
  <c r="X36" i="21"/>
  <c r="Y36" i="21"/>
  <c r="Z36" i="21"/>
  <c r="AA36" i="21"/>
  <c r="AB36" i="21"/>
  <c r="AC36" i="21"/>
  <c r="AD36" i="21"/>
  <c r="AE36" i="21"/>
  <c r="AF36" i="21"/>
  <c r="AG36" i="21"/>
  <c r="AH36" i="21"/>
  <c r="AI36" i="21"/>
  <c r="AJ36" i="21"/>
  <c r="AK36" i="21"/>
  <c r="AL36" i="21"/>
  <c r="AM36" i="21"/>
  <c r="AN36" i="21"/>
  <c r="AO36" i="21"/>
  <c r="AP36" i="21"/>
  <c r="AQ36" i="21"/>
  <c r="AR36" i="21"/>
  <c r="AS36" i="21"/>
  <c r="W5" i="21"/>
  <c r="X5" i="21"/>
  <c r="Y5" i="21"/>
  <c r="Z5" i="21"/>
  <c r="AA5" i="21"/>
  <c r="AB5" i="21"/>
  <c r="AC5" i="21"/>
  <c r="AD5" i="21"/>
  <c r="AE5" i="21"/>
  <c r="AF5" i="21"/>
  <c r="AG5" i="21"/>
  <c r="AH5" i="21"/>
  <c r="AI5" i="21"/>
  <c r="AJ5" i="21"/>
  <c r="AK5" i="21"/>
  <c r="AL5" i="21"/>
  <c r="AM5" i="21"/>
  <c r="AN5" i="21"/>
  <c r="AO5" i="21"/>
  <c r="AP5" i="21"/>
  <c r="AQ5" i="21"/>
  <c r="AR5" i="21"/>
  <c r="AS5" i="21"/>
  <c r="W6" i="21"/>
  <c r="X6" i="21"/>
  <c r="Y6" i="21"/>
  <c r="Z6" i="21"/>
  <c r="AA6" i="21"/>
  <c r="AB6" i="21"/>
  <c r="AC6" i="21"/>
  <c r="AD6" i="21"/>
  <c r="AE6" i="21"/>
  <c r="AF6" i="21"/>
  <c r="AG6" i="21"/>
  <c r="AH6" i="21"/>
  <c r="AI6" i="21"/>
  <c r="AJ6" i="21"/>
  <c r="AK6" i="21"/>
  <c r="AL6" i="21"/>
  <c r="AM6" i="21"/>
  <c r="AN6" i="21"/>
  <c r="AO6" i="21"/>
  <c r="AP6" i="21"/>
  <c r="AQ6" i="21"/>
  <c r="AR6" i="21"/>
  <c r="AS6" i="21"/>
  <c r="W7" i="21"/>
  <c r="X7" i="21"/>
  <c r="Y7" i="21"/>
  <c r="Z7" i="21"/>
  <c r="AA7" i="21"/>
  <c r="AB7" i="21"/>
  <c r="AC7" i="21"/>
  <c r="AD7" i="21"/>
  <c r="AE7" i="21"/>
  <c r="AF7" i="21"/>
  <c r="AG7" i="21"/>
  <c r="AH7" i="21"/>
  <c r="AI7" i="21"/>
  <c r="AJ7" i="21"/>
  <c r="AK7" i="21"/>
  <c r="AL7" i="21"/>
  <c r="AM7" i="21"/>
  <c r="AN7" i="21"/>
  <c r="AO7" i="21"/>
  <c r="AP7" i="21"/>
  <c r="AQ7" i="21"/>
  <c r="AR7" i="21"/>
  <c r="AS7" i="21"/>
  <c r="W8" i="21"/>
  <c r="X8" i="21"/>
  <c r="Y8" i="21"/>
  <c r="Z8" i="21"/>
  <c r="AA8" i="21"/>
  <c r="AB8" i="21"/>
  <c r="AC8" i="21"/>
  <c r="AD8" i="21"/>
  <c r="AE8" i="21"/>
  <c r="AF8" i="21"/>
  <c r="AG8" i="21"/>
  <c r="AH8" i="21"/>
  <c r="AI8" i="21"/>
  <c r="AJ8" i="21"/>
  <c r="AK8" i="21"/>
  <c r="AL8" i="21"/>
  <c r="AM8" i="21"/>
  <c r="AN8" i="21"/>
  <c r="AO8" i="21"/>
  <c r="AP8" i="21"/>
  <c r="AQ8" i="21"/>
  <c r="AR8" i="21"/>
  <c r="AS8" i="21"/>
  <c r="W5" i="40"/>
  <c r="X5" i="40"/>
  <c r="Y5" i="40"/>
  <c r="Z5" i="40"/>
  <c r="AA5" i="40"/>
  <c r="AB5" i="40"/>
  <c r="AC5" i="40"/>
  <c r="AD5" i="40"/>
  <c r="AE5" i="40"/>
  <c r="AF5" i="40"/>
  <c r="AG5" i="40"/>
  <c r="AH5" i="40"/>
  <c r="AI5" i="40"/>
  <c r="AJ5" i="40"/>
  <c r="AK5" i="40"/>
  <c r="AL5" i="40"/>
  <c r="AM5" i="40"/>
  <c r="AN5" i="40"/>
  <c r="W6" i="40"/>
  <c r="X6" i="40"/>
  <c r="Y6" i="40"/>
  <c r="Z6" i="40"/>
  <c r="AA6" i="40"/>
  <c r="AB6" i="40"/>
  <c r="AC6" i="40"/>
  <c r="AD6" i="40"/>
  <c r="AE6" i="40"/>
  <c r="AF6" i="40"/>
  <c r="AG6" i="40"/>
  <c r="AH6" i="40"/>
  <c r="AI6" i="40"/>
  <c r="AJ6" i="40"/>
  <c r="AK6" i="40"/>
  <c r="AL6" i="40"/>
  <c r="AM6" i="40"/>
  <c r="AN6" i="40"/>
  <c r="W7" i="40"/>
  <c r="X7" i="40"/>
  <c r="Y7" i="40"/>
  <c r="Z7" i="40"/>
  <c r="AA7" i="40"/>
  <c r="AB7" i="40"/>
  <c r="AC7" i="40"/>
  <c r="AD7" i="40"/>
  <c r="AE7" i="40"/>
  <c r="AF7" i="40"/>
  <c r="AG7" i="40"/>
  <c r="AH7" i="40"/>
  <c r="AI7" i="40"/>
  <c r="AJ7" i="40"/>
  <c r="AK7" i="40"/>
  <c r="AL7" i="40"/>
  <c r="AM7" i="40"/>
  <c r="AN7" i="40"/>
  <c r="W8" i="40"/>
  <c r="X8" i="40"/>
  <c r="Y8" i="40"/>
  <c r="Z8" i="40"/>
  <c r="AA8" i="40"/>
  <c r="AB8" i="40"/>
  <c r="AC8" i="40"/>
  <c r="AD8" i="40"/>
  <c r="AE8" i="40"/>
  <c r="AF8" i="40"/>
  <c r="AG8" i="40"/>
  <c r="AH8" i="40"/>
  <c r="AI8" i="40"/>
  <c r="AJ8" i="40"/>
  <c r="AK8" i="40"/>
  <c r="AL8" i="40"/>
  <c r="AM8" i="40"/>
  <c r="AN8" i="40"/>
  <c r="W9" i="40"/>
  <c r="X9" i="40"/>
  <c r="Y9" i="40"/>
  <c r="Z9" i="40"/>
  <c r="AA9" i="40"/>
  <c r="AB9" i="40"/>
  <c r="AC9" i="40"/>
  <c r="AD9" i="40"/>
  <c r="AE9" i="40"/>
  <c r="AF9" i="40"/>
  <c r="AG9" i="40"/>
  <c r="AH9" i="40"/>
  <c r="AI9" i="40"/>
  <c r="AJ9" i="40"/>
  <c r="AK9" i="40"/>
  <c r="AL9" i="40"/>
  <c r="AM9" i="40"/>
  <c r="AN9" i="40"/>
  <c r="W10" i="40"/>
  <c r="X10" i="40"/>
  <c r="Y10" i="40"/>
  <c r="Z10" i="40"/>
  <c r="AA10" i="40"/>
  <c r="AB10" i="40"/>
  <c r="AC10" i="40"/>
  <c r="AD10" i="40"/>
  <c r="AE10" i="40"/>
  <c r="AF10" i="40"/>
  <c r="AG10" i="40"/>
  <c r="AH10" i="40"/>
  <c r="AI10" i="40"/>
  <c r="AJ10" i="40"/>
  <c r="AK10" i="40"/>
  <c r="AL10" i="40"/>
  <c r="AM10" i="40"/>
  <c r="AN10" i="40"/>
  <c r="W11" i="40"/>
  <c r="X11" i="40"/>
  <c r="Y11" i="40"/>
  <c r="Z11" i="40"/>
  <c r="AA11" i="40"/>
  <c r="AB11" i="40"/>
  <c r="AC11" i="40"/>
  <c r="AD11" i="40"/>
  <c r="AE11" i="40"/>
  <c r="AF11" i="40"/>
  <c r="AG11" i="40"/>
  <c r="AH11" i="40"/>
  <c r="AI11" i="40"/>
  <c r="AJ11" i="40"/>
  <c r="AK11" i="40"/>
  <c r="AL11" i="40"/>
  <c r="AM11" i="40"/>
  <c r="AN11" i="40"/>
  <c r="W12" i="40"/>
  <c r="X12" i="40"/>
  <c r="Y12" i="40"/>
  <c r="Z12" i="40"/>
  <c r="AA12" i="40"/>
  <c r="AB12" i="40"/>
  <c r="AC12" i="40"/>
  <c r="AD12" i="40"/>
  <c r="AE12" i="40"/>
  <c r="AF12" i="40"/>
  <c r="AG12" i="40"/>
  <c r="AH12" i="40"/>
  <c r="AI12" i="40"/>
  <c r="AJ12" i="40"/>
  <c r="AK12" i="40"/>
  <c r="AL12" i="40"/>
  <c r="AM12" i="40"/>
  <c r="AN12" i="40"/>
  <c r="W13" i="40"/>
  <c r="X13" i="40"/>
  <c r="Y13" i="40"/>
  <c r="Z13" i="40"/>
  <c r="AA13" i="40"/>
  <c r="AB13" i="40"/>
  <c r="AC13" i="40"/>
  <c r="AD13" i="40"/>
  <c r="AE13" i="40"/>
  <c r="AF13" i="40"/>
  <c r="AG13" i="40"/>
  <c r="AH13" i="40"/>
  <c r="AI13" i="40"/>
  <c r="AJ13" i="40"/>
  <c r="AK13" i="40"/>
  <c r="AL13" i="40"/>
  <c r="AM13" i="40"/>
  <c r="AN13" i="40"/>
  <c r="W14" i="40"/>
  <c r="X14" i="40"/>
  <c r="Y14" i="40"/>
  <c r="Z14" i="40"/>
  <c r="AA14" i="40"/>
  <c r="AB14" i="40"/>
  <c r="AC14" i="40"/>
  <c r="AD14" i="40"/>
  <c r="AE14" i="40"/>
  <c r="AF14" i="40"/>
  <c r="AG14" i="40"/>
  <c r="AH14" i="40"/>
  <c r="AI14" i="40"/>
  <c r="AJ14" i="40"/>
  <c r="AK14" i="40"/>
  <c r="AL14" i="40"/>
  <c r="AM14" i="40"/>
  <c r="AN14" i="40"/>
  <c r="W15" i="40"/>
  <c r="X15" i="40"/>
  <c r="Y15" i="40"/>
  <c r="Z15" i="40"/>
  <c r="AA15" i="40"/>
  <c r="AB15" i="40"/>
  <c r="AC15" i="40"/>
  <c r="AD15" i="40"/>
  <c r="AE15" i="40"/>
  <c r="AF15" i="40"/>
  <c r="AG15" i="40"/>
  <c r="AH15" i="40"/>
  <c r="AI15" i="40"/>
  <c r="AJ15" i="40"/>
  <c r="AK15" i="40"/>
  <c r="AL15" i="40"/>
  <c r="AM15" i="40"/>
  <c r="AN15" i="40"/>
  <c r="W16" i="40"/>
  <c r="X16" i="40"/>
  <c r="Y16" i="40"/>
  <c r="Z16" i="40"/>
  <c r="AA16" i="40"/>
  <c r="AB16" i="40"/>
  <c r="AC16" i="40"/>
  <c r="AD16" i="40"/>
  <c r="AE16" i="40"/>
  <c r="AF16" i="40"/>
  <c r="AG16" i="40"/>
  <c r="AH16" i="40"/>
  <c r="AI16" i="40"/>
  <c r="AJ16" i="40"/>
  <c r="AK16" i="40"/>
  <c r="AL16" i="40"/>
  <c r="AM16" i="40"/>
  <c r="AN16" i="40"/>
  <c r="W17" i="40"/>
  <c r="X17" i="40"/>
  <c r="Y17" i="40"/>
  <c r="Z17" i="40"/>
  <c r="AA17" i="40"/>
  <c r="AB17" i="40"/>
  <c r="AC17" i="40"/>
  <c r="AD17" i="40"/>
  <c r="AE17" i="40"/>
  <c r="AF17" i="40"/>
  <c r="AG17" i="40"/>
  <c r="AH17" i="40"/>
  <c r="AI17" i="40"/>
  <c r="AJ17" i="40"/>
  <c r="AK17" i="40"/>
  <c r="AL17" i="40"/>
  <c r="AM17" i="40"/>
  <c r="AN17" i="40"/>
  <c r="W18" i="40"/>
  <c r="X18" i="40"/>
  <c r="Y18" i="40"/>
  <c r="Z18" i="40"/>
  <c r="AA18" i="40"/>
  <c r="AB18" i="40"/>
  <c r="AC18" i="40"/>
  <c r="AD18" i="40"/>
  <c r="AE18" i="40"/>
  <c r="AF18" i="40"/>
  <c r="AG18" i="40"/>
  <c r="AH18" i="40"/>
  <c r="AI18" i="40"/>
  <c r="AJ18" i="40"/>
  <c r="AK18" i="40"/>
  <c r="AL18" i="40"/>
  <c r="AM18" i="40"/>
  <c r="AN18" i="40"/>
  <c r="W19" i="40"/>
  <c r="X19" i="40"/>
  <c r="Y19" i="40"/>
  <c r="Z19" i="40"/>
  <c r="AA19" i="40"/>
  <c r="AB19" i="40"/>
  <c r="AC19" i="40"/>
  <c r="AD19" i="40"/>
  <c r="AE19" i="40"/>
  <c r="AF19" i="40"/>
  <c r="AG19" i="40"/>
  <c r="AH19" i="40"/>
  <c r="AI19" i="40"/>
  <c r="AJ19" i="40"/>
  <c r="AK19" i="40"/>
  <c r="AL19" i="40"/>
  <c r="AM19" i="40"/>
  <c r="AN19" i="40"/>
  <c r="W20" i="40"/>
  <c r="X20" i="40"/>
  <c r="Y20" i="40"/>
  <c r="Z20" i="40"/>
  <c r="AA20" i="40"/>
  <c r="AB20" i="40"/>
  <c r="AC20" i="40"/>
  <c r="AD20" i="40"/>
  <c r="AE20" i="40"/>
  <c r="AF20" i="40"/>
  <c r="AG20" i="40"/>
  <c r="AH20" i="40"/>
  <c r="AI20" i="40"/>
  <c r="AJ20" i="40"/>
  <c r="AK20" i="40"/>
  <c r="AL20" i="40"/>
  <c r="AM20" i="40"/>
  <c r="AN20" i="40"/>
  <c r="W21" i="40"/>
  <c r="X21" i="40"/>
  <c r="Y21" i="40"/>
  <c r="Z21" i="40"/>
  <c r="AA21" i="40"/>
  <c r="AB21" i="40"/>
  <c r="AC21" i="40"/>
  <c r="AD21" i="40"/>
  <c r="AE21" i="40"/>
  <c r="AF21" i="40"/>
  <c r="AG21" i="40"/>
  <c r="AH21" i="40"/>
  <c r="AI21" i="40"/>
  <c r="AJ21" i="40"/>
  <c r="AK21" i="40"/>
  <c r="AL21" i="40"/>
  <c r="AM21" i="40"/>
  <c r="AN21" i="40"/>
  <c r="W22" i="40"/>
  <c r="X22" i="40"/>
  <c r="Y22" i="40"/>
  <c r="Z22" i="40"/>
  <c r="AA22" i="40"/>
  <c r="AB22" i="40"/>
  <c r="AC22" i="40"/>
  <c r="AD22" i="40"/>
  <c r="AE22" i="40"/>
  <c r="AF22" i="40"/>
  <c r="AG22" i="40"/>
  <c r="AH22" i="40"/>
  <c r="AI22" i="40"/>
  <c r="AJ22" i="40"/>
  <c r="AK22" i="40"/>
  <c r="AL22" i="40"/>
  <c r="AM22" i="40"/>
  <c r="AN22" i="40"/>
  <c r="W23" i="40"/>
  <c r="X23" i="40"/>
  <c r="Y23" i="40"/>
  <c r="Z23" i="40"/>
  <c r="AA23" i="40"/>
  <c r="AB23" i="40"/>
  <c r="AC23" i="40"/>
  <c r="AD23" i="40"/>
  <c r="AE23" i="40"/>
  <c r="AF23" i="40"/>
  <c r="AG23" i="40"/>
  <c r="AH23" i="40"/>
  <c r="AI23" i="40"/>
  <c r="AJ23" i="40"/>
  <c r="AK23" i="40"/>
  <c r="AL23" i="40"/>
  <c r="AM23" i="40"/>
  <c r="AN23" i="40"/>
  <c r="W24" i="40"/>
  <c r="X24" i="40"/>
  <c r="Y24" i="40"/>
  <c r="Z24" i="40"/>
  <c r="AA24" i="40"/>
  <c r="AB24" i="40"/>
  <c r="AC24" i="40"/>
  <c r="AD24" i="40"/>
  <c r="AE24" i="40"/>
  <c r="AF24" i="40"/>
  <c r="AG24" i="40"/>
  <c r="AH24" i="40"/>
  <c r="AI24" i="40"/>
  <c r="AJ24" i="40"/>
  <c r="AK24" i="40"/>
  <c r="AL24" i="40"/>
  <c r="AM24" i="40"/>
  <c r="AN24" i="40"/>
  <c r="W25" i="40"/>
  <c r="X25" i="40"/>
  <c r="Y25" i="40"/>
  <c r="Z25" i="40"/>
  <c r="AA25" i="40"/>
  <c r="AB25" i="40"/>
  <c r="AC25" i="40"/>
  <c r="AD25" i="40"/>
  <c r="AE25" i="40"/>
  <c r="AF25" i="40"/>
  <c r="AG25" i="40"/>
  <c r="AH25" i="40"/>
  <c r="AI25" i="40"/>
  <c r="AJ25" i="40"/>
  <c r="AK25" i="40"/>
  <c r="AL25" i="40"/>
  <c r="AM25" i="40"/>
  <c r="AN25" i="40"/>
  <c r="W26" i="40"/>
  <c r="X26" i="40"/>
  <c r="Y26" i="40"/>
  <c r="Z26" i="40"/>
  <c r="AA26" i="40"/>
  <c r="AB26" i="40"/>
  <c r="AC26" i="40"/>
  <c r="AD26" i="40"/>
  <c r="AE26" i="40"/>
  <c r="AF26" i="40"/>
  <c r="AG26" i="40"/>
  <c r="AH26" i="40"/>
  <c r="AI26" i="40"/>
  <c r="AJ26" i="40"/>
  <c r="AK26" i="40"/>
  <c r="AL26" i="40"/>
  <c r="AM26" i="40"/>
  <c r="AN26" i="40"/>
  <c r="W27" i="40"/>
  <c r="X27" i="40"/>
  <c r="Y27" i="40"/>
  <c r="Z27" i="40"/>
  <c r="AA27" i="40"/>
  <c r="AB27" i="40"/>
  <c r="AC27" i="40"/>
  <c r="AD27" i="40"/>
  <c r="AE27" i="40"/>
  <c r="AF27" i="40"/>
  <c r="AG27" i="40"/>
  <c r="AH27" i="40"/>
  <c r="AI27" i="40"/>
  <c r="AJ27" i="40"/>
  <c r="AK27" i="40"/>
  <c r="AL27" i="40"/>
  <c r="AM27" i="40"/>
  <c r="AN27" i="40"/>
  <c r="W28" i="40"/>
  <c r="X28" i="40"/>
  <c r="Y28" i="40"/>
  <c r="Z28" i="40"/>
  <c r="AA28" i="40"/>
  <c r="AB28" i="40"/>
  <c r="AC28" i="40"/>
  <c r="AD28" i="40"/>
  <c r="AE28" i="40"/>
  <c r="AF28" i="40"/>
  <c r="AG28" i="40"/>
  <c r="AH28" i="40"/>
  <c r="AI28" i="40"/>
  <c r="AJ28" i="40"/>
  <c r="AK28" i="40"/>
  <c r="AL28" i="40"/>
  <c r="AM28" i="40"/>
  <c r="AN28" i="40"/>
  <c r="W29" i="40"/>
  <c r="X29" i="40"/>
  <c r="Y29" i="40"/>
  <c r="Z29" i="40"/>
  <c r="AA29" i="40"/>
  <c r="AB29" i="40"/>
  <c r="AC29" i="40"/>
  <c r="AD29" i="40"/>
  <c r="AE29" i="40"/>
  <c r="AF29" i="40"/>
  <c r="AG29" i="40"/>
  <c r="AH29" i="40"/>
  <c r="AI29" i="40"/>
  <c r="AJ29" i="40"/>
  <c r="AK29" i="40"/>
  <c r="AL29" i="40"/>
  <c r="AM29" i="40"/>
  <c r="AN29" i="40"/>
  <c r="W30" i="40"/>
  <c r="X30" i="40"/>
  <c r="Y30" i="40"/>
  <c r="Z30" i="40"/>
  <c r="AA30" i="40"/>
  <c r="AB30" i="40"/>
  <c r="AC30" i="40"/>
  <c r="AD30" i="40"/>
  <c r="AE30" i="40"/>
  <c r="AF30" i="40"/>
  <c r="AG30" i="40"/>
  <c r="AH30" i="40"/>
  <c r="AI30" i="40"/>
  <c r="AJ30" i="40"/>
  <c r="AK30" i="40"/>
  <c r="AL30" i="40"/>
  <c r="AM30" i="40"/>
  <c r="AN30" i="40"/>
  <c r="W31" i="40"/>
  <c r="X31" i="40"/>
  <c r="Y31" i="40"/>
  <c r="Z31" i="40"/>
  <c r="AA31" i="40"/>
  <c r="AB31" i="40"/>
  <c r="AC31" i="40"/>
  <c r="AD31" i="40"/>
  <c r="AE31" i="40"/>
  <c r="AF31" i="40"/>
  <c r="AG31" i="40"/>
  <c r="AH31" i="40"/>
  <c r="AI31" i="40"/>
  <c r="AJ31" i="40"/>
  <c r="AK31" i="40"/>
  <c r="AL31" i="40"/>
  <c r="AM31" i="40"/>
  <c r="AN31" i="40"/>
  <c r="W32" i="40"/>
  <c r="X32" i="40"/>
  <c r="Y32" i="40"/>
  <c r="Z32" i="40"/>
  <c r="AA32" i="40"/>
  <c r="AB32" i="40"/>
  <c r="AC32" i="40"/>
  <c r="AD32" i="40"/>
  <c r="AE32" i="40"/>
  <c r="AF32" i="40"/>
  <c r="AG32" i="40"/>
  <c r="AH32" i="40"/>
  <c r="AI32" i="40"/>
  <c r="AJ32" i="40"/>
  <c r="AK32" i="40"/>
  <c r="AL32" i="40"/>
  <c r="AM32" i="40"/>
  <c r="AN32" i="40"/>
  <c r="W33" i="40"/>
  <c r="X33" i="40"/>
  <c r="Y33" i="40"/>
  <c r="Z33" i="40"/>
  <c r="AA33" i="40"/>
  <c r="AB33" i="40"/>
  <c r="AC33" i="40"/>
  <c r="AD33" i="40"/>
  <c r="AE33" i="40"/>
  <c r="AF33" i="40"/>
  <c r="AG33" i="40"/>
  <c r="AH33" i="40"/>
  <c r="AI33" i="40"/>
  <c r="AJ33" i="40"/>
  <c r="AK33" i="40"/>
  <c r="AL33" i="40"/>
  <c r="AM33" i="40"/>
  <c r="AN33" i="40"/>
  <c r="W34" i="40"/>
  <c r="X34" i="40"/>
  <c r="Y34" i="40"/>
  <c r="Z34" i="40"/>
  <c r="AA34" i="40"/>
  <c r="AB34" i="40"/>
  <c r="AC34" i="40"/>
  <c r="AD34" i="40"/>
  <c r="AE34" i="40"/>
  <c r="AF34" i="40"/>
  <c r="AG34" i="40"/>
  <c r="AH34" i="40"/>
  <c r="AI34" i="40"/>
  <c r="AJ34" i="40"/>
  <c r="AK34" i="40"/>
  <c r="AL34" i="40"/>
  <c r="AM34" i="40"/>
  <c r="AN34" i="40"/>
  <c r="W35" i="40"/>
  <c r="X35" i="40"/>
  <c r="Y35" i="40"/>
  <c r="Z35" i="40"/>
  <c r="AA35" i="40"/>
  <c r="AB35" i="40"/>
  <c r="AC35" i="40"/>
  <c r="AD35" i="40"/>
  <c r="AE35" i="40"/>
  <c r="AF35" i="40"/>
  <c r="AG35" i="40"/>
  <c r="AH35" i="40"/>
  <c r="AI35" i="40"/>
  <c r="AJ35" i="40"/>
  <c r="AK35" i="40"/>
  <c r="AL35" i="40"/>
  <c r="AM35" i="40"/>
  <c r="AN35" i="40"/>
  <c r="W36" i="40"/>
  <c r="X36" i="40"/>
  <c r="Y36" i="40"/>
  <c r="Z36" i="40"/>
  <c r="AA36" i="40"/>
  <c r="AB36" i="40"/>
  <c r="AC36" i="40"/>
  <c r="AD36" i="40"/>
  <c r="AE36" i="40"/>
  <c r="AF36" i="40"/>
  <c r="AG36" i="40"/>
  <c r="AH36" i="40"/>
  <c r="AI36" i="40"/>
  <c r="AJ36" i="40"/>
  <c r="AK36" i="40"/>
  <c r="AL36" i="40"/>
  <c r="AM36" i="40"/>
  <c r="AN36" i="40"/>
  <c r="W31" i="39"/>
  <c r="X31" i="39"/>
  <c r="Y31" i="39"/>
  <c r="Z31" i="39"/>
  <c r="AA31" i="39"/>
  <c r="AB31" i="39"/>
  <c r="AC31" i="39"/>
  <c r="AD31" i="39"/>
  <c r="AE31" i="39"/>
  <c r="AF31" i="39"/>
  <c r="AG31" i="39"/>
  <c r="AH31" i="39"/>
  <c r="AI31" i="39"/>
  <c r="AJ31" i="39"/>
  <c r="AK31" i="39"/>
  <c r="AL31" i="39"/>
  <c r="AM31" i="39"/>
  <c r="AN31" i="39"/>
  <c r="W32" i="39"/>
  <c r="X32" i="39"/>
  <c r="Y32" i="39"/>
  <c r="Z32" i="39"/>
  <c r="AA32" i="39"/>
  <c r="AB32" i="39"/>
  <c r="AC32" i="39"/>
  <c r="AD32" i="39"/>
  <c r="AE32" i="39"/>
  <c r="AF32" i="39"/>
  <c r="AG32" i="39"/>
  <c r="AH32" i="39"/>
  <c r="AI32" i="39"/>
  <c r="AJ32" i="39"/>
  <c r="AK32" i="39"/>
  <c r="AL32" i="39"/>
  <c r="AM32" i="39"/>
  <c r="AN32" i="39"/>
  <c r="W33" i="39"/>
  <c r="X33" i="39"/>
  <c r="Y33" i="39"/>
  <c r="Z33" i="39"/>
  <c r="AA33" i="39"/>
  <c r="AB33" i="39"/>
  <c r="AC33" i="39"/>
  <c r="AD33" i="39"/>
  <c r="AE33" i="39"/>
  <c r="AF33" i="39"/>
  <c r="AG33" i="39"/>
  <c r="AH33" i="39"/>
  <c r="AI33" i="39"/>
  <c r="AJ33" i="39"/>
  <c r="AK33" i="39"/>
  <c r="AL33" i="39"/>
  <c r="AM33" i="39"/>
  <c r="AN33" i="39"/>
  <c r="W34" i="39"/>
  <c r="X34" i="39"/>
  <c r="Y34" i="39"/>
  <c r="Z34" i="39"/>
  <c r="AA34" i="39"/>
  <c r="AB34" i="39"/>
  <c r="AC34" i="39"/>
  <c r="AD34" i="39"/>
  <c r="AE34" i="39"/>
  <c r="AF34" i="39"/>
  <c r="AG34" i="39"/>
  <c r="AH34" i="39"/>
  <c r="AI34" i="39"/>
  <c r="AJ34" i="39"/>
  <c r="AK34" i="39"/>
  <c r="AL34" i="39"/>
  <c r="AM34" i="39"/>
  <c r="AN34" i="39"/>
  <c r="W35" i="39"/>
  <c r="X35" i="39"/>
  <c r="Y35" i="39"/>
  <c r="Z35" i="39"/>
  <c r="AA35" i="39"/>
  <c r="AB35" i="39"/>
  <c r="AC35" i="39"/>
  <c r="AD35" i="39"/>
  <c r="AE35" i="39"/>
  <c r="AF35" i="39"/>
  <c r="AG35" i="39"/>
  <c r="AH35" i="39"/>
  <c r="AI35" i="39"/>
  <c r="AJ35" i="39"/>
  <c r="AK35" i="39"/>
  <c r="AL35" i="39"/>
  <c r="AM35" i="39"/>
  <c r="AN35" i="39"/>
  <c r="W36" i="39"/>
  <c r="X36" i="39"/>
  <c r="Y36" i="39"/>
  <c r="Z36" i="39"/>
  <c r="AA36" i="39"/>
  <c r="AB36" i="39"/>
  <c r="AC36" i="39"/>
  <c r="AD36" i="39"/>
  <c r="AE36" i="39"/>
  <c r="AF36" i="39"/>
  <c r="AG36" i="39"/>
  <c r="AH36" i="39"/>
  <c r="AI36" i="39"/>
  <c r="AJ36" i="39"/>
  <c r="AK36" i="39"/>
  <c r="AL36" i="39"/>
  <c r="AM36" i="39"/>
  <c r="AN36" i="39"/>
  <c r="W37" i="39"/>
  <c r="X37" i="39"/>
  <c r="Y37" i="39"/>
  <c r="Z37" i="39"/>
  <c r="AA37" i="39"/>
  <c r="AB37" i="39"/>
  <c r="AC37" i="39"/>
  <c r="AD37" i="39"/>
  <c r="AE37" i="39"/>
  <c r="AF37" i="39"/>
  <c r="AG37" i="39"/>
  <c r="AH37" i="39"/>
  <c r="AI37" i="39"/>
  <c r="AJ37" i="39"/>
  <c r="AK37" i="39"/>
  <c r="AL37" i="39"/>
  <c r="AM37" i="39"/>
  <c r="AN37" i="39"/>
  <c r="W38" i="39"/>
  <c r="X38" i="39"/>
  <c r="Y38" i="39"/>
  <c r="Z38" i="39"/>
  <c r="AA38" i="39"/>
  <c r="AB38" i="39"/>
  <c r="AC38" i="39"/>
  <c r="AD38" i="39"/>
  <c r="AE38" i="39"/>
  <c r="AF38" i="39"/>
  <c r="AG38" i="39"/>
  <c r="AH38" i="39"/>
  <c r="AI38" i="39"/>
  <c r="AJ38" i="39"/>
  <c r="AK38" i="39"/>
  <c r="AL38" i="39"/>
  <c r="AM38" i="39"/>
  <c r="AN38" i="39"/>
  <c r="W20" i="39"/>
  <c r="X20" i="39"/>
  <c r="Y20" i="39"/>
  <c r="Z20" i="39"/>
  <c r="AA20" i="39"/>
  <c r="AB20" i="39"/>
  <c r="AC20" i="39"/>
  <c r="AD20" i="39"/>
  <c r="AE20" i="39"/>
  <c r="AF20" i="39"/>
  <c r="AG20" i="39"/>
  <c r="AH20" i="39"/>
  <c r="AI20" i="39"/>
  <c r="AJ20" i="39"/>
  <c r="AK20" i="39"/>
  <c r="AL20" i="39"/>
  <c r="AM20" i="39"/>
  <c r="AN20" i="39"/>
  <c r="W21" i="39"/>
  <c r="X21" i="39"/>
  <c r="Y21" i="39"/>
  <c r="Z21" i="39"/>
  <c r="AA21" i="39"/>
  <c r="AB21" i="39"/>
  <c r="AC21" i="39"/>
  <c r="AD21" i="39"/>
  <c r="AE21" i="39"/>
  <c r="AF21" i="39"/>
  <c r="AG21" i="39"/>
  <c r="AH21" i="39"/>
  <c r="AI21" i="39"/>
  <c r="AJ21" i="39"/>
  <c r="AK21" i="39"/>
  <c r="AL21" i="39"/>
  <c r="AM21" i="39"/>
  <c r="AN21" i="39"/>
  <c r="W22" i="39"/>
  <c r="X22" i="39"/>
  <c r="Y22" i="39"/>
  <c r="Z22" i="39"/>
  <c r="AA22" i="39"/>
  <c r="AB22" i="39"/>
  <c r="AC22" i="39"/>
  <c r="AD22" i="39"/>
  <c r="AE22" i="39"/>
  <c r="AF22" i="39"/>
  <c r="AG22" i="39"/>
  <c r="AH22" i="39"/>
  <c r="AI22" i="39"/>
  <c r="AJ22" i="39"/>
  <c r="AK22" i="39"/>
  <c r="AL22" i="39"/>
  <c r="AM22" i="39"/>
  <c r="AN22" i="39"/>
  <c r="W23" i="39"/>
  <c r="X23" i="39"/>
  <c r="Y23" i="39"/>
  <c r="Z23" i="39"/>
  <c r="AA23" i="39"/>
  <c r="AB23" i="39"/>
  <c r="AC23" i="39"/>
  <c r="AD23" i="39"/>
  <c r="AE23" i="39"/>
  <c r="AF23" i="39"/>
  <c r="AG23" i="39"/>
  <c r="AH23" i="39"/>
  <c r="AI23" i="39"/>
  <c r="AJ23" i="39"/>
  <c r="AK23" i="39"/>
  <c r="AL23" i="39"/>
  <c r="AM23" i="39"/>
  <c r="AN23" i="39"/>
  <c r="W24" i="39"/>
  <c r="X24" i="39"/>
  <c r="Y24" i="39"/>
  <c r="Z24" i="39"/>
  <c r="AA24" i="39"/>
  <c r="AB24" i="39"/>
  <c r="AC24" i="39"/>
  <c r="AD24" i="39"/>
  <c r="AE24" i="39"/>
  <c r="AF24" i="39"/>
  <c r="AG24" i="39"/>
  <c r="AH24" i="39"/>
  <c r="AI24" i="39"/>
  <c r="AJ24" i="39"/>
  <c r="AK24" i="39"/>
  <c r="AL24" i="39"/>
  <c r="AM24" i="39"/>
  <c r="AN24" i="39"/>
  <c r="W25" i="39"/>
  <c r="X25" i="39"/>
  <c r="Y25" i="39"/>
  <c r="Z25" i="39"/>
  <c r="AA25" i="39"/>
  <c r="AB25" i="39"/>
  <c r="AC25" i="39"/>
  <c r="AD25" i="39"/>
  <c r="AE25" i="39"/>
  <c r="AF25" i="39"/>
  <c r="AG25" i="39"/>
  <c r="AH25" i="39"/>
  <c r="AI25" i="39"/>
  <c r="AJ25" i="39"/>
  <c r="AK25" i="39"/>
  <c r="AL25" i="39"/>
  <c r="AM25" i="39"/>
  <c r="AN25" i="39"/>
  <c r="W26" i="39"/>
  <c r="X26" i="39"/>
  <c r="Y26" i="39"/>
  <c r="Z26" i="39"/>
  <c r="AA26" i="39"/>
  <c r="AB26" i="39"/>
  <c r="AC26" i="39"/>
  <c r="AD26" i="39"/>
  <c r="AE26" i="39"/>
  <c r="AF26" i="39"/>
  <c r="AG26" i="39"/>
  <c r="AH26" i="39"/>
  <c r="AI26" i="39"/>
  <c r="AJ26" i="39"/>
  <c r="AK26" i="39"/>
  <c r="AL26" i="39"/>
  <c r="AM26" i="39"/>
  <c r="AN26" i="39"/>
  <c r="W27" i="39"/>
  <c r="X27" i="39"/>
  <c r="Y27" i="39"/>
  <c r="Z27" i="39"/>
  <c r="AA27" i="39"/>
  <c r="AB27" i="39"/>
  <c r="AC27" i="39"/>
  <c r="AD27" i="39"/>
  <c r="AE27" i="39"/>
  <c r="AF27" i="39"/>
  <c r="AG27" i="39"/>
  <c r="AH27" i="39"/>
  <c r="AI27" i="39"/>
  <c r="AJ27" i="39"/>
  <c r="AK27" i="39"/>
  <c r="AL27" i="39"/>
  <c r="AM27" i="39"/>
  <c r="AN27" i="39"/>
  <c r="W28" i="39"/>
  <c r="X28" i="39"/>
  <c r="Y28" i="39"/>
  <c r="Z28" i="39"/>
  <c r="AA28" i="39"/>
  <c r="AB28" i="39"/>
  <c r="AC28" i="39"/>
  <c r="AD28" i="39"/>
  <c r="AE28" i="39"/>
  <c r="AF28" i="39"/>
  <c r="AG28" i="39"/>
  <c r="AH28" i="39"/>
  <c r="AI28" i="39"/>
  <c r="AJ28" i="39"/>
  <c r="AK28" i="39"/>
  <c r="AL28" i="39"/>
  <c r="AM28" i="39"/>
  <c r="AN28" i="39"/>
  <c r="W29" i="39"/>
  <c r="X29" i="39"/>
  <c r="Y29" i="39"/>
  <c r="Z29" i="39"/>
  <c r="AA29" i="39"/>
  <c r="AB29" i="39"/>
  <c r="AC29" i="39"/>
  <c r="AD29" i="39"/>
  <c r="AE29" i="39"/>
  <c r="AF29" i="39"/>
  <c r="AG29" i="39"/>
  <c r="AH29" i="39"/>
  <c r="AI29" i="39"/>
  <c r="AJ29" i="39"/>
  <c r="AK29" i="39"/>
  <c r="AL29" i="39"/>
  <c r="AM29" i="39"/>
  <c r="AN29" i="39"/>
  <c r="W30" i="39"/>
  <c r="X30" i="39"/>
  <c r="Y30" i="39"/>
  <c r="Z30" i="39"/>
  <c r="AA30" i="39"/>
  <c r="AB30" i="39"/>
  <c r="AC30" i="39"/>
  <c r="AD30" i="39"/>
  <c r="AE30" i="39"/>
  <c r="AF30" i="39"/>
  <c r="AG30" i="39"/>
  <c r="AH30" i="39"/>
  <c r="AI30" i="39"/>
  <c r="AJ30" i="39"/>
  <c r="AK30" i="39"/>
  <c r="AL30" i="39"/>
  <c r="AM30" i="39"/>
  <c r="AN30" i="39"/>
  <c r="W5" i="39"/>
  <c r="X5" i="39"/>
  <c r="Y5" i="39"/>
  <c r="Z5" i="39"/>
  <c r="AA5" i="39"/>
  <c r="AB5" i="39"/>
  <c r="AC5" i="39"/>
  <c r="AD5" i="39"/>
  <c r="AE5" i="39"/>
  <c r="AF5" i="39"/>
  <c r="AG5" i="39"/>
  <c r="AH5" i="39"/>
  <c r="AI5" i="39"/>
  <c r="AJ5" i="39"/>
  <c r="AK5" i="39"/>
  <c r="AL5" i="39"/>
  <c r="AM5" i="39"/>
  <c r="AN5" i="39"/>
  <c r="W6" i="39"/>
  <c r="X6" i="39"/>
  <c r="Y6" i="39"/>
  <c r="Z6" i="39"/>
  <c r="AA6" i="39"/>
  <c r="AB6" i="39"/>
  <c r="AC6" i="39"/>
  <c r="AD6" i="39"/>
  <c r="AE6" i="39"/>
  <c r="AF6" i="39"/>
  <c r="AG6" i="39"/>
  <c r="AH6" i="39"/>
  <c r="AI6" i="39"/>
  <c r="AJ6" i="39"/>
  <c r="AK6" i="39"/>
  <c r="AL6" i="39"/>
  <c r="AM6" i="39"/>
  <c r="AN6" i="39"/>
  <c r="W7" i="39"/>
  <c r="X7" i="39"/>
  <c r="Y7" i="39"/>
  <c r="Z7" i="39"/>
  <c r="AA7" i="39"/>
  <c r="AB7" i="39"/>
  <c r="AC7" i="39"/>
  <c r="AD7" i="39"/>
  <c r="AE7" i="39"/>
  <c r="AF7" i="39"/>
  <c r="AG7" i="39"/>
  <c r="AH7" i="39"/>
  <c r="AI7" i="39"/>
  <c r="AJ7" i="39"/>
  <c r="AK7" i="39"/>
  <c r="AL7" i="39"/>
  <c r="AM7" i="39"/>
  <c r="AN7" i="39"/>
  <c r="W8" i="39"/>
  <c r="X8" i="39"/>
  <c r="Y8" i="39"/>
  <c r="Z8" i="39"/>
  <c r="AA8" i="39"/>
  <c r="AB8" i="39"/>
  <c r="AC8" i="39"/>
  <c r="AD8" i="39"/>
  <c r="AE8" i="39"/>
  <c r="AF8" i="39"/>
  <c r="AG8" i="39"/>
  <c r="AH8" i="39"/>
  <c r="AI8" i="39"/>
  <c r="AJ8" i="39"/>
  <c r="AK8" i="39"/>
  <c r="AL8" i="39"/>
  <c r="AM8" i="39"/>
  <c r="AN8" i="39"/>
  <c r="W9" i="39"/>
  <c r="X9" i="39"/>
  <c r="Y9" i="39"/>
  <c r="Z9" i="39"/>
  <c r="AA9" i="39"/>
  <c r="AB9" i="39"/>
  <c r="AC9" i="39"/>
  <c r="AD9" i="39"/>
  <c r="AE9" i="39"/>
  <c r="AF9" i="39"/>
  <c r="AG9" i="39"/>
  <c r="AH9" i="39"/>
  <c r="AI9" i="39"/>
  <c r="AJ9" i="39"/>
  <c r="AK9" i="39"/>
  <c r="AL9" i="39"/>
  <c r="AM9" i="39"/>
  <c r="AN9" i="39"/>
  <c r="W10" i="39"/>
  <c r="X10" i="39"/>
  <c r="Y10" i="39"/>
  <c r="Z10" i="39"/>
  <c r="AA10" i="39"/>
  <c r="AB10" i="39"/>
  <c r="AC10" i="39"/>
  <c r="AD10" i="39"/>
  <c r="AE10" i="39"/>
  <c r="AF10" i="39"/>
  <c r="AG10" i="39"/>
  <c r="AH10" i="39"/>
  <c r="AI10" i="39"/>
  <c r="AJ10" i="39"/>
  <c r="AK10" i="39"/>
  <c r="AL10" i="39"/>
  <c r="AM10" i="39"/>
  <c r="AN10" i="39"/>
  <c r="W11" i="39"/>
  <c r="X11" i="39"/>
  <c r="Y11" i="39"/>
  <c r="Z11" i="39"/>
  <c r="AA11" i="39"/>
  <c r="AB11" i="39"/>
  <c r="AC11" i="39"/>
  <c r="AD11" i="39"/>
  <c r="AE11" i="39"/>
  <c r="AF11" i="39"/>
  <c r="AG11" i="39"/>
  <c r="AH11" i="39"/>
  <c r="AI11" i="39"/>
  <c r="AJ11" i="39"/>
  <c r="AK11" i="39"/>
  <c r="AL11" i="39"/>
  <c r="AM11" i="39"/>
  <c r="AN11" i="39"/>
  <c r="W12" i="39"/>
  <c r="X12" i="39"/>
  <c r="Y12" i="39"/>
  <c r="Z12" i="39"/>
  <c r="AA12" i="39"/>
  <c r="AB12" i="39"/>
  <c r="AC12" i="39"/>
  <c r="AD12" i="39"/>
  <c r="AE12" i="39"/>
  <c r="AF12" i="39"/>
  <c r="AG12" i="39"/>
  <c r="AH12" i="39"/>
  <c r="AI12" i="39"/>
  <c r="AJ12" i="39"/>
  <c r="AK12" i="39"/>
  <c r="AL12" i="39"/>
  <c r="AM12" i="39"/>
  <c r="AN12" i="39"/>
  <c r="W13" i="39"/>
  <c r="X13" i="39"/>
  <c r="Y13" i="39"/>
  <c r="Z13" i="39"/>
  <c r="AA13" i="39"/>
  <c r="AB13" i="39"/>
  <c r="AC13" i="39"/>
  <c r="AD13" i="39"/>
  <c r="AE13" i="39"/>
  <c r="AF13" i="39"/>
  <c r="AG13" i="39"/>
  <c r="AH13" i="39"/>
  <c r="AI13" i="39"/>
  <c r="AJ13" i="39"/>
  <c r="AK13" i="39"/>
  <c r="AL13" i="39"/>
  <c r="AM13" i="39"/>
  <c r="AN13" i="39"/>
  <c r="W14" i="39"/>
  <c r="X14" i="39"/>
  <c r="Y14" i="39"/>
  <c r="Z14" i="39"/>
  <c r="AA14" i="39"/>
  <c r="AB14" i="39"/>
  <c r="AC14" i="39"/>
  <c r="AD14" i="39"/>
  <c r="AE14" i="39"/>
  <c r="AF14" i="39"/>
  <c r="AG14" i="39"/>
  <c r="AH14" i="39"/>
  <c r="AI14" i="39"/>
  <c r="AJ14" i="39"/>
  <c r="AK14" i="39"/>
  <c r="AL14" i="39"/>
  <c r="AM14" i="39"/>
  <c r="AN14" i="39"/>
  <c r="W15" i="39"/>
  <c r="X15" i="39"/>
  <c r="Y15" i="39"/>
  <c r="Z15" i="39"/>
  <c r="AA15" i="39"/>
  <c r="AB15" i="39"/>
  <c r="AC15" i="39"/>
  <c r="AD15" i="39"/>
  <c r="AE15" i="39"/>
  <c r="AF15" i="39"/>
  <c r="AG15" i="39"/>
  <c r="AH15" i="39"/>
  <c r="AI15" i="39"/>
  <c r="AJ15" i="39"/>
  <c r="AK15" i="39"/>
  <c r="AL15" i="39"/>
  <c r="AM15" i="39"/>
  <c r="AN15" i="39"/>
  <c r="W16" i="39"/>
  <c r="X16" i="39"/>
  <c r="Y16" i="39"/>
  <c r="Z16" i="39"/>
  <c r="AA16" i="39"/>
  <c r="AB16" i="39"/>
  <c r="AC16" i="39"/>
  <c r="AD16" i="39"/>
  <c r="AE16" i="39"/>
  <c r="AF16" i="39"/>
  <c r="AG16" i="39"/>
  <c r="AH16" i="39"/>
  <c r="AI16" i="39"/>
  <c r="AJ16" i="39"/>
  <c r="AK16" i="39"/>
  <c r="AL16" i="39"/>
  <c r="AM16" i="39"/>
  <c r="AN16" i="39"/>
  <c r="W17" i="39"/>
  <c r="X17" i="39"/>
  <c r="Y17" i="39"/>
  <c r="Z17" i="39"/>
  <c r="AA17" i="39"/>
  <c r="AB17" i="39"/>
  <c r="AC17" i="39"/>
  <c r="AD17" i="39"/>
  <c r="AE17" i="39"/>
  <c r="AF17" i="39"/>
  <c r="AG17" i="39"/>
  <c r="AH17" i="39"/>
  <c r="AI17" i="39"/>
  <c r="AJ17" i="39"/>
  <c r="AK17" i="39"/>
  <c r="AL17" i="39"/>
  <c r="AM17" i="39"/>
  <c r="AN17" i="39"/>
  <c r="W18" i="39"/>
  <c r="X18" i="39"/>
  <c r="Y18" i="39"/>
  <c r="Z18" i="39"/>
  <c r="AA18" i="39"/>
  <c r="AB18" i="39"/>
  <c r="AC18" i="39"/>
  <c r="AD18" i="39"/>
  <c r="AE18" i="39"/>
  <c r="AF18" i="39"/>
  <c r="AG18" i="39"/>
  <c r="AH18" i="39"/>
  <c r="AI18" i="39"/>
  <c r="AJ18" i="39"/>
  <c r="AK18" i="39"/>
  <c r="AL18" i="39"/>
  <c r="AM18" i="39"/>
  <c r="AN18" i="39"/>
  <c r="W19" i="39"/>
  <c r="X19" i="39"/>
  <c r="Y19" i="39"/>
  <c r="Z19" i="39"/>
  <c r="AA19" i="39"/>
  <c r="AB19" i="39"/>
  <c r="AC19" i="39"/>
  <c r="AD19" i="39"/>
  <c r="AE19" i="39"/>
  <c r="AF19" i="39"/>
  <c r="AG19" i="39"/>
  <c r="AH19" i="39"/>
  <c r="AI19" i="39"/>
  <c r="AJ19" i="39"/>
  <c r="AK19" i="39"/>
  <c r="AL19" i="39"/>
  <c r="AM19" i="39"/>
  <c r="AN19" i="39"/>
  <c r="W32" i="38"/>
  <c r="X32" i="38"/>
  <c r="Y32" i="38"/>
  <c r="Z32" i="38"/>
  <c r="AA32" i="38"/>
  <c r="AB32" i="38"/>
  <c r="AC32" i="38"/>
  <c r="AD32" i="38"/>
  <c r="AE32" i="38"/>
  <c r="AF32" i="38"/>
  <c r="AG32" i="38"/>
  <c r="AH32" i="38"/>
  <c r="AI32" i="38"/>
  <c r="AJ32" i="38"/>
  <c r="AK32" i="38"/>
  <c r="AL32" i="38"/>
  <c r="AM32" i="38"/>
  <c r="AN32" i="38"/>
  <c r="W33" i="38"/>
  <c r="X33" i="38"/>
  <c r="Y33" i="38"/>
  <c r="Z33" i="38"/>
  <c r="AA33" i="38"/>
  <c r="AB33" i="38"/>
  <c r="AC33" i="38"/>
  <c r="AD33" i="38"/>
  <c r="AE33" i="38"/>
  <c r="AF33" i="38"/>
  <c r="AG33" i="38"/>
  <c r="AH33" i="38"/>
  <c r="AI33" i="38"/>
  <c r="AJ33" i="38"/>
  <c r="AK33" i="38"/>
  <c r="AL33" i="38"/>
  <c r="AM33" i="38"/>
  <c r="AN33" i="38"/>
  <c r="W34" i="38"/>
  <c r="X34" i="38"/>
  <c r="Y34" i="38"/>
  <c r="Z34" i="38"/>
  <c r="AA34" i="38"/>
  <c r="AB34" i="38"/>
  <c r="AC34" i="38"/>
  <c r="AD34" i="38"/>
  <c r="AE34" i="38"/>
  <c r="AF34" i="38"/>
  <c r="AG34" i="38"/>
  <c r="AH34" i="38"/>
  <c r="AI34" i="38"/>
  <c r="AJ34" i="38"/>
  <c r="AK34" i="38"/>
  <c r="AL34" i="38"/>
  <c r="AM34" i="38"/>
  <c r="AN34" i="38"/>
  <c r="W35" i="38"/>
  <c r="X35" i="38"/>
  <c r="Y35" i="38"/>
  <c r="Z35" i="38"/>
  <c r="AA35" i="38"/>
  <c r="AB35" i="38"/>
  <c r="AC35" i="38"/>
  <c r="AD35" i="38"/>
  <c r="AE35" i="38"/>
  <c r="AF35" i="38"/>
  <c r="AG35" i="38"/>
  <c r="AH35" i="38"/>
  <c r="AI35" i="38"/>
  <c r="AJ35" i="38"/>
  <c r="AK35" i="38"/>
  <c r="AL35" i="38"/>
  <c r="AM35" i="38"/>
  <c r="AN35" i="38"/>
  <c r="W36" i="38"/>
  <c r="X36" i="38"/>
  <c r="Y36" i="38"/>
  <c r="Z36" i="38"/>
  <c r="AA36" i="38"/>
  <c r="AB36" i="38"/>
  <c r="AC36" i="38"/>
  <c r="AD36" i="38"/>
  <c r="AE36" i="38"/>
  <c r="AF36" i="38"/>
  <c r="AG36" i="38"/>
  <c r="AH36" i="38"/>
  <c r="AI36" i="38"/>
  <c r="AJ36" i="38"/>
  <c r="AK36" i="38"/>
  <c r="AL36" i="38"/>
  <c r="AM36" i="38"/>
  <c r="AN36" i="38"/>
  <c r="W19" i="38"/>
  <c r="X19" i="38"/>
  <c r="Y19" i="38"/>
  <c r="Z19" i="38"/>
  <c r="AA19" i="38"/>
  <c r="AB19" i="38"/>
  <c r="AC19" i="38"/>
  <c r="AD19" i="38"/>
  <c r="AE19" i="38"/>
  <c r="AF19" i="38"/>
  <c r="AG19" i="38"/>
  <c r="AH19" i="38"/>
  <c r="AI19" i="38"/>
  <c r="AJ19" i="38"/>
  <c r="AK19" i="38"/>
  <c r="AL19" i="38"/>
  <c r="AM19" i="38"/>
  <c r="AN19" i="38"/>
  <c r="W20" i="38"/>
  <c r="X20" i="38"/>
  <c r="Y20" i="38"/>
  <c r="Z20" i="38"/>
  <c r="AA20" i="38"/>
  <c r="AB20" i="38"/>
  <c r="AC20" i="38"/>
  <c r="AD20" i="38"/>
  <c r="AE20" i="38"/>
  <c r="AF20" i="38"/>
  <c r="AG20" i="38"/>
  <c r="AH20" i="38"/>
  <c r="AI20" i="38"/>
  <c r="AJ20" i="38"/>
  <c r="AK20" i="38"/>
  <c r="AL20" i="38"/>
  <c r="AM20" i="38"/>
  <c r="AN20" i="38"/>
  <c r="W21" i="38"/>
  <c r="X21" i="38"/>
  <c r="Y21" i="38"/>
  <c r="Z21" i="38"/>
  <c r="AA21" i="38"/>
  <c r="AB21" i="38"/>
  <c r="AC21" i="38"/>
  <c r="AD21" i="38"/>
  <c r="AE21" i="38"/>
  <c r="AF21" i="38"/>
  <c r="AG21" i="38"/>
  <c r="AH21" i="38"/>
  <c r="AI21" i="38"/>
  <c r="AJ21" i="38"/>
  <c r="AK21" i="38"/>
  <c r="AL21" i="38"/>
  <c r="AM21" i="38"/>
  <c r="AN21" i="38"/>
  <c r="W22" i="38"/>
  <c r="X22" i="38"/>
  <c r="Y22" i="38"/>
  <c r="Z22" i="38"/>
  <c r="AA22" i="38"/>
  <c r="AB22" i="38"/>
  <c r="AC22" i="38"/>
  <c r="AD22" i="38"/>
  <c r="AE22" i="38"/>
  <c r="AF22" i="38"/>
  <c r="AG22" i="38"/>
  <c r="AH22" i="38"/>
  <c r="AI22" i="38"/>
  <c r="AJ22" i="38"/>
  <c r="AK22" i="38"/>
  <c r="AL22" i="38"/>
  <c r="AM22" i="38"/>
  <c r="AN22" i="38"/>
  <c r="W23" i="38"/>
  <c r="X23" i="38"/>
  <c r="Y23" i="38"/>
  <c r="Z23" i="38"/>
  <c r="AA23" i="38"/>
  <c r="AB23" i="38"/>
  <c r="AC23" i="38"/>
  <c r="AD23" i="38"/>
  <c r="AE23" i="38"/>
  <c r="AF23" i="38"/>
  <c r="AG23" i="38"/>
  <c r="AH23" i="38"/>
  <c r="AI23" i="38"/>
  <c r="AJ23" i="38"/>
  <c r="AK23" i="38"/>
  <c r="AL23" i="38"/>
  <c r="AM23" i="38"/>
  <c r="AN23" i="38"/>
  <c r="W24" i="38"/>
  <c r="X24" i="38"/>
  <c r="Y24" i="38"/>
  <c r="Z24" i="38"/>
  <c r="AA24" i="38"/>
  <c r="AB24" i="38"/>
  <c r="AC24" i="38"/>
  <c r="AD24" i="38"/>
  <c r="AE24" i="38"/>
  <c r="AF24" i="38"/>
  <c r="AG24" i="38"/>
  <c r="AH24" i="38"/>
  <c r="AI24" i="38"/>
  <c r="AJ24" i="38"/>
  <c r="AK24" i="38"/>
  <c r="AL24" i="38"/>
  <c r="AM24" i="38"/>
  <c r="AN24" i="38"/>
  <c r="W25" i="38"/>
  <c r="X25" i="38"/>
  <c r="Y25" i="38"/>
  <c r="Z25" i="38"/>
  <c r="AA25" i="38"/>
  <c r="AB25" i="38"/>
  <c r="AC25" i="38"/>
  <c r="AD25" i="38"/>
  <c r="AE25" i="38"/>
  <c r="AF25" i="38"/>
  <c r="AG25" i="38"/>
  <c r="AH25" i="38"/>
  <c r="AI25" i="38"/>
  <c r="AJ25" i="38"/>
  <c r="AK25" i="38"/>
  <c r="AL25" i="38"/>
  <c r="AM25" i="38"/>
  <c r="AN25" i="38"/>
  <c r="W26" i="38"/>
  <c r="X26" i="38"/>
  <c r="Y26" i="38"/>
  <c r="Z26" i="38"/>
  <c r="AA26" i="38"/>
  <c r="AB26" i="38"/>
  <c r="AC26" i="38"/>
  <c r="AD26" i="38"/>
  <c r="AE26" i="38"/>
  <c r="AF26" i="38"/>
  <c r="AG26" i="38"/>
  <c r="AH26" i="38"/>
  <c r="AI26" i="38"/>
  <c r="AJ26" i="38"/>
  <c r="AK26" i="38"/>
  <c r="AL26" i="38"/>
  <c r="AM26" i="38"/>
  <c r="AN26" i="38"/>
  <c r="W27" i="38"/>
  <c r="X27" i="38"/>
  <c r="Y27" i="38"/>
  <c r="Z27" i="38"/>
  <c r="AA27" i="38"/>
  <c r="AB27" i="38"/>
  <c r="AC27" i="38"/>
  <c r="AD27" i="38"/>
  <c r="AE27" i="38"/>
  <c r="AF27" i="38"/>
  <c r="AG27" i="38"/>
  <c r="AH27" i="38"/>
  <c r="AI27" i="38"/>
  <c r="AJ27" i="38"/>
  <c r="AK27" i="38"/>
  <c r="AL27" i="38"/>
  <c r="AM27" i="38"/>
  <c r="AN27" i="38"/>
  <c r="W28" i="38"/>
  <c r="X28" i="38"/>
  <c r="Y28" i="38"/>
  <c r="Z28" i="38"/>
  <c r="AA28" i="38"/>
  <c r="AB28" i="38"/>
  <c r="AC28" i="38"/>
  <c r="AD28" i="38"/>
  <c r="AE28" i="38"/>
  <c r="AF28" i="38"/>
  <c r="AG28" i="38"/>
  <c r="AH28" i="38"/>
  <c r="AI28" i="38"/>
  <c r="AJ28" i="38"/>
  <c r="AK28" i="38"/>
  <c r="AL28" i="38"/>
  <c r="AM28" i="38"/>
  <c r="AN28" i="38"/>
  <c r="W29" i="38"/>
  <c r="X29" i="38"/>
  <c r="Y29" i="38"/>
  <c r="Z29" i="38"/>
  <c r="AA29" i="38"/>
  <c r="AB29" i="38"/>
  <c r="AC29" i="38"/>
  <c r="AD29" i="38"/>
  <c r="AE29" i="38"/>
  <c r="AF29" i="38"/>
  <c r="AG29" i="38"/>
  <c r="AH29" i="38"/>
  <c r="AI29" i="38"/>
  <c r="AJ29" i="38"/>
  <c r="AK29" i="38"/>
  <c r="AL29" i="38"/>
  <c r="AM29" i="38"/>
  <c r="AN29" i="38"/>
  <c r="W30" i="38"/>
  <c r="X30" i="38"/>
  <c r="Y30" i="38"/>
  <c r="Z30" i="38"/>
  <c r="AA30" i="38"/>
  <c r="AB30" i="38"/>
  <c r="AC30" i="38"/>
  <c r="AD30" i="38"/>
  <c r="AE30" i="38"/>
  <c r="AF30" i="38"/>
  <c r="AG30" i="38"/>
  <c r="AH30" i="38"/>
  <c r="AI30" i="38"/>
  <c r="AJ30" i="38"/>
  <c r="AK30" i="38"/>
  <c r="AL30" i="38"/>
  <c r="AM30" i="38"/>
  <c r="AN30" i="38"/>
  <c r="W31" i="38"/>
  <c r="X31" i="38"/>
  <c r="Y31" i="38"/>
  <c r="Z31" i="38"/>
  <c r="AA31" i="38"/>
  <c r="AB31" i="38"/>
  <c r="AC31" i="38"/>
  <c r="AD31" i="38"/>
  <c r="AE31" i="38"/>
  <c r="AF31" i="38"/>
  <c r="AG31" i="38"/>
  <c r="AH31" i="38"/>
  <c r="AI31" i="38"/>
  <c r="AJ31" i="38"/>
  <c r="AK31" i="38"/>
  <c r="AL31" i="38"/>
  <c r="AM31" i="38"/>
  <c r="AN31" i="38"/>
  <c r="W5" i="38"/>
  <c r="X5" i="38"/>
  <c r="Y5" i="38"/>
  <c r="Z5" i="38"/>
  <c r="AA5" i="38"/>
  <c r="AB5" i="38"/>
  <c r="AC5" i="38"/>
  <c r="AD5" i="38"/>
  <c r="AE5" i="38"/>
  <c r="AF5" i="38"/>
  <c r="AG5" i="38"/>
  <c r="AH5" i="38"/>
  <c r="AI5" i="38"/>
  <c r="AJ5" i="38"/>
  <c r="AK5" i="38"/>
  <c r="AL5" i="38"/>
  <c r="AM5" i="38"/>
  <c r="AN5" i="38"/>
  <c r="W6" i="38"/>
  <c r="X6" i="38"/>
  <c r="Y6" i="38"/>
  <c r="Z6" i="38"/>
  <c r="AA6" i="38"/>
  <c r="AB6" i="38"/>
  <c r="AC6" i="38"/>
  <c r="AD6" i="38"/>
  <c r="AE6" i="38"/>
  <c r="AF6" i="38"/>
  <c r="AG6" i="38"/>
  <c r="AH6" i="38"/>
  <c r="AI6" i="38"/>
  <c r="AJ6" i="38"/>
  <c r="AK6" i="38"/>
  <c r="AL6" i="38"/>
  <c r="AM6" i="38"/>
  <c r="AN6" i="38"/>
  <c r="W7" i="38"/>
  <c r="X7" i="38"/>
  <c r="Y7" i="38"/>
  <c r="Z7" i="38"/>
  <c r="AA7" i="38"/>
  <c r="AB7" i="38"/>
  <c r="AC7" i="38"/>
  <c r="AD7" i="38"/>
  <c r="AE7" i="38"/>
  <c r="AF7" i="38"/>
  <c r="AG7" i="38"/>
  <c r="AH7" i="38"/>
  <c r="AI7" i="38"/>
  <c r="AJ7" i="38"/>
  <c r="AK7" i="38"/>
  <c r="AL7" i="38"/>
  <c r="AM7" i="38"/>
  <c r="AN7" i="38"/>
  <c r="W8" i="38"/>
  <c r="X8" i="38"/>
  <c r="Y8" i="38"/>
  <c r="Z8" i="38"/>
  <c r="AA8" i="38"/>
  <c r="AB8" i="38"/>
  <c r="AC8" i="38"/>
  <c r="AD8" i="38"/>
  <c r="AE8" i="38"/>
  <c r="AF8" i="38"/>
  <c r="AG8" i="38"/>
  <c r="AH8" i="38"/>
  <c r="AI8" i="38"/>
  <c r="AJ8" i="38"/>
  <c r="AK8" i="38"/>
  <c r="AL8" i="38"/>
  <c r="AM8" i="38"/>
  <c r="AN8" i="38"/>
  <c r="W9" i="38"/>
  <c r="X9" i="38"/>
  <c r="Y9" i="38"/>
  <c r="Z9" i="38"/>
  <c r="AA9" i="38"/>
  <c r="AB9" i="38"/>
  <c r="AC9" i="38"/>
  <c r="AD9" i="38"/>
  <c r="AE9" i="38"/>
  <c r="AF9" i="38"/>
  <c r="AG9" i="38"/>
  <c r="AH9" i="38"/>
  <c r="AI9" i="38"/>
  <c r="AJ9" i="38"/>
  <c r="AK9" i="38"/>
  <c r="AL9" i="38"/>
  <c r="AM9" i="38"/>
  <c r="AN9" i="38"/>
  <c r="W10" i="38"/>
  <c r="X10" i="38"/>
  <c r="Y10" i="38"/>
  <c r="Z10" i="38"/>
  <c r="AA10" i="38"/>
  <c r="AB10" i="38"/>
  <c r="AC10" i="38"/>
  <c r="AD10" i="38"/>
  <c r="AE10" i="38"/>
  <c r="AF10" i="38"/>
  <c r="AG10" i="38"/>
  <c r="AH10" i="38"/>
  <c r="AI10" i="38"/>
  <c r="AJ10" i="38"/>
  <c r="AK10" i="38"/>
  <c r="AL10" i="38"/>
  <c r="AM10" i="38"/>
  <c r="AN10" i="38"/>
  <c r="W11" i="38"/>
  <c r="X11" i="38"/>
  <c r="Y11" i="38"/>
  <c r="Z11" i="38"/>
  <c r="AA11" i="38"/>
  <c r="AB11" i="38"/>
  <c r="AC11" i="38"/>
  <c r="AD11" i="38"/>
  <c r="AE11" i="38"/>
  <c r="AF11" i="38"/>
  <c r="AG11" i="38"/>
  <c r="AH11" i="38"/>
  <c r="AI11" i="38"/>
  <c r="AJ11" i="38"/>
  <c r="AK11" i="38"/>
  <c r="AL11" i="38"/>
  <c r="AM11" i="38"/>
  <c r="AN11" i="38"/>
  <c r="W12" i="38"/>
  <c r="X12" i="38"/>
  <c r="Y12" i="38"/>
  <c r="Z12" i="38"/>
  <c r="AA12" i="38"/>
  <c r="AB12" i="38"/>
  <c r="AC12" i="38"/>
  <c r="AD12" i="38"/>
  <c r="AE12" i="38"/>
  <c r="AF12" i="38"/>
  <c r="AG12" i="38"/>
  <c r="AH12" i="38"/>
  <c r="AI12" i="38"/>
  <c r="AJ12" i="38"/>
  <c r="AK12" i="38"/>
  <c r="AL12" i="38"/>
  <c r="AM12" i="38"/>
  <c r="AN12" i="38"/>
  <c r="W13" i="38"/>
  <c r="X13" i="38"/>
  <c r="Y13" i="38"/>
  <c r="Z13" i="38"/>
  <c r="AA13" i="38"/>
  <c r="AB13" i="38"/>
  <c r="AC13" i="38"/>
  <c r="AD13" i="38"/>
  <c r="AE13" i="38"/>
  <c r="AF13" i="38"/>
  <c r="AG13" i="38"/>
  <c r="AH13" i="38"/>
  <c r="AI13" i="38"/>
  <c r="AJ13" i="38"/>
  <c r="AK13" i="38"/>
  <c r="AL13" i="38"/>
  <c r="AM13" i="38"/>
  <c r="AN13" i="38"/>
  <c r="W14" i="38"/>
  <c r="X14" i="38"/>
  <c r="Y14" i="38"/>
  <c r="Z14" i="38"/>
  <c r="AA14" i="38"/>
  <c r="AB14" i="38"/>
  <c r="AC14" i="38"/>
  <c r="AD14" i="38"/>
  <c r="AE14" i="38"/>
  <c r="AF14" i="38"/>
  <c r="AG14" i="38"/>
  <c r="AH14" i="38"/>
  <c r="AI14" i="38"/>
  <c r="AJ14" i="38"/>
  <c r="AK14" i="38"/>
  <c r="AL14" i="38"/>
  <c r="AM14" i="38"/>
  <c r="AN14" i="38"/>
  <c r="W15" i="38"/>
  <c r="X15" i="38"/>
  <c r="Y15" i="38"/>
  <c r="Z15" i="38"/>
  <c r="AA15" i="38"/>
  <c r="AB15" i="38"/>
  <c r="AC15" i="38"/>
  <c r="AD15" i="38"/>
  <c r="AE15" i="38"/>
  <c r="AF15" i="38"/>
  <c r="AG15" i="38"/>
  <c r="AH15" i="38"/>
  <c r="AI15" i="38"/>
  <c r="AJ15" i="38"/>
  <c r="AK15" i="38"/>
  <c r="AL15" i="38"/>
  <c r="AM15" i="38"/>
  <c r="AN15" i="38"/>
  <c r="W16" i="38"/>
  <c r="X16" i="38"/>
  <c r="Y16" i="38"/>
  <c r="Z16" i="38"/>
  <c r="AA16" i="38"/>
  <c r="AB16" i="38"/>
  <c r="AC16" i="38"/>
  <c r="AD16" i="38"/>
  <c r="AE16" i="38"/>
  <c r="AF16" i="38"/>
  <c r="AG16" i="38"/>
  <c r="AH16" i="38"/>
  <c r="AI16" i="38"/>
  <c r="AJ16" i="38"/>
  <c r="AK16" i="38"/>
  <c r="AL16" i="38"/>
  <c r="AM16" i="38"/>
  <c r="AN16" i="38"/>
  <c r="W17" i="38"/>
  <c r="X17" i="38"/>
  <c r="Y17" i="38"/>
  <c r="Z17" i="38"/>
  <c r="AA17" i="38"/>
  <c r="AB17" i="38"/>
  <c r="AC17" i="38"/>
  <c r="AD17" i="38"/>
  <c r="AE17" i="38"/>
  <c r="AF17" i="38"/>
  <c r="AG17" i="38"/>
  <c r="AH17" i="38"/>
  <c r="AI17" i="38"/>
  <c r="AJ17" i="38"/>
  <c r="AK17" i="38"/>
  <c r="AL17" i="38"/>
  <c r="AM17" i="38"/>
  <c r="AN17" i="38"/>
  <c r="W18" i="38"/>
  <c r="X18" i="38"/>
  <c r="Y18" i="38"/>
  <c r="Z18" i="38"/>
  <c r="AA18" i="38"/>
  <c r="AB18" i="38"/>
  <c r="AC18" i="38"/>
  <c r="AD18" i="38"/>
  <c r="AE18" i="38"/>
  <c r="AF18" i="38"/>
  <c r="AG18" i="38"/>
  <c r="AH18" i="38"/>
  <c r="AI18" i="38"/>
  <c r="AJ18" i="38"/>
  <c r="AK18" i="38"/>
  <c r="AL18" i="38"/>
  <c r="AM18" i="38"/>
  <c r="AN18" i="38"/>
  <c r="W5" i="37"/>
  <c r="X5" i="37"/>
  <c r="Y5" i="37"/>
  <c r="Z5" i="37"/>
  <c r="AA5" i="37"/>
  <c r="AB5" i="37"/>
  <c r="AC5" i="37"/>
  <c r="AD5" i="37"/>
  <c r="AE5" i="37"/>
  <c r="AF5" i="37"/>
  <c r="AG5" i="37"/>
  <c r="AH5" i="37"/>
  <c r="AI5" i="37"/>
  <c r="AJ5" i="37"/>
  <c r="AK5" i="37"/>
  <c r="AL5" i="37"/>
  <c r="AM5" i="37"/>
  <c r="AN5" i="37"/>
  <c r="W6" i="37"/>
  <c r="X6" i="37"/>
  <c r="Y6" i="37"/>
  <c r="Z6" i="37"/>
  <c r="AA6" i="37"/>
  <c r="AB6" i="37"/>
  <c r="AC6" i="37"/>
  <c r="AD6" i="37"/>
  <c r="AE6" i="37"/>
  <c r="AF6" i="37"/>
  <c r="AG6" i="37"/>
  <c r="AH6" i="37"/>
  <c r="AI6" i="37"/>
  <c r="AJ6" i="37"/>
  <c r="AK6" i="37"/>
  <c r="AL6" i="37"/>
  <c r="AM6" i="37"/>
  <c r="AN6" i="37"/>
  <c r="W7" i="37"/>
  <c r="X7" i="37"/>
  <c r="Y7" i="37"/>
  <c r="Z7" i="37"/>
  <c r="AA7" i="37"/>
  <c r="AB7" i="37"/>
  <c r="AC7" i="37"/>
  <c r="AD7" i="37"/>
  <c r="AE7" i="37"/>
  <c r="AF7" i="37"/>
  <c r="AG7" i="37"/>
  <c r="AH7" i="37"/>
  <c r="AI7" i="37"/>
  <c r="AJ7" i="37"/>
  <c r="AK7" i="37"/>
  <c r="AL7" i="37"/>
  <c r="AM7" i="37"/>
  <c r="AN7" i="37"/>
  <c r="W8" i="37"/>
  <c r="X8" i="37"/>
  <c r="Y8" i="37"/>
  <c r="Z8" i="37"/>
  <c r="AA8" i="37"/>
  <c r="AB8" i="37"/>
  <c r="AC8" i="37"/>
  <c r="AD8" i="37"/>
  <c r="AE8" i="37"/>
  <c r="AF8" i="37"/>
  <c r="AG8" i="37"/>
  <c r="AH8" i="37"/>
  <c r="AI8" i="37"/>
  <c r="AJ8" i="37"/>
  <c r="AK8" i="37"/>
  <c r="AL8" i="37"/>
  <c r="AM8" i="37"/>
  <c r="AN8" i="37"/>
  <c r="W9" i="37"/>
  <c r="X9" i="37"/>
  <c r="Y9" i="37"/>
  <c r="Z9" i="37"/>
  <c r="AA9" i="37"/>
  <c r="AB9" i="37"/>
  <c r="AC9" i="37"/>
  <c r="AD9" i="37"/>
  <c r="AE9" i="37"/>
  <c r="AF9" i="37"/>
  <c r="AG9" i="37"/>
  <c r="AH9" i="37"/>
  <c r="AI9" i="37"/>
  <c r="AJ9" i="37"/>
  <c r="AK9" i="37"/>
  <c r="AL9" i="37"/>
  <c r="AM9" i="37"/>
  <c r="AN9" i="37"/>
  <c r="W10" i="37"/>
  <c r="X10" i="37"/>
  <c r="Y10" i="37"/>
  <c r="Z10" i="37"/>
  <c r="AA10" i="37"/>
  <c r="AB10" i="37"/>
  <c r="AC10" i="37"/>
  <c r="AD10" i="37"/>
  <c r="AE10" i="37"/>
  <c r="AF10" i="37"/>
  <c r="AG10" i="37"/>
  <c r="AH10" i="37"/>
  <c r="AI10" i="37"/>
  <c r="AJ10" i="37"/>
  <c r="AK10" i="37"/>
  <c r="AL10" i="37"/>
  <c r="AM10" i="37"/>
  <c r="AN10" i="37"/>
  <c r="W11" i="37"/>
  <c r="X11" i="37"/>
  <c r="Y11" i="37"/>
  <c r="Z11" i="37"/>
  <c r="AA11" i="37"/>
  <c r="AB11" i="37"/>
  <c r="AC11" i="37"/>
  <c r="AD11" i="37"/>
  <c r="AE11" i="37"/>
  <c r="AF11" i="37"/>
  <c r="AG11" i="37"/>
  <c r="AH11" i="37"/>
  <c r="AI11" i="37"/>
  <c r="AJ11" i="37"/>
  <c r="AK11" i="37"/>
  <c r="AL11" i="37"/>
  <c r="AM11" i="37"/>
  <c r="AN11" i="37"/>
  <c r="W12" i="37"/>
  <c r="X12" i="37"/>
  <c r="Y12" i="37"/>
  <c r="Z12" i="37"/>
  <c r="AA12" i="37"/>
  <c r="AB12" i="37"/>
  <c r="AC12" i="37"/>
  <c r="AD12" i="37"/>
  <c r="AE12" i="37"/>
  <c r="AF12" i="37"/>
  <c r="AG12" i="37"/>
  <c r="AH12" i="37"/>
  <c r="AI12" i="37"/>
  <c r="AJ12" i="37"/>
  <c r="AK12" i="37"/>
  <c r="AL12" i="37"/>
  <c r="AM12" i="37"/>
  <c r="AN12" i="37"/>
  <c r="W13" i="37"/>
  <c r="X13" i="37"/>
  <c r="Y13" i="37"/>
  <c r="Z13" i="37"/>
  <c r="AA13" i="37"/>
  <c r="AB13" i="37"/>
  <c r="AC13" i="37"/>
  <c r="AD13" i="37"/>
  <c r="AE13" i="37"/>
  <c r="AF13" i="37"/>
  <c r="AG13" i="37"/>
  <c r="AH13" i="37"/>
  <c r="AI13" i="37"/>
  <c r="AJ13" i="37"/>
  <c r="AK13" i="37"/>
  <c r="AL13" i="37"/>
  <c r="AM13" i="37"/>
  <c r="AN13" i="37"/>
  <c r="W14" i="37"/>
  <c r="X14" i="37"/>
  <c r="Y14" i="37"/>
  <c r="Z14" i="37"/>
  <c r="AA14" i="37"/>
  <c r="AB14" i="37"/>
  <c r="AC14" i="37"/>
  <c r="AD14" i="37"/>
  <c r="AE14" i="37"/>
  <c r="AF14" i="37"/>
  <c r="AG14" i="37"/>
  <c r="AH14" i="37"/>
  <c r="AI14" i="37"/>
  <c r="AJ14" i="37"/>
  <c r="AK14" i="37"/>
  <c r="AL14" i="37"/>
  <c r="AM14" i="37"/>
  <c r="AN14" i="37"/>
  <c r="W15" i="37"/>
  <c r="X15" i="37"/>
  <c r="Y15" i="37"/>
  <c r="Z15" i="37"/>
  <c r="AA15" i="37"/>
  <c r="AB15" i="37"/>
  <c r="AC15" i="37"/>
  <c r="AD15" i="37"/>
  <c r="AE15" i="37"/>
  <c r="AF15" i="37"/>
  <c r="AG15" i="37"/>
  <c r="AH15" i="37"/>
  <c r="AI15" i="37"/>
  <c r="AJ15" i="37"/>
  <c r="AK15" i="37"/>
  <c r="AL15" i="37"/>
  <c r="AM15" i="37"/>
  <c r="AN15" i="37"/>
  <c r="W16" i="37"/>
  <c r="X16" i="37"/>
  <c r="Y16" i="37"/>
  <c r="Z16" i="37"/>
  <c r="AA16" i="37"/>
  <c r="AB16" i="37"/>
  <c r="AC16" i="37"/>
  <c r="AD16" i="37"/>
  <c r="AE16" i="37"/>
  <c r="AF16" i="37"/>
  <c r="AG16" i="37"/>
  <c r="AH16" i="37"/>
  <c r="AI16" i="37"/>
  <c r="AJ16" i="37"/>
  <c r="AK16" i="37"/>
  <c r="AL16" i="37"/>
  <c r="AM16" i="37"/>
  <c r="AN16" i="37"/>
  <c r="W17" i="37"/>
  <c r="X17" i="37"/>
  <c r="Y17" i="37"/>
  <c r="Z17" i="37"/>
  <c r="AA17" i="37"/>
  <c r="AB17" i="37"/>
  <c r="AC17" i="37"/>
  <c r="AD17" i="37"/>
  <c r="AE17" i="37"/>
  <c r="AF17" i="37"/>
  <c r="AG17" i="37"/>
  <c r="AH17" i="37"/>
  <c r="AI17" i="37"/>
  <c r="AJ17" i="37"/>
  <c r="AK17" i="37"/>
  <c r="AL17" i="37"/>
  <c r="AM17" i="37"/>
  <c r="AN17" i="37"/>
  <c r="W18" i="37"/>
  <c r="X18" i="37"/>
  <c r="Y18" i="37"/>
  <c r="Z18" i="37"/>
  <c r="AA18" i="37"/>
  <c r="AB18" i="37"/>
  <c r="AC18" i="37"/>
  <c r="AD18" i="37"/>
  <c r="AE18" i="37"/>
  <c r="AF18" i="37"/>
  <c r="AG18" i="37"/>
  <c r="AH18" i="37"/>
  <c r="AI18" i="37"/>
  <c r="AJ18" i="37"/>
  <c r="AK18" i="37"/>
  <c r="AL18" i="37"/>
  <c r="AM18" i="37"/>
  <c r="AN18" i="37"/>
  <c r="W19" i="37"/>
  <c r="X19" i="37"/>
  <c r="Y19" i="37"/>
  <c r="Z19" i="37"/>
  <c r="AA19" i="37"/>
  <c r="AB19" i="37"/>
  <c r="AC19" i="37"/>
  <c r="AD19" i="37"/>
  <c r="AE19" i="37"/>
  <c r="AF19" i="37"/>
  <c r="AG19" i="37"/>
  <c r="AH19" i="37"/>
  <c r="AI19" i="37"/>
  <c r="AJ19" i="37"/>
  <c r="AK19" i="37"/>
  <c r="AL19" i="37"/>
  <c r="AM19" i="37"/>
  <c r="AN19" i="37"/>
  <c r="W20" i="37"/>
  <c r="X20" i="37"/>
  <c r="Y20" i="37"/>
  <c r="Z20" i="37"/>
  <c r="AA20" i="37"/>
  <c r="AB20" i="37"/>
  <c r="AC20" i="37"/>
  <c r="AD20" i="37"/>
  <c r="AE20" i="37"/>
  <c r="AF20" i="37"/>
  <c r="AG20" i="37"/>
  <c r="AH20" i="37"/>
  <c r="AI20" i="37"/>
  <c r="AJ20" i="37"/>
  <c r="AK20" i="37"/>
  <c r="AL20" i="37"/>
  <c r="AM20" i="37"/>
  <c r="AN20" i="37"/>
  <c r="W21" i="37"/>
  <c r="X21" i="37"/>
  <c r="Y21" i="37"/>
  <c r="Z21" i="37"/>
  <c r="AA21" i="37"/>
  <c r="AB21" i="37"/>
  <c r="AC21" i="37"/>
  <c r="AD21" i="37"/>
  <c r="AE21" i="37"/>
  <c r="AF21" i="37"/>
  <c r="AG21" i="37"/>
  <c r="AH21" i="37"/>
  <c r="AI21" i="37"/>
  <c r="AJ21" i="37"/>
  <c r="AK21" i="37"/>
  <c r="AL21" i="37"/>
  <c r="AM21" i="37"/>
  <c r="AN21" i="37"/>
  <c r="W22" i="37"/>
  <c r="X22" i="37"/>
  <c r="Y22" i="37"/>
  <c r="Z22" i="37"/>
  <c r="AA22" i="37"/>
  <c r="AB22" i="37"/>
  <c r="AC22" i="37"/>
  <c r="AD22" i="37"/>
  <c r="AE22" i="37"/>
  <c r="AF22" i="37"/>
  <c r="AG22" i="37"/>
  <c r="AH22" i="37"/>
  <c r="AI22" i="37"/>
  <c r="AJ22" i="37"/>
  <c r="AK22" i="37"/>
  <c r="AL22" i="37"/>
  <c r="AM22" i="37"/>
  <c r="AN22" i="37"/>
  <c r="W23" i="37"/>
  <c r="X23" i="37"/>
  <c r="Y23" i="37"/>
  <c r="Z23" i="37"/>
  <c r="AA23" i="37"/>
  <c r="AB23" i="37"/>
  <c r="AC23" i="37"/>
  <c r="AD23" i="37"/>
  <c r="AE23" i="37"/>
  <c r="AF23" i="37"/>
  <c r="AG23" i="37"/>
  <c r="AH23" i="37"/>
  <c r="AI23" i="37"/>
  <c r="AJ23" i="37"/>
  <c r="AK23" i="37"/>
  <c r="AL23" i="37"/>
  <c r="AM23" i="37"/>
  <c r="AN23" i="37"/>
  <c r="W24" i="37"/>
  <c r="X24" i="37"/>
  <c r="Y24" i="37"/>
  <c r="Z24" i="37"/>
  <c r="AA24" i="37"/>
  <c r="AB24" i="37"/>
  <c r="AC24" i="37"/>
  <c r="AD24" i="37"/>
  <c r="AE24" i="37"/>
  <c r="AF24" i="37"/>
  <c r="AG24" i="37"/>
  <c r="AH24" i="37"/>
  <c r="AI24" i="37"/>
  <c r="AJ24" i="37"/>
  <c r="AK24" i="37"/>
  <c r="AL24" i="37"/>
  <c r="AM24" i="37"/>
  <c r="AN24" i="37"/>
  <c r="W25" i="37"/>
  <c r="X25" i="37"/>
  <c r="Y25" i="37"/>
  <c r="Z25" i="37"/>
  <c r="AA25" i="37"/>
  <c r="AB25" i="37"/>
  <c r="AC25" i="37"/>
  <c r="AD25" i="37"/>
  <c r="AE25" i="37"/>
  <c r="AF25" i="37"/>
  <c r="AG25" i="37"/>
  <c r="AH25" i="37"/>
  <c r="AI25" i="37"/>
  <c r="AJ25" i="37"/>
  <c r="AK25" i="37"/>
  <c r="AL25" i="37"/>
  <c r="AM25" i="37"/>
  <c r="AN25" i="37"/>
  <c r="W26" i="37"/>
  <c r="X26" i="37"/>
  <c r="Y26" i="37"/>
  <c r="Z26" i="37"/>
  <c r="AA26" i="37"/>
  <c r="AB26" i="37"/>
  <c r="AC26" i="37"/>
  <c r="AD26" i="37"/>
  <c r="AE26" i="37"/>
  <c r="AF26" i="37"/>
  <c r="AG26" i="37"/>
  <c r="AH26" i="37"/>
  <c r="AI26" i="37"/>
  <c r="AJ26" i="37"/>
  <c r="AK26" i="37"/>
  <c r="AL26" i="37"/>
  <c r="AM26" i="37"/>
  <c r="AN26" i="37"/>
  <c r="W27" i="37"/>
  <c r="X27" i="37"/>
  <c r="Y27" i="37"/>
  <c r="Z27" i="37"/>
  <c r="AA27" i="37"/>
  <c r="AB27" i="37"/>
  <c r="AC27" i="37"/>
  <c r="AD27" i="37"/>
  <c r="AE27" i="37"/>
  <c r="AF27" i="37"/>
  <c r="AG27" i="37"/>
  <c r="AH27" i="37"/>
  <c r="AI27" i="37"/>
  <c r="AJ27" i="37"/>
  <c r="AK27" i="37"/>
  <c r="AL27" i="37"/>
  <c r="AM27" i="37"/>
  <c r="AN27" i="37"/>
  <c r="W28" i="37"/>
  <c r="X28" i="37"/>
  <c r="Y28" i="37"/>
  <c r="Z28" i="37"/>
  <c r="AA28" i="37"/>
  <c r="AB28" i="37"/>
  <c r="AC28" i="37"/>
  <c r="AD28" i="37"/>
  <c r="AE28" i="37"/>
  <c r="AF28" i="37"/>
  <c r="AG28" i="37"/>
  <c r="AH28" i="37"/>
  <c r="AI28" i="37"/>
  <c r="AJ28" i="37"/>
  <c r="AK28" i="37"/>
  <c r="AL28" i="37"/>
  <c r="AM28" i="37"/>
  <c r="AN28" i="37"/>
  <c r="W29" i="37"/>
  <c r="X29" i="37"/>
  <c r="Y29" i="37"/>
  <c r="Z29" i="37"/>
  <c r="AA29" i="37"/>
  <c r="AB29" i="37"/>
  <c r="AC29" i="37"/>
  <c r="AD29" i="37"/>
  <c r="AE29" i="37"/>
  <c r="AF29" i="37"/>
  <c r="AG29" i="37"/>
  <c r="AH29" i="37"/>
  <c r="AI29" i="37"/>
  <c r="AJ29" i="37"/>
  <c r="AK29" i="37"/>
  <c r="AL29" i="37"/>
  <c r="AM29" i="37"/>
  <c r="AN29" i="37"/>
  <c r="W30" i="37"/>
  <c r="X30" i="37"/>
  <c r="Y30" i="37"/>
  <c r="Z30" i="37"/>
  <c r="AA30" i="37"/>
  <c r="AB30" i="37"/>
  <c r="AC30" i="37"/>
  <c r="AD30" i="37"/>
  <c r="AE30" i="37"/>
  <c r="AF30" i="37"/>
  <c r="AG30" i="37"/>
  <c r="AH30" i="37"/>
  <c r="AI30" i="37"/>
  <c r="AJ30" i="37"/>
  <c r="AK30" i="37"/>
  <c r="AL30" i="37"/>
  <c r="AM30" i="37"/>
  <c r="AN30" i="37"/>
  <c r="W31" i="37"/>
  <c r="X31" i="37"/>
  <c r="Y31" i="37"/>
  <c r="Z31" i="37"/>
  <c r="AA31" i="37"/>
  <c r="AB31" i="37"/>
  <c r="AC31" i="37"/>
  <c r="AD31" i="37"/>
  <c r="AE31" i="37"/>
  <c r="AF31" i="37"/>
  <c r="AG31" i="37"/>
  <c r="AH31" i="37"/>
  <c r="AI31" i="37"/>
  <c r="AJ31" i="37"/>
  <c r="AK31" i="37"/>
  <c r="AL31" i="37"/>
  <c r="AM31" i="37"/>
  <c r="AN31" i="37"/>
  <c r="W32" i="37"/>
  <c r="X32" i="37"/>
  <c r="Y32" i="37"/>
  <c r="Z32" i="37"/>
  <c r="AA32" i="37"/>
  <c r="AB32" i="37"/>
  <c r="AC32" i="37"/>
  <c r="AD32" i="37"/>
  <c r="AE32" i="37"/>
  <c r="AF32" i="37"/>
  <c r="AG32" i="37"/>
  <c r="AH32" i="37"/>
  <c r="AI32" i="37"/>
  <c r="AJ32" i="37"/>
  <c r="AK32" i="37"/>
  <c r="AL32" i="37"/>
  <c r="AM32" i="37"/>
  <c r="AN32" i="37"/>
  <c r="W21" i="36"/>
  <c r="X21" i="36"/>
  <c r="Y21" i="36"/>
  <c r="Z21" i="36"/>
  <c r="AA21" i="36"/>
  <c r="AB21" i="36"/>
  <c r="AC21" i="36"/>
  <c r="AD21" i="36"/>
  <c r="AE21" i="36"/>
  <c r="AF21" i="36"/>
  <c r="AG21" i="36"/>
  <c r="AH21" i="36"/>
  <c r="AI21" i="36"/>
  <c r="AJ21" i="36"/>
  <c r="AK21" i="36"/>
  <c r="AL21" i="36"/>
  <c r="AM21" i="36"/>
  <c r="AN21" i="36"/>
  <c r="W22" i="36"/>
  <c r="X22" i="36"/>
  <c r="Y22" i="36"/>
  <c r="Z22" i="36"/>
  <c r="AA22" i="36"/>
  <c r="AB22" i="36"/>
  <c r="AC22" i="36"/>
  <c r="AD22" i="36"/>
  <c r="AE22" i="36"/>
  <c r="AF22" i="36"/>
  <c r="AG22" i="36"/>
  <c r="AH22" i="36"/>
  <c r="AI22" i="36"/>
  <c r="AJ22" i="36"/>
  <c r="AK22" i="36"/>
  <c r="AL22" i="36"/>
  <c r="AM22" i="36"/>
  <c r="AN22" i="36"/>
  <c r="W23" i="36"/>
  <c r="X23" i="36"/>
  <c r="Y23" i="36"/>
  <c r="Z23" i="36"/>
  <c r="AA23" i="36"/>
  <c r="AB23" i="36"/>
  <c r="AC23" i="36"/>
  <c r="AD23" i="36"/>
  <c r="AE23" i="36"/>
  <c r="AF23" i="36"/>
  <c r="AG23" i="36"/>
  <c r="AH23" i="36"/>
  <c r="AI23" i="36"/>
  <c r="AJ23" i="36"/>
  <c r="AK23" i="36"/>
  <c r="AL23" i="36"/>
  <c r="AM23" i="36"/>
  <c r="AN23" i="36"/>
  <c r="W24" i="36"/>
  <c r="X24" i="36"/>
  <c r="Y24" i="36"/>
  <c r="Z24" i="36"/>
  <c r="AA24" i="36"/>
  <c r="AB24" i="36"/>
  <c r="AC24" i="36"/>
  <c r="AD24" i="36"/>
  <c r="AE24" i="36"/>
  <c r="AF24" i="36"/>
  <c r="AG24" i="36"/>
  <c r="AH24" i="36"/>
  <c r="AI24" i="36"/>
  <c r="AJ24" i="36"/>
  <c r="AK24" i="36"/>
  <c r="AL24" i="36"/>
  <c r="AM24" i="36"/>
  <c r="AN24" i="36"/>
  <c r="W25" i="36"/>
  <c r="X25" i="36"/>
  <c r="Y25" i="36"/>
  <c r="Z25" i="36"/>
  <c r="AA25" i="36"/>
  <c r="AB25" i="36"/>
  <c r="AC25" i="36"/>
  <c r="AD25" i="36"/>
  <c r="AE25" i="36"/>
  <c r="AF25" i="36"/>
  <c r="AG25" i="36"/>
  <c r="AH25" i="36"/>
  <c r="AI25" i="36"/>
  <c r="AJ25" i="36"/>
  <c r="AK25" i="36"/>
  <c r="AL25" i="36"/>
  <c r="AM25" i="36"/>
  <c r="AN25" i="36"/>
  <c r="W26" i="36"/>
  <c r="X26" i="36"/>
  <c r="Y26" i="36"/>
  <c r="Z26" i="36"/>
  <c r="AA26" i="36"/>
  <c r="AB26" i="36"/>
  <c r="AC26" i="36"/>
  <c r="AD26" i="36"/>
  <c r="AE26" i="36"/>
  <c r="AF26" i="36"/>
  <c r="AG26" i="36"/>
  <c r="AH26" i="36"/>
  <c r="AI26" i="36"/>
  <c r="AJ26" i="36"/>
  <c r="AK26" i="36"/>
  <c r="AL26" i="36"/>
  <c r="AM26" i="36"/>
  <c r="AN26" i="36"/>
  <c r="W27" i="36"/>
  <c r="X27" i="36"/>
  <c r="Y27" i="36"/>
  <c r="Z27" i="36"/>
  <c r="AA27" i="36"/>
  <c r="AB27" i="36"/>
  <c r="AC27" i="36"/>
  <c r="AD27" i="36"/>
  <c r="AE27" i="36"/>
  <c r="AF27" i="36"/>
  <c r="AG27" i="36"/>
  <c r="AH27" i="36"/>
  <c r="AI27" i="36"/>
  <c r="AJ27" i="36"/>
  <c r="AK27" i="36"/>
  <c r="AL27" i="36"/>
  <c r="AM27" i="36"/>
  <c r="AN27" i="36"/>
  <c r="W28" i="36"/>
  <c r="X28" i="36"/>
  <c r="Y28" i="36"/>
  <c r="Z28" i="36"/>
  <c r="AA28" i="36"/>
  <c r="AB28" i="36"/>
  <c r="AC28" i="36"/>
  <c r="AD28" i="36"/>
  <c r="AE28" i="36"/>
  <c r="AF28" i="36"/>
  <c r="AG28" i="36"/>
  <c r="AH28" i="36"/>
  <c r="AI28" i="36"/>
  <c r="AJ28" i="36"/>
  <c r="AK28" i="36"/>
  <c r="AL28" i="36"/>
  <c r="AM28" i="36"/>
  <c r="AN28" i="36"/>
  <c r="W29" i="36"/>
  <c r="X29" i="36"/>
  <c r="Y29" i="36"/>
  <c r="Z29" i="36"/>
  <c r="AA29" i="36"/>
  <c r="AB29" i="36"/>
  <c r="AC29" i="36"/>
  <c r="AD29" i="36"/>
  <c r="AE29" i="36"/>
  <c r="AF29" i="36"/>
  <c r="AG29" i="36"/>
  <c r="AH29" i="36"/>
  <c r="AI29" i="36"/>
  <c r="AJ29" i="36"/>
  <c r="AK29" i="36"/>
  <c r="AL29" i="36"/>
  <c r="AM29" i="36"/>
  <c r="AN29" i="36"/>
  <c r="W30" i="36"/>
  <c r="X30" i="36"/>
  <c r="Y30" i="36"/>
  <c r="Z30" i="36"/>
  <c r="AA30" i="36"/>
  <c r="AB30" i="36"/>
  <c r="AC30" i="36"/>
  <c r="AD30" i="36"/>
  <c r="AE30" i="36"/>
  <c r="AF30" i="36"/>
  <c r="AG30" i="36"/>
  <c r="AH30" i="36"/>
  <c r="AI30" i="36"/>
  <c r="AJ30" i="36"/>
  <c r="AK30" i="36"/>
  <c r="AL30" i="36"/>
  <c r="AM30" i="36"/>
  <c r="AN30" i="36"/>
  <c r="W31" i="36"/>
  <c r="X31" i="36"/>
  <c r="Y31" i="36"/>
  <c r="Z31" i="36"/>
  <c r="AA31" i="36"/>
  <c r="AB31" i="36"/>
  <c r="AC31" i="36"/>
  <c r="AD31" i="36"/>
  <c r="AE31" i="36"/>
  <c r="AF31" i="36"/>
  <c r="AG31" i="36"/>
  <c r="AH31" i="36"/>
  <c r="AI31" i="36"/>
  <c r="AJ31" i="36"/>
  <c r="AK31" i="36"/>
  <c r="AL31" i="36"/>
  <c r="AM31" i="36"/>
  <c r="AN31" i="36"/>
  <c r="W32" i="36"/>
  <c r="X32" i="36"/>
  <c r="Y32" i="36"/>
  <c r="Z32" i="36"/>
  <c r="AA32" i="36"/>
  <c r="AB32" i="36"/>
  <c r="AC32" i="36"/>
  <c r="AD32" i="36"/>
  <c r="AE32" i="36"/>
  <c r="AF32" i="36"/>
  <c r="AG32" i="36"/>
  <c r="AH32" i="36"/>
  <c r="AI32" i="36"/>
  <c r="AJ32" i="36"/>
  <c r="AK32" i="36"/>
  <c r="AL32" i="36"/>
  <c r="AM32" i="36"/>
  <c r="AN32" i="36"/>
  <c r="W33" i="36"/>
  <c r="X33" i="36"/>
  <c r="Y33" i="36"/>
  <c r="Z33" i="36"/>
  <c r="AA33" i="36"/>
  <c r="AB33" i="36"/>
  <c r="AC33" i="36"/>
  <c r="AD33" i="36"/>
  <c r="AE33" i="36"/>
  <c r="AF33" i="36"/>
  <c r="AG33" i="36"/>
  <c r="AH33" i="36"/>
  <c r="AI33" i="36"/>
  <c r="AJ33" i="36"/>
  <c r="AK33" i="36"/>
  <c r="AL33" i="36"/>
  <c r="AM33" i="36"/>
  <c r="AN33" i="36"/>
  <c r="W34" i="36"/>
  <c r="X34" i="36"/>
  <c r="Y34" i="36"/>
  <c r="Z34" i="36"/>
  <c r="AA34" i="36"/>
  <c r="AB34" i="36"/>
  <c r="AC34" i="36"/>
  <c r="AD34" i="36"/>
  <c r="AE34" i="36"/>
  <c r="AF34" i="36"/>
  <c r="AG34" i="36"/>
  <c r="AH34" i="36"/>
  <c r="AI34" i="36"/>
  <c r="AJ34" i="36"/>
  <c r="AK34" i="36"/>
  <c r="AL34" i="36"/>
  <c r="AM34" i="36"/>
  <c r="AN34" i="36"/>
  <c r="W35" i="36"/>
  <c r="X35" i="36"/>
  <c r="Y35" i="36"/>
  <c r="Z35" i="36"/>
  <c r="AA35" i="36"/>
  <c r="AB35" i="36"/>
  <c r="AC35" i="36"/>
  <c r="AD35" i="36"/>
  <c r="AE35" i="36"/>
  <c r="AF35" i="36"/>
  <c r="AG35" i="36"/>
  <c r="AH35" i="36"/>
  <c r="AI35" i="36"/>
  <c r="AJ35" i="36"/>
  <c r="AK35" i="36"/>
  <c r="AL35" i="36"/>
  <c r="AM35" i="36"/>
  <c r="AN35" i="36"/>
  <c r="W5" i="36"/>
  <c r="X5" i="36"/>
  <c r="Y5" i="36"/>
  <c r="Z5" i="36"/>
  <c r="AA5" i="36"/>
  <c r="AB5" i="36"/>
  <c r="AC5" i="36"/>
  <c r="AD5" i="36"/>
  <c r="AE5" i="36"/>
  <c r="AF5" i="36"/>
  <c r="AG5" i="36"/>
  <c r="AH5" i="36"/>
  <c r="AI5" i="36"/>
  <c r="AJ5" i="36"/>
  <c r="AK5" i="36"/>
  <c r="AL5" i="36"/>
  <c r="AM5" i="36"/>
  <c r="AN5" i="36"/>
  <c r="W6" i="36"/>
  <c r="X6" i="36"/>
  <c r="Y6" i="36"/>
  <c r="Z6" i="36"/>
  <c r="AA6" i="36"/>
  <c r="AB6" i="36"/>
  <c r="AC6" i="36"/>
  <c r="AD6" i="36"/>
  <c r="AE6" i="36"/>
  <c r="AF6" i="36"/>
  <c r="AG6" i="36"/>
  <c r="AH6" i="36"/>
  <c r="AI6" i="36"/>
  <c r="AJ6" i="36"/>
  <c r="AK6" i="36"/>
  <c r="AL6" i="36"/>
  <c r="AM6" i="36"/>
  <c r="AN6" i="36"/>
  <c r="W7" i="36"/>
  <c r="X7" i="36"/>
  <c r="Y7" i="36"/>
  <c r="Z7" i="36"/>
  <c r="AA7" i="36"/>
  <c r="AB7" i="36"/>
  <c r="AC7" i="36"/>
  <c r="AD7" i="36"/>
  <c r="AE7" i="36"/>
  <c r="AF7" i="36"/>
  <c r="AG7" i="36"/>
  <c r="AH7" i="36"/>
  <c r="AI7" i="36"/>
  <c r="AJ7" i="36"/>
  <c r="AK7" i="36"/>
  <c r="AL7" i="36"/>
  <c r="AM7" i="36"/>
  <c r="AN7" i="36"/>
  <c r="W8" i="36"/>
  <c r="X8" i="36"/>
  <c r="Y8" i="36"/>
  <c r="Z8" i="36"/>
  <c r="AA8" i="36"/>
  <c r="AB8" i="36"/>
  <c r="AC8" i="36"/>
  <c r="AD8" i="36"/>
  <c r="AE8" i="36"/>
  <c r="AF8" i="36"/>
  <c r="AG8" i="36"/>
  <c r="AH8" i="36"/>
  <c r="AI8" i="36"/>
  <c r="AJ8" i="36"/>
  <c r="AK8" i="36"/>
  <c r="AL8" i="36"/>
  <c r="AM8" i="36"/>
  <c r="AN8" i="36"/>
  <c r="W9" i="36"/>
  <c r="X9" i="36"/>
  <c r="Y9" i="36"/>
  <c r="Z9" i="36"/>
  <c r="AA9" i="36"/>
  <c r="AB9" i="36"/>
  <c r="AC9" i="36"/>
  <c r="AD9" i="36"/>
  <c r="AE9" i="36"/>
  <c r="AF9" i="36"/>
  <c r="AG9" i="36"/>
  <c r="AH9" i="36"/>
  <c r="AI9" i="36"/>
  <c r="AJ9" i="36"/>
  <c r="AK9" i="36"/>
  <c r="AL9" i="36"/>
  <c r="AM9" i="36"/>
  <c r="AN9" i="36"/>
  <c r="W10" i="36"/>
  <c r="X10" i="36"/>
  <c r="Y10" i="36"/>
  <c r="Z10" i="36"/>
  <c r="AA10" i="36"/>
  <c r="AB10" i="36"/>
  <c r="AC10" i="36"/>
  <c r="AD10" i="36"/>
  <c r="AE10" i="36"/>
  <c r="AF10" i="36"/>
  <c r="AG10" i="36"/>
  <c r="AH10" i="36"/>
  <c r="AI10" i="36"/>
  <c r="AJ10" i="36"/>
  <c r="AK10" i="36"/>
  <c r="AL10" i="36"/>
  <c r="AM10" i="36"/>
  <c r="AN10" i="36"/>
  <c r="W11" i="36"/>
  <c r="X11" i="36"/>
  <c r="Y11" i="36"/>
  <c r="Z11" i="36"/>
  <c r="AA11" i="36"/>
  <c r="AB11" i="36"/>
  <c r="AC11" i="36"/>
  <c r="AD11" i="36"/>
  <c r="AE11" i="36"/>
  <c r="AF11" i="36"/>
  <c r="AG11" i="36"/>
  <c r="AH11" i="36"/>
  <c r="AI11" i="36"/>
  <c r="AJ11" i="36"/>
  <c r="AK11" i="36"/>
  <c r="AL11" i="36"/>
  <c r="AM11" i="36"/>
  <c r="AN11" i="36"/>
  <c r="W12" i="36"/>
  <c r="X12" i="36"/>
  <c r="Y12" i="36"/>
  <c r="Z12" i="36"/>
  <c r="AA12" i="36"/>
  <c r="AB12" i="36"/>
  <c r="AC12" i="36"/>
  <c r="AD12" i="36"/>
  <c r="AE12" i="36"/>
  <c r="AF12" i="36"/>
  <c r="AG12" i="36"/>
  <c r="AH12" i="36"/>
  <c r="AI12" i="36"/>
  <c r="AJ12" i="36"/>
  <c r="AK12" i="36"/>
  <c r="AL12" i="36"/>
  <c r="AM12" i="36"/>
  <c r="AN12" i="36"/>
  <c r="W13" i="36"/>
  <c r="X13" i="36"/>
  <c r="Y13" i="36"/>
  <c r="Z13" i="36"/>
  <c r="AA13" i="36"/>
  <c r="AB13" i="36"/>
  <c r="AC13" i="36"/>
  <c r="AD13" i="36"/>
  <c r="AE13" i="36"/>
  <c r="AF13" i="36"/>
  <c r="AG13" i="36"/>
  <c r="AH13" i="36"/>
  <c r="AI13" i="36"/>
  <c r="AJ13" i="36"/>
  <c r="AK13" i="36"/>
  <c r="AL13" i="36"/>
  <c r="AM13" i="36"/>
  <c r="AN13" i="36"/>
  <c r="W14" i="36"/>
  <c r="X14" i="36"/>
  <c r="Y14" i="36"/>
  <c r="Z14" i="36"/>
  <c r="AA14" i="36"/>
  <c r="AB14" i="36"/>
  <c r="AC14" i="36"/>
  <c r="AD14" i="36"/>
  <c r="AE14" i="36"/>
  <c r="AF14" i="36"/>
  <c r="AG14" i="36"/>
  <c r="AH14" i="36"/>
  <c r="AI14" i="36"/>
  <c r="AJ14" i="36"/>
  <c r="AK14" i="36"/>
  <c r="AL14" i="36"/>
  <c r="AM14" i="36"/>
  <c r="AN14" i="36"/>
  <c r="W15" i="36"/>
  <c r="X15" i="36"/>
  <c r="Y15" i="36"/>
  <c r="Z15" i="36"/>
  <c r="AA15" i="36"/>
  <c r="AB15" i="36"/>
  <c r="AC15" i="36"/>
  <c r="AD15" i="36"/>
  <c r="AE15" i="36"/>
  <c r="AF15" i="36"/>
  <c r="AG15" i="36"/>
  <c r="AH15" i="36"/>
  <c r="AI15" i="36"/>
  <c r="AJ15" i="36"/>
  <c r="AK15" i="36"/>
  <c r="AL15" i="36"/>
  <c r="AM15" i="36"/>
  <c r="AN15" i="36"/>
  <c r="W16" i="36"/>
  <c r="X16" i="36"/>
  <c r="Y16" i="36"/>
  <c r="Z16" i="36"/>
  <c r="AA16" i="36"/>
  <c r="AB16" i="36"/>
  <c r="AC16" i="36"/>
  <c r="AD16" i="36"/>
  <c r="AE16" i="36"/>
  <c r="AF16" i="36"/>
  <c r="AG16" i="36"/>
  <c r="AH16" i="36"/>
  <c r="AI16" i="36"/>
  <c r="AJ16" i="36"/>
  <c r="AK16" i="36"/>
  <c r="AL16" i="36"/>
  <c r="AM16" i="36"/>
  <c r="AN16" i="36"/>
  <c r="W17" i="36"/>
  <c r="X17" i="36"/>
  <c r="Y17" i="36"/>
  <c r="Z17" i="36"/>
  <c r="AA17" i="36"/>
  <c r="AB17" i="36"/>
  <c r="AC17" i="36"/>
  <c r="AD17" i="36"/>
  <c r="AE17" i="36"/>
  <c r="AF17" i="36"/>
  <c r="AG17" i="36"/>
  <c r="AH17" i="36"/>
  <c r="AI17" i="36"/>
  <c r="AJ17" i="36"/>
  <c r="AK17" i="36"/>
  <c r="AL17" i="36"/>
  <c r="AM17" i="36"/>
  <c r="AN17" i="36"/>
  <c r="W18" i="36"/>
  <c r="X18" i="36"/>
  <c r="Y18" i="36"/>
  <c r="Z18" i="36"/>
  <c r="AA18" i="36"/>
  <c r="AB18" i="36"/>
  <c r="AC18" i="36"/>
  <c r="AD18" i="36"/>
  <c r="AE18" i="36"/>
  <c r="AF18" i="36"/>
  <c r="AG18" i="36"/>
  <c r="AH18" i="36"/>
  <c r="AI18" i="36"/>
  <c r="AJ18" i="36"/>
  <c r="AK18" i="36"/>
  <c r="AL18" i="36"/>
  <c r="AM18" i="36"/>
  <c r="AN18" i="36"/>
  <c r="W19" i="36"/>
  <c r="X19" i="36"/>
  <c r="Y19" i="36"/>
  <c r="Z19" i="36"/>
  <c r="AA19" i="36"/>
  <c r="AB19" i="36"/>
  <c r="AC19" i="36"/>
  <c r="AD19" i="36"/>
  <c r="AE19" i="36"/>
  <c r="AF19" i="36"/>
  <c r="AG19" i="36"/>
  <c r="AH19" i="36"/>
  <c r="AI19" i="36"/>
  <c r="AJ19" i="36"/>
  <c r="AK19" i="36"/>
  <c r="AL19" i="36"/>
  <c r="AM19" i="36"/>
  <c r="AN19" i="36"/>
  <c r="W20" i="36"/>
  <c r="X20" i="36"/>
  <c r="Y20" i="36"/>
  <c r="Z20" i="36"/>
  <c r="AA20" i="36"/>
  <c r="AB20" i="36"/>
  <c r="AC20" i="36"/>
  <c r="AD20" i="36"/>
  <c r="AE20" i="36"/>
  <c r="AF20" i="36"/>
  <c r="AG20" i="36"/>
  <c r="AH20" i="36"/>
  <c r="AI20" i="36"/>
  <c r="AJ20" i="36"/>
  <c r="AK20" i="36"/>
  <c r="AL20" i="36"/>
  <c r="AM20" i="36"/>
  <c r="AN20" i="36"/>
  <c r="W26" i="35"/>
  <c r="X26" i="35"/>
  <c r="Y26" i="35"/>
  <c r="Z26" i="35"/>
  <c r="AA26" i="35"/>
  <c r="AB26" i="35"/>
  <c r="AC26" i="35"/>
  <c r="AD26" i="35"/>
  <c r="AE26" i="35"/>
  <c r="AF26" i="35"/>
  <c r="AG26" i="35"/>
  <c r="AH26" i="35"/>
  <c r="AI26" i="35"/>
  <c r="AJ26" i="35"/>
  <c r="AK26" i="35"/>
  <c r="AL26" i="35"/>
  <c r="AM26" i="35"/>
  <c r="AN26" i="35"/>
  <c r="W27" i="35"/>
  <c r="X27" i="35"/>
  <c r="Y27" i="35"/>
  <c r="Z27" i="35"/>
  <c r="AA27" i="35"/>
  <c r="AB27" i="35"/>
  <c r="AC27" i="35"/>
  <c r="AD27" i="35"/>
  <c r="AE27" i="35"/>
  <c r="AF27" i="35"/>
  <c r="AG27" i="35"/>
  <c r="AH27" i="35"/>
  <c r="AI27" i="35"/>
  <c r="AJ27" i="35"/>
  <c r="AK27" i="35"/>
  <c r="AL27" i="35"/>
  <c r="AM27" i="35"/>
  <c r="AN27" i="35"/>
  <c r="W28" i="35"/>
  <c r="X28" i="35"/>
  <c r="Y28" i="35"/>
  <c r="Z28" i="35"/>
  <c r="AA28" i="35"/>
  <c r="AB28" i="35"/>
  <c r="AC28" i="35"/>
  <c r="AD28" i="35"/>
  <c r="AE28" i="35"/>
  <c r="AF28" i="35"/>
  <c r="AG28" i="35"/>
  <c r="AH28" i="35"/>
  <c r="AI28" i="35"/>
  <c r="AJ28" i="35"/>
  <c r="AK28" i="35"/>
  <c r="AL28" i="35"/>
  <c r="AM28" i="35"/>
  <c r="AN28" i="35"/>
  <c r="W29" i="35"/>
  <c r="X29" i="35"/>
  <c r="Y29" i="35"/>
  <c r="Z29" i="35"/>
  <c r="AA29" i="35"/>
  <c r="AB29" i="35"/>
  <c r="AC29" i="35"/>
  <c r="AD29" i="35"/>
  <c r="AE29" i="35"/>
  <c r="AF29" i="35"/>
  <c r="AG29" i="35"/>
  <c r="AH29" i="35"/>
  <c r="AI29" i="35"/>
  <c r="AJ29" i="35"/>
  <c r="AK29" i="35"/>
  <c r="AL29" i="35"/>
  <c r="AM29" i="35"/>
  <c r="AN29" i="35"/>
  <c r="W30" i="35"/>
  <c r="X30" i="35"/>
  <c r="Y30" i="35"/>
  <c r="Z30" i="35"/>
  <c r="AA30" i="35"/>
  <c r="AB30" i="35"/>
  <c r="AC30" i="35"/>
  <c r="AD30" i="35"/>
  <c r="AE30" i="35"/>
  <c r="AF30" i="35"/>
  <c r="AG30" i="35"/>
  <c r="AH30" i="35"/>
  <c r="AI30" i="35"/>
  <c r="AJ30" i="35"/>
  <c r="AK30" i="35"/>
  <c r="AL30" i="35"/>
  <c r="AM30" i="35"/>
  <c r="AN30" i="35"/>
  <c r="W31" i="35"/>
  <c r="X31" i="35"/>
  <c r="Y31" i="35"/>
  <c r="Z31" i="35"/>
  <c r="AA31" i="35"/>
  <c r="AB31" i="35"/>
  <c r="AC31" i="35"/>
  <c r="AD31" i="35"/>
  <c r="AE31" i="35"/>
  <c r="AF31" i="35"/>
  <c r="AG31" i="35"/>
  <c r="AH31" i="35"/>
  <c r="AI31" i="35"/>
  <c r="AJ31" i="35"/>
  <c r="AK31" i="35"/>
  <c r="AL31" i="35"/>
  <c r="AM31" i="35"/>
  <c r="AN31" i="35"/>
  <c r="W32" i="35"/>
  <c r="X32" i="35"/>
  <c r="Y32" i="35"/>
  <c r="Z32" i="35"/>
  <c r="AA32" i="35"/>
  <c r="AB32" i="35"/>
  <c r="AC32" i="35"/>
  <c r="AD32" i="35"/>
  <c r="AE32" i="35"/>
  <c r="AF32" i="35"/>
  <c r="AG32" i="35"/>
  <c r="AH32" i="35"/>
  <c r="AI32" i="35"/>
  <c r="AJ32" i="35"/>
  <c r="AK32" i="35"/>
  <c r="AL32" i="35"/>
  <c r="AM32" i="35"/>
  <c r="AN32" i="35"/>
  <c r="W33" i="35"/>
  <c r="X33" i="35"/>
  <c r="Y33" i="35"/>
  <c r="Z33" i="35"/>
  <c r="AA33" i="35"/>
  <c r="AB33" i="35"/>
  <c r="AC33" i="35"/>
  <c r="AD33" i="35"/>
  <c r="AE33" i="35"/>
  <c r="AF33" i="35"/>
  <c r="AG33" i="35"/>
  <c r="AH33" i="35"/>
  <c r="AI33" i="35"/>
  <c r="AJ33" i="35"/>
  <c r="AK33" i="35"/>
  <c r="AL33" i="35"/>
  <c r="AM33" i="35"/>
  <c r="AN33" i="35"/>
  <c r="W34" i="35"/>
  <c r="X34" i="35"/>
  <c r="Y34" i="35"/>
  <c r="Z34" i="35"/>
  <c r="AA34" i="35"/>
  <c r="AB34" i="35"/>
  <c r="AC34" i="35"/>
  <c r="AD34" i="35"/>
  <c r="AE34" i="35"/>
  <c r="AF34" i="35"/>
  <c r="AG34" i="35"/>
  <c r="AH34" i="35"/>
  <c r="AI34" i="35"/>
  <c r="AJ34" i="35"/>
  <c r="AK34" i="35"/>
  <c r="AL34" i="35"/>
  <c r="AM34" i="35"/>
  <c r="AN34" i="35"/>
  <c r="W35" i="35"/>
  <c r="X35" i="35"/>
  <c r="Y35" i="35"/>
  <c r="Z35" i="35"/>
  <c r="AA35" i="35"/>
  <c r="AB35" i="35"/>
  <c r="AC35" i="35"/>
  <c r="AD35" i="35"/>
  <c r="AE35" i="35"/>
  <c r="AF35" i="35"/>
  <c r="AG35" i="35"/>
  <c r="AH35" i="35"/>
  <c r="AI35" i="35"/>
  <c r="AJ35" i="35"/>
  <c r="AK35" i="35"/>
  <c r="AL35" i="35"/>
  <c r="AM35" i="35"/>
  <c r="AN35" i="35"/>
  <c r="W36" i="35"/>
  <c r="X36" i="35"/>
  <c r="Y36" i="35"/>
  <c r="Z36" i="35"/>
  <c r="AA36" i="35"/>
  <c r="AB36" i="35"/>
  <c r="AC36" i="35"/>
  <c r="AD36" i="35"/>
  <c r="AE36" i="35"/>
  <c r="AF36" i="35"/>
  <c r="AG36" i="35"/>
  <c r="AH36" i="35"/>
  <c r="AI36" i="35"/>
  <c r="AJ36" i="35"/>
  <c r="AK36" i="35"/>
  <c r="AL36" i="35"/>
  <c r="AM36" i="35"/>
  <c r="AN36" i="35"/>
  <c r="W37" i="35"/>
  <c r="X37" i="35"/>
  <c r="Y37" i="35"/>
  <c r="Z37" i="35"/>
  <c r="AA37" i="35"/>
  <c r="AB37" i="35"/>
  <c r="AC37" i="35"/>
  <c r="AD37" i="35"/>
  <c r="AE37" i="35"/>
  <c r="AF37" i="35"/>
  <c r="AG37" i="35"/>
  <c r="AH37" i="35"/>
  <c r="AI37" i="35"/>
  <c r="AJ37" i="35"/>
  <c r="AK37" i="35"/>
  <c r="AL37" i="35"/>
  <c r="AM37" i="35"/>
  <c r="AN37" i="35"/>
  <c r="W38" i="35"/>
  <c r="X38" i="35"/>
  <c r="Y38" i="35"/>
  <c r="Z38" i="35"/>
  <c r="AA38" i="35"/>
  <c r="AB38" i="35"/>
  <c r="AC38" i="35"/>
  <c r="AD38" i="35"/>
  <c r="AE38" i="35"/>
  <c r="AF38" i="35"/>
  <c r="AG38" i="35"/>
  <c r="AH38" i="35"/>
  <c r="AI38" i="35"/>
  <c r="AJ38" i="35"/>
  <c r="AK38" i="35"/>
  <c r="AL38" i="35"/>
  <c r="AM38" i="35"/>
  <c r="AN38" i="35"/>
  <c r="W39" i="35"/>
  <c r="X39" i="35"/>
  <c r="Y39" i="35"/>
  <c r="Z39" i="35"/>
  <c r="AA39" i="35"/>
  <c r="AB39" i="35"/>
  <c r="AC39" i="35"/>
  <c r="AD39" i="35"/>
  <c r="AE39" i="35"/>
  <c r="AF39" i="35"/>
  <c r="AG39" i="35"/>
  <c r="AH39" i="35"/>
  <c r="AI39" i="35"/>
  <c r="AJ39" i="35"/>
  <c r="AK39" i="35"/>
  <c r="AL39" i="35"/>
  <c r="AM39" i="35"/>
  <c r="AN39" i="35"/>
  <c r="W19" i="35"/>
  <c r="X19" i="35"/>
  <c r="Y19" i="35"/>
  <c r="Z19" i="35"/>
  <c r="AA19" i="35"/>
  <c r="AB19" i="35"/>
  <c r="AC19" i="35"/>
  <c r="AD19" i="35"/>
  <c r="AE19" i="35"/>
  <c r="AF19" i="35"/>
  <c r="AG19" i="35"/>
  <c r="AH19" i="35"/>
  <c r="AI19" i="35"/>
  <c r="AJ19" i="35"/>
  <c r="AK19" i="35"/>
  <c r="AL19" i="35"/>
  <c r="AM19" i="35"/>
  <c r="AN19" i="35"/>
  <c r="W20" i="35"/>
  <c r="X20" i="35"/>
  <c r="Y20" i="35"/>
  <c r="Z20" i="35"/>
  <c r="AA20" i="35"/>
  <c r="AB20" i="35"/>
  <c r="AC20" i="35"/>
  <c r="AD20" i="35"/>
  <c r="AE20" i="35"/>
  <c r="AF20" i="35"/>
  <c r="AG20" i="35"/>
  <c r="AH20" i="35"/>
  <c r="AI20" i="35"/>
  <c r="AJ20" i="35"/>
  <c r="AK20" i="35"/>
  <c r="AL20" i="35"/>
  <c r="AM20" i="35"/>
  <c r="AN20" i="35"/>
  <c r="W21" i="35"/>
  <c r="X21" i="35"/>
  <c r="Y21" i="35"/>
  <c r="Z21" i="35"/>
  <c r="AA21" i="35"/>
  <c r="AB21" i="35"/>
  <c r="AC21" i="35"/>
  <c r="AD21" i="35"/>
  <c r="AE21" i="35"/>
  <c r="AF21" i="35"/>
  <c r="AG21" i="35"/>
  <c r="AH21" i="35"/>
  <c r="AI21" i="35"/>
  <c r="AJ21" i="35"/>
  <c r="AK21" i="35"/>
  <c r="AL21" i="35"/>
  <c r="AM21" i="35"/>
  <c r="AN21" i="35"/>
  <c r="W22" i="35"/>
  <c r="X22" i="35"/>
  <c r="Y22" i="35"/>
  <c r="Z22" i="35"/>
  <c r="AA22" i="35"/>
  <c r="AB22" i="35"/>
  <c r="AC22" i="35"/>
  <c r="AD22" i="35"/>
  <c r="AE22" i="35"/>
  <c r="AF22" i="35"/>
  <c r="AG22" i="35"/>
  <c r="AH22" i="35"/>
  <c r="AI22" i="35"/>
  <c r="AJ22" i="35"/>
  <c r="AK22" i="35"/>
  <c r="AL22" i="35"/>
  <c r="AM22" i="35"/>
  <c r="AN22" i="35"/>
  <c r="W23" i="35"/>
  <c r="X23" i="35"/>
  <c r="Y23" i="35"/>
  <c r="Z23" i="35"/>
  <c r="AA23" i="35"/>
  <c r="AB23" i="35"/>
  <c r="AC23" i="35"/>
  <c r="AD23" i="35"/>
  <c r="AE23" i="35"/>
  <c r="AF23" i="35"/>
  <c r="AG23" i="35"/>
  <c r="AH23" i="35"/>
  <c r="AI23" i="35"/>
  <c r="AJ23" i="35"/>
  <c r="AK23" i="35"/>
  <c r="AL23" i="35"/>
  <c r="AM23" i="35"/>
  <c r="AN23" i="35"/>
  <c r="W24" i="35"/>
  <c r="X24" i="35"/>
  <c r="Y24" i="35"/>
  <c r="Z24" i="35"/>
  <c r="AA24" i="35"/>
  <c r="AB24" i="35"/>
  <c r="AC24" i="35"/>
  <c r="AD24" i="35"/>
  <c r="AE24" i="35"/>
  <c r="AF24" i="35"/>
  <c r="AG24" i="35"/>
  <c r="AH24" i="35"/>
  <c r="AI24" i="35"/>
  <c r="AJ24" i="35"/>
  <c r="AK24" i="35"/>
  <c r="AL24" i="35"/>
  <c r="AM24" i="35"/>
  <c r="AN24" i="35"/>
  <c r="W25" i="35"/>
  <c r="X25" i="35"/>
  <c r="Y25" i="35"/>
  <c r="Z25" i="35"/>
  <c r="AA25" i="35"/>
  <c r="AB25" i="35"/>
  <c r="AC25" i="35"/>
  <c r="AD25" i="35"/>
  <c r="AE25" i="35"/>
  <c r="AF25" i="35"/>
  <c r="AG25" i="35"/>
  <c r="AH25" i="35"/>
  <c r="AI25" i="35"/>
  <c r="AJ25" i="35"/>
  <c r="AK25" i="35"/>
  <c r="AL25" i="35"/>
  <c r="AM25" i="35"/>
  <c r="AN25" i="35"/>
  <c r="W5" i="35"/>
  <c r="X5" i="35"/>
  <c r="Y5" i="35"/>
  <c r="Z5" i="35"/>
  <c r="AA5" i="35"/>
  <c r="AB5" i="35"/>
  <c r="AC5" i="35"/>
  <c r="AD5" i="35"/>
  <c r="AE5" i="35"/>
  <c r="AF5" i="35"/>
  <c r="AG5" i="35"/>
  <c r="AH5" i="35"/>
  <c r="AI5" i="35"/>
  <c r="AJ5" i="35"/>
  <c r="AK5" i="35"/>
  <c r="AL5" i="35"/>
  <c r="AM5" i="35"/>
  <c r="AN5" i="35"/>
  <c r="W6" i="35"/>
  <c r="X6" i="35"/>
  <c r="Y6" i="35"/>
  <c r="Z6" i="35"/>
  <c r="AA6" i="35"/>
  <c r="AB6" i="35"/>
  <c r="AC6" i="35"/>
  <c r="AD6" i="35"/>
  <c r="AE6" i="35"/>
  <c r="AF6" i="35"/>
  <c r="AG6" i="35"/>
  <c r="AH6" i="35"/>
  <c r="AI6" i="35"/>
  <c r="AJ6" i="35"/>
  <c r="AK6" i="35"/>
  <c r="AL6" i="35"/>
  <c r="AM6" i="35"/>
  <c r="AN6" i="35"/>
  <c r="W7" i="35"/>
  <c r="X7" i="35"/>
  <c r="Y7" i="35"/>
  <c r="Z7" i="35"/>
  <c r="AA7" i="35"/>
  <c r="AB7" i="35"/>
  <c r="AC7" i="35"/>
  <c r="AD7" i="35"/>
  <c r="AE7" i="35"/>
  <c r="AF7" i="35"/>
  <c r="AG7" i="35"/>
  <c r="AH7" i="35"/>
  <c r="AI7" i="35"/>
  <c r="AJ7" i="35"/>
  <c r="AK7" i="35"/>
  <c r="AL7" i="35"/>
  <c r="AM7" i="35"/>
  <c r="AN7" i="35"/>
  <c r="W8" i="35"/>
  <c r="X8" i="35"/>
  <c r="Y8" i="35"/>
  <c r="Z8" i="35"/>
  <c r="AA8" i="35"/>
  <c r="AB8" i="35"/>
  <c r="AC8" i="35"/>
  <c r="AD8" i="35"/>
  <c r="AE8" i="35"/>
  <c r="AF8" i="35"/>
  <c r="AG8" i="35"/>
  <c r="AH8" i="35"/>
  <c r="AI8" i="35"/>
  <c r="AJ8" i="35"/>
  <c r="AK8" i="35"/>
  <c r="AL8" i="35"/>
  <c r="AM8" i="35"/>
  <c r="AN8" i="35"/>
  <c r="W9" i="35"/>
  <c r="X9" i="35"/>
  <c r="Y9" i="35"/>
  <c r="Z9" i="35"/>
  <c r="AA9" i="35"/>
  <c r="AB9" i="35"/>
  <c r="AC9" i="35"/>
  <c r="AD9" i="35"/>
  <c r="AE9" i="35"/>
  <c r="AF9" i="35"/>
  <c r="AG9" i="35"/>
  <c r="AH9" i="35"/>
  <c r="AI9" i="35"/>
  <c r="AJ9" i="35"/>
  <c r="AK9" i="35"/>
  <c r="AL9" i="35"/>
  <c r="AM9" i="35"/>
  <c r="AN9" i="35"/>
  <c r="W10" i="35"/>
  <c r="X10" i="35"/>
  <c r="Y10" i="35"/>
  <c r="Z10" i="35"/>
  <c r="AA10" i="35"/>
  <c r="AB10" i="35"/>
  <c r="AC10" i="35"/>
  <c r="AD10" i="35"/>
  <c r="AE10" i="35"/>
  <c r="AF10" i="35"/>
  <c r="AG10" i="35"/>
  <c r="AH10" i="35"/>
  <c r="AI10" i="35"/>
  <c r="AJ10" i="35"/>
  <c r="AK10" i="35"/>
  <c r="AL10" i="35"/>
  <c r="AM10" i="35"/>
  <c r="AN10" i="35"/>
  <c r="W11" i="35"/>
  <c r="X11" i="35"/>
  <c r="Y11" i="35"/>
  <c r="Z11" i="35"/>
  <c r="AA11" i="35"/>
  <c r="AB11" i="35"/>
  <c r="AC11" i="35"/>
  <c r="AD11" i="35"/>
  <c r="AE11" i="35"/>
  <c r="AF11" i="35"/>
  <c r="AG11" i="35"/>
  <c r="AH11" i="35"/>
  <c r="AI11" i="35"/>
  <c r="AJ11" i="35"/>
  <c r="AK11" i="35"/>
  <c r="AL11" i="35"/>
  <c r="AM11" i="35"/>
  <c r="AN11" i="35"/>
  <c r="W12" i="35"/>
  <c r="X12" i="35"/>
  <c r="Y12" i="35"/>
  <c r="Z12" i="35"/>
  <c r="AA12" i="35"/>
  <c r="AB12" i="35"/>
  <c r="AC12" i="35"/>
  <c r="AD12" i="35"/>
  <c r="AE12" i="35"/>
  <c r="AF12" i="35"/>
  <c r="AG12" i="35"/>
  <c r="AH12" i="35"/>
  <c r="AI12" i="35"/>
  <c r="AJ12" i="35"/>
  <c r="AK12" i="35"/>
  <c r="AL12" i="35"/>
  <c r="AM12" i="35"/>
  <c r="AN12" i="35"/>
  <c r="W13" i="35"/>
  <c r="X13" i="35"/>
  <c r="Y13" i="35"/>
  <c r="Z13" i="35"/>
  <c r="AA13" i="35"/>
  <c r="AB13" i="35"/>
  <c r="AC13" i="35"/>
  <c r="AD13" i="35"/>
  <c r="AE13" i="35"/>
  <c r="AF13" i="35"/>
  <c r="AG13" i="35"/>
  <c r="AH13" i="35"/>
  <c r="AI13" i="35"/>
  <c r="AJ13" i="35"/>
  <c r="AK13" i="35"/>
  <c r="AL13" i="35"/>
  <c r="AM13" i="35"/>
  <c r="AN13" i="35"/>
  <c r="W14" i="35"/>
  <c r="X14" i="35"/>
  <c r="Y14" i="35"/>
  <c r="Z14" i="35"/>
  <c r="AA14" i="35"/>
  <c r="AB14" i="35"/>
  <c r="AC14" i="35"/>
  <c r="AD14" i="35"/>
  <c r="AE14" i="35"/>
  <c r="AF14" i="35"/>
  <c r="AG14" i="35"/>
  <c r="AH14" i="35"/>
  <c r="AI14" i="35"/>
  <c r="AJ14" i="35"/>
  <c r="AK14" i="35"/>
  <c r="AL14" i="35"/>
  <c r="AM14" i="35"/>
  <c r="AN14" i="35"/>
  <c r="W15" i="35"/>
  <c r="X15" i="35"/>
  <c r="Y15" i="35"/>
  <c r="Z15" i="35"/>
  <c r="AA15" i="35"/>
  <c r="AB15" i="35"/>
  <c r="AC15" i="35"/>
  <c r="AD15" i="35"/>
  <c r="AE15" i="35"/>
  <c r="AF15" i="35"/>
  <c r="AG15" i="35"/>
  <c r="AH15" i="35"/>
  <c r="AI15" i="35"/>
  <c r="AJ15" i="35"/>
  <c r="AK15" i="35"/>
  <c r="AL15" i="35"/>
  <c r="AM15" i="35"/>
  <c r="AN15" i="35"/>
  <c r="W16" i="35"/>
  <c r="X16" i="35"/>
  <c r="Y16" i="35"/>
  <c r="Z16" i="35"/>
  <c r="AA16" i="35"/>
  <c r="AB16" i="35"/>
  <c r="AC16" i="35"/>
  <c r="AD16" i="35"/>
  <c r="AE16" i="35"/>
  <c r="AF16" i="35"/>
  <c r="AG16" i="35"/>
  <c r="AH16" i="35"/>
  <c r="AI16" i="35"/>
  <c r="AJ16" i="35"/>
  <c r="AK16" i="35"/>
  <c r="AL16" i="35"/>
  <c r="AM16" i="35"/>
  <c r="AN16" i="35"/>
  <c r="W17" i="35"/>
  <c r="X17" i="35"/>
  <c r="Y17" i="35"/>
  <c r="Z17" i="35"/>
  <c r="AA17" i="35"/>
  <c r="AB17" i="35"/>
  <c r="AC17" i="35"/>
  <c r="AD17" i="35"/>
  <c r="AE17" i="35"/>
  <c r="AF17" i="35"/>
  <c r="AG17" i="35"/>
  <c r="AH17" i="35"/>
  <c r="AI17" i="35"/>
  <c r="AJ17" i="35"/>
  <c r="AK17" i="35"/>
  <c r="AL17" i="35"/>
  <c r="AM17" i="35"/>
  <c r="AN17" i="35"/>
  <c r="W18" i="35"/>
  <c r="X18" i="35"/>
  <c r="Y18" i="35"/>
  <c r="Z18" i="35"/>
  <c r="AA18" i="35"/>
  <c r="AB18" i="35"/>
  <c r="AC18" i="35"/>
  <c r="AD18" i="35"/>
  <c r="AE18" i="35"/>
  <c r="AF18" i="35"/>
  <c r="AG18" i="35"/>
  <c r="AH18" i="35"/>
  <c r="AI18" i="35"/>
  <c r="AJ18" i="35"/>
  <c r="AK18" i="35"/>
  <c r="AL18" i="35"/>
  <c r="AM18" i="35"/>
  <c r="AN18" i="35"/>
  <c r="W21" i="34"/>
  <c r="X21" i="34"/>
  <c r="Y21" i="34"/>
  <c r="Z21" i="34"/>
  <c r="AA21" i="34"/>
  <c r="AB21" i="34"/>
  <c r="AC21" i="34"/>
  <c r="AD21" i="34"/>
  <c r="AE21" i="34"/>
  <c r="AF21" i="34"/>
  <c r="AG21" i="34"/>
  <c r="AH21" i="34"/>
  <c r="AI21" i="34"/>
  <c r="AJ21" i="34"/>
  <c r="AK21" i="34"/>
  <c r="AL21" i="34"/>
  <c r="AM21" i="34"/>
  <c r="AN21" i="34"/>
  <c r="W22" i="34"/>
  <c r="X22" i="34"/>
  <c r="Y22" i="34"/>
  <c r="Z22" i="34"/>
  <c r="AA22" i="34"/>
  <c r="AB22" i="34"/>
  <c r="AC22" i="34"/>
  <c r="AD22" i="34"/>
  <c r="AE22" i="34"/>
  <c r="AF22" i="34"/>
  <c r="AG22" i="34"/>
  <c r="AH22" i="34"/>
  <c r="AI22" i="34"/>
  <c r="AJ22" i="34"/>
  <c r="AK22" i="34"/>
  <c r="AL22" i="34"/>
  <c r="AM22" i="34"/>
  <c r="AN22" i="34"/>
  <c r="W23" i="34"/>
  <c r="X23" i="34"/>
  <c r="Y23" i="34"/>
  <c r="Z23" i="34"/>
  <c r="AA23" i="34"/>
  <c r="AB23" i="34"/>
  <c r="AC23" i="34"/>
  <c r="AD23" i="34"/>
  <c r="AE23" i="34"/>
  <c r="AF23" i="34"/>
  <c r="AG23" i="34"/>
  <c r="AH23" i="34"/>
  <c r="AI23" i="34"/>
  <c r="AJ23" i="34"/>
  <c r="AK23" i="34"/>
  <c r="AL23" i="34"/>
  <c r="AM23" i="34"/>
  <c r="AN23" i="34"/>
  <c r="W24" i="34"/>
  <c r="X24" i="34"/>
  <c r="Y24" i="34"/>
  <c r="Z24" i="34"/>
  <c r="AA24" i="34"/>
  <c r="AB24" i="34"/>
  <c r="AC24" i="34"/>
  <c r="AD24" i="34"/>
  <c r="AE24" i="34"/>
  <c r="AF24" i="34"/>
  <c r="AG24" i="34"/>
  <c r="AH24" i="34"/>
  <c r="AI24" i="34"/>
  <c r="AJ24" i="34"/>
  <c r="AK24" i="34"/>
  <c r="AL24" i="34"/>
  <c r="AM24" i="34"/>
  <c r="AN24" i="34"/>
  <c r="W25" i="34"/>
  <c r="X25" i="34"/>
  <c r="Y25" i="34"/>
  <c r="Z25" i="34"/>
  <c r="AA25" i="34"/>
  <c r="AB25" i="34"/>
  <c r="AC25" i="34"/>
  <c r="AD25" i="34"/>
  <c r="AE25" i="34"/>
  <c r="AF25" i="34"/>
  <c r="AG25" i="34"/>
  <c r="AH25" i="34"/>
  <c r="AI25" i="34"/>
  <c r="AJ25" i="34"/>
  <c r="AK25" i="34"/>
  <c r="AL25" i="34"/>
  <c r="AM25" i="34"/>
  <c r="AN25" i="34"/>
  <c r="W26" i="34"/>
  <c r="X26" i="34"/>
  <c r="Y26" i="34"/>
  <c r="Z26" i="34"/>
  <c r="AA26" i="34"/>
  <c r="AB26" i="34"/>
  <c r="AC26" i="34"/>
  <c r="AD26" i="34"/>
  <c r="AE26" i="34"/>
  <c r="AF26" i="34"/>
  <c r="AG26" i="34"/>
  <c r="AH26" i="34"/>
  <c r="AI26" i="34"/>
  <c r="AJ26" i="34"/>
  <c r="AK26" i="34"/>
  <c r="AL26" i="34"/>
  <c r="AM26" i="34"/>
  <c r="AN26" i="34"/>
  <c r="W27" i="34"/>
  <c r="X27" i="34"/>
  <c r="Y27" i="34"/>
  <c r="Z27" i="34"/>
  <c r="AA27" i="34"/>
  <c r="AB27" i="34"/>
  <c r="AC27" i="34"/>
  <c r="AD27" i="34"/>
  <c r="AE27" i="34"/>
  <c r="AF27" i="34"/>
  <c r="AG27" i="34"/>
  <c r="AH27" i="34"/>
  <c r="AI27" i="34"/>
  <c r="AJ27" i="34"/>
  <c r="AK27" i="34"/>
  <c r="AL27" i="34"/>
  <c r="AM27" i="34"/>
  <c r="AN27" i="34"/>
  <c r="W28" i="34"/>
  <c r="X28" i="34"/>
  <c r="Y28" i="34"/>
  <c r="Z28" i="34"/>
  <c r="AA28" i="34"/>
  <c r="AB28" i="34"/>
  <c r="AC28" i="34"/>
  <c r="AD28" i="34"/>
  <c r="AE28" i="34"/>
  <c r="AF28" i="34"/>
  <c r="AG28" i="34"/>
  <c r="AH28" i="34"/>
  <c r="AI28" i="34"/>
  <c r="AJ28" i="34"/>
  <c r="AK28" i="34"/>
  <c r="AL28" i="34"/>
  <c r="AM28" i="34"/>
  <c r="AN28" i="34"/>
  <c r="W29" i="34"/>
  <c r="X29" i="34"/>
  <c r="Y29" i="34"/>
  <c r="Z29" i="34"/>
  <c r="AA29" i="34"/>
  <c r="AB29" i="34"/>
  <c r="AC29" i="34"/>
  <c r="AD29" i="34"/>
  <c r="AE29" i="34"/>
  <c r="AF29" i="34"/>
  <c r="AG29" i="34"/>
  <c r="AH29" i="34"/>
  <c r="AI29" i="34"/>
  <c r="AJ29" i="34"/>
  <c r="AK29" i="34"/>
  <c r="AL29" i="34"/>
  <c r="AM29" i="34"/>
  <c r="AN29" i="34"/>
  <c r="W30" i="34"/>
  <c r="X30" i="34"/>
  <c r="Y30" i="34"/>
  <c r="Z30" i="34"/>
  <c r="AA30" i="34"/>
  <c r="AB30" i="34"/>
  <c r="AC30" i="34"/>
  <c r="AD30" i="34"/>
  <c r="AE30" i="34"/>
  <c r="AF30" i="34"/>
  <c r="AG30" i="34"/>
  <c r="AH30" i="34"/>
  <c r="AI30" i="34"/>
  <c r="AJ30" i="34"/>
  <c r="AK30" i="34"/>
  <c r="AL30" i="34"/>
  <c r="AM30" i="34"/>
  <c r="AN30" i="34"/>
  <c r="W31" i="34"/>
  <c r="X31" i="34"/>
  <c r="Y31" i="34"/>
  <c r="Z31" i="34"/>
  <c r="AA31" i="34"/>
  <c r="AB31" i="34"/>
  <c r="AC31" i="34"/>
  <c r="AD31" i="34"/>
  <c r="AE31" i="34"/>
  <c r="AF31" i="34"/>
  <c r="AG31" i="34"/>
  <c r="AH31" i="34"/>
  <c r="AI31" i="34"/>
  <c r="AJ31" i="34"/>
  <c r="AK31" i="34"/>
  <c r="AL31" i="34"/>
  <c r="AM31" i="34"/>
  <c r="AN31" i="34"/>
  <c r="W32" i="34"/>
  <c r="X32" i="34"/>
  <c r="Y32" i="34"/>
  <c r="Z32" i="34"/>
  <c r="AA32" i="34"/>
  <c r="AB32" i="34"/>
  <c r="AC32" i="34"/>
  <c r="AD32" i="34"/>
  <c r="AE32" i="34"/>
  <c r="AF32" i="34"/>
  <c r="AG32" i="34"/>
  <c r="AH32" i="34"/>
  <c r="AI32" i="34"/>
  <c r="AJ32" i="34"/>
  <c r="AK32" i="34"/>
  <c r="AL32" i="34"/>
  <c r="AM32" i="34"/>
  <c r="AN32" i="34"/>
  <c r="W33" i="34"/>
  <c r="X33" i="34"/>
  <c r="Y33" i="34"/>
  <c r="Z33" i="34"/>
  <c r="AA33" i="34"/>
  <c r="AB33" i="34"/>
  <c r="AC33" i="34"/>
  <c r="AD33" i="34"/>
  <c r="AE33" i="34"/>
  <c r="AF33" i="34"/>
  <c r="AG33" i="34"/>
  <c r="AH33" i="34"/>
  <c r="AI33" i="34"/>
  <c r="AJ33" i="34"/>
  <c r="AK33" i="34"/>
  <c r="AL33" i="34"/>
  <c r="AM33" i="34"/>
  <c r="AN33" i="34"/>
  <c r="W34" i="34"/>
  <c r="X34" i="34"/>
  <c r="Y34" i="34"/>
  <c r="Z34" i="34"/>
  <c r="AA34" i="34"/>
  <c r="AB34" i="34"/>
  <c r="AC34" i="34"/>
  <c r="AD34" i="34"/>
  <c r="AE34" i="34"/>
  <c r="AF34" i="34"/>
  <c r="AG34" i="34"/>
  <c r="AH34" i="34"/>
  <c r="AI34" i="34"/>
  <c r="AJ34" i="34"/>
  <c r="AK34" i="34"/>
  <c r="AL34" i="34"/>
  <c r="AM34" i="34"/>
  <c r="AN34" i="34"/>
  <c r="W35" i="34"/>
  <c r="X35" i="34"/>
  <c r="Y35" i="34"/>
  <c r="Z35" i="34"/>
  <c r="AA35" i="34"/>
  <c r="AB35" i="34"/>
  <c r="AC35" i="34"/>
  <c r="AD35" i="34"/>
  <c r="AE35" i="34"/>
  <c r="AF35" i="34"/>
  <c r="AG35" i="34"/>
  <c r="AH35" i="34"/>
  <c r="AI35" i="34"/>
  <c r="AJ35" i="34"/>
  <c r="AK35" i="34"/>
  <c r="AL35" i="34"/>
  <c r="AM35" i="34"/>
  <c r="AN35" i="34"/>
  <c r="W36" i="34"/>
  <c r="X36" i="34"/>
  <c r="Y36" i="34"/>
  <c r="Z36" i="34"/>
  <c r="AA36" i="34"/>
  <c r="AB36" i="34"/>
  <c r="AC36" i="34"/>
  <c r="AD36" i="34"/>
  <c r="AE36" i="34"/>
  <c r="AF36" i="34"/>
  <c r="AG36" i="34"/>
  <c r="AH36" i="34"/>
  <c r="AI36" i="34"/>
  <c r="AJ36" i="34"/>
  <c r="AK36" i="34"/>
  <c r="AL36" i="34"/>
  <c r="AM36" i="34"/>
  <c r="AN36" i="34"/>
  <c r="W37" i="34"/>
  <c r="X37" i="34"/>
  <c r="Y37" i="34"/>
  <c r="Z37" i="34"/>
  <c r="AA37" i="34"/>
  <c r="AB37" i="34"/>
  <c r="AC37" i="34"/>
  <c r="AD37" i="34"/>
  <c r="AE37" i="34"/>
  <c r="AF37" i="34"/>
  <c r="AG37" i="34"/>
  <c r="AH37" i="34"/>
  <c r="AI37" i="34"/>
  <c r="AJ37" i="34"/>
  <c r="AK37" i="34"/>
  <c r="AL37" i="34"/>
  <c r="AM37" i="34"/>
  <c r="AN37" i="34"/>
  <c r="W5" i="34"/>
  <c r="X5" i="34"/>
  <c r="Y5" i="34"/>
  <c r="Z5" i="34"/>
  <c r="AA5" i="34"/>
  <c r="AB5" i="34"/>
  <c r="AC5" i="34"/>
  <c r="AD5" i="34"/>
  <c r="AE5" i="34"/>
  <c r="AF5" i="34"/>
  <c r="AG5" i="34"/>
  <c r="AH5" i="34"/>
  <c r="AI5" i="34"/>
  <c r="AJ5" i="34"/>
  <c r="AK5" i="34"/>
  <c r="AL5" i="34"/>
  <c r="AM5" i="34"/>
  <c r="AN5" i="34"/>
  <c r="W6" i="34"/>
  <c r="X6" i="34"/>
  <c r="Y6" i="34"/>
  <c r="Z6" i="34"/>
  <c r="AA6" i="34"/>
  <c r="AB6" i="34"/>
  <c r="AC6" i="34"/>
  <c r="AD6" i="34"/>
  <c r="AE6" i="34"/>
  <c r="AF6" i="34"/>
  <c r="AG6" i="34"/>
  <c r="AH6" i="34"/>
  <c r="AI6" i="34"/>
  <c r="AJ6" i="34"/>
  <c r="AK6" i="34"/>
  <c r="AL6" i="34"/>
  <c r="AM6" i="34"/>
  <c r="AN6" i="34"/>
  <c r="W7" i="34"/>
  <c r="X7" i="34"/>
  <c r="Y7" i="34"/>
  <c r="Z7" i="34"/>
  <c r="AA7" i="34"/>
  <c r="AB7" i="34"/>
  <c r="AC7" i="34"/>
  <c r="AD7" i="34"/>
  <c r="AE7" i="34"/>
  <c r="AF7" i="34"/>
  <c r="AG7" i="34"/>
  <c r="AH7" i="34"/>
  <c r="AI7" i="34"/>
  <c r="AJ7" i="34"/>
  <c r="AK7" i="34"/>
  <c r="AL7" i="34"/>
  <c r="AM7" i="34"/>
  <c r="AN7" i="34"/>
  <c r="W8" i="34"/>
  <c r="X8" i="34"/>
  <c r="Y8" i="34"/>
  <c r="Z8" i="34"/>
  <c r="AA8" i="34"/>
  <c r="AB8" i="34"/>
  <c r="AC8" i="34"/>
  <c r="AD8" i="34"/>
  <c r="AE8" i="34"/>
  <c r="AF8" i="34"/>
  <c r="AG8" i="34"/>
  <c r="AH8" i="34"/>
  <c r="AI8" i="34"/>
  <c r="AJ8" i="34"/>
  <c r="AK8" i="34"/>
  <c r="AL8" i="34"/>
  <c r="AM8" i="34"/>
  <c r="AN8" i="34"/>
  <c r="W9" i="34"/>
  <c r="X9" i="34"/>
  <c r="Y9" i="34"/>
  <c r="Z9" i="34"/>
  <c r="AA9" i="34"/>
  <c r="AB9" i="34"/>
  <c r="AC9" i="34"/>
  <c r="AD9" i="34"/>
  <c r="AE9" i="34"/>
  <c r="AF9" i="34"/>
  <c r="AG9" i="34"/>
  <c r="AH9" i="34"/>
  <c r="AI9" i="34"/>
  <c r="AJ9" i="34"/>
  <c r="AK9" i="34"/>
  <c r="AL9" i="34"/>
  <c r="AM9" i="34"/>
  <c r="AN9" i="34"/>
  <c r="W10" i="34"/>
  <c r="X10" i="34"/>
  <c r="Y10" i="34"/>
  <c r="Z10" i="34"/>
  <c r="AA10" i="34"/>
  <c r="AB10" i="34"/>
  <c r="AC10" i="34"/>
  <c r="AD10" i="34"/>
  <c r="AE10" i="34"/>
  <c r="AF10" i="34"/>
  <c r="AG10" i="34"/>
  <c r="AH10" i="34"/>
  <c r="AI10" i="34"/>
  <c r="AJ10" i="34"/>
  <c r="AK10" i="34"/>
  <c r="AL10" i="34"/>
  <c r="AM10" i="34"/>
  <c r="AN10" i="34"/>
  <c r="W11" i="34"/>
  <c r="X11" i="34"/>
  <c r="Y11" i="34"/>
  <c r="Z11" i="34"/>
  <c r="AA11" i="34"/>
  <c r="AB11" i="34"/>
  <c r="AC11" i="34"/>
  <c r="AD11" i="34"/>
  <c r="AE11" i="34"/>
  <c r="AF11" i="34"/>
  <c r="AG11" i="34"/>
  <c r="AH11" i="34"/>
  <c r="AI11" i="34"/>
  <c r="AJ11" i="34"/>
  <c r="AK11" i="34"/>
  <c r="AL11" i="34"/>
  <c r="AM11" i="34"/>
  <c r="AN11" i="34"/>
  <c r="W12" i="34"/>
  <c r="X12" i="34"/>
  <c r="Y12" i="34"/>
  <c r="Z12" i="34"/>
  <c r="AA12" i="34"/>
  <c r="AB12" i="34"/>
  <c r="AC12" i="34"/>
  <c r="AD12" i="34"/>
  <c r="AE12" i="34"/>
  <c r="AF12" i="34"/>
  <c r="AG12" i="34"/>
  <c r="AH12" i="34"/>
  <c r="AI12" i="34"/>
  <c r="AJ12" i="34"/>
  <c r="AK12" i="34"/>
  <c r="AL12" i="34"/>
  <c r="AM12" i="34"/>
  <c r="AN12" i="34"/>
  <c r="W13" i="34"/>
  <c r="X13" i="34"/>
  <c r="Y13" i="34"/>
  <c r="Z13" i="34"/>
  <c r="AA13" i="34"/>
  <c r="AB13" i="34"/>
  <c r="AC13" i="34"/>
  <c r="AD13" i="34"/>
  <c r="AE13" i="34"/>
  <c r="AF13" i="34"/>
  <c r="AG13" i="34"/>
  <c r="AH13" i="34"/>
  <c r="AI13" i="34"/>
  <c r="AJ13" i="34"/>
  <c r="AK13" i="34"/>
  <c r="AL13" i="34"/>
  <c r="AM13" i="34"/>
  <c r="AN13" i="34"/>
  <c r="W14" i="34"/>
  <c r="X14" i="34"/>
  <c r="Y14" i="34"/>
  <c r="Z14" i="34"/>
  <c r="AA14" i="34"/>
  <c r="AB14" i="34"/>
  <c r="AC14" i="34"/>
  <c r="AD14" i="34"/>
  <c r="AE14" i="34"/>
  <c r="AF14" i="34"/>
  <c r="AG14" i="34"/>
  <c r="AH14" i="34"/>
  <c r="AI14" i="34"/>
  <c r="AJ14" i="34"/>
  <c r="AK14" i="34"/>
  <c r="AL14" i="34"/>
  <c r="AM14" i="34"/>
  <c r="AN14" i="34"/>
  <c r="W15" i="34"/>
  <c r="X15" i="34"/>
  <c r="Y15" i="34"/>
  <c r="Z15" i="34"/>
  <c r="AA15" i="34"/>
  <c r="AB15" i="34"/>
  <c r="AC15" i="34"/>
  <c r="AD15" i="34"/>
  <c r="AE15" i="34"/>
  <c r="AF15" i="34"/>
  <c r="AG15" i="34"/>
  <c r="AH15" i="34"/>
  <c r="AI15" i="34"/>
  <c r="AJ15" i="34"/>
  <c r="AK15" i="34"/>
  <c r="AL15" i="34"/>
  <c r="AM15" i="34"/>
  <c r="AN15" i="34"/>
  <c r="W16" i="34"/>
  <c r="X16" i="34"/>
  <c r="Y16" i="34"/>
  <c r="Z16" i="34"/>
  <c r="AA16" i="34"/>
  <c r="AB16" i="34"/>
  <c r="AC16" i="34"/>
  <c r="AD16" i="34"/>
  <c r="AE16" i="34"/>
  <c r="AF16" i="34"/>
  <c r="AG16" i="34"/>
  <c r="AH16" i="34"/>
  <c r="AI16" i="34"/>
  <c r="AJ16" i="34"/>
  <c r="AK16" i="34"/>
  <c r="AL16" i="34"/>
  <c r="AM16" i="34"/>
  <c r="AN16" i="34"/>
  <c r="W17" i="34"/>
  <c r="X17" i="34"/>
  <c r="Y17" i="34"/>
  <c r="Z17" i="34"/>
  <c r="AA17" i="34"/>
  <c r="AB17" i="34"/>
  <c r="AC17" i="34"/>
  <c r="AD17" i="34"/>
  <c r="AE17" i="34"/>
  <c r="AF17" i="34"/>
  <c r="AG17" i="34"/>
  <c r="AH17" i="34"/>
  <c r="AI17" i="34"/>
  <c r="AJ17" i="34"/>
  <c r="AK17" i="34"/>
  <c r="AL17" i="34"/>
  <c r="AM17" i="34"/>
  <c r="AN17" i="34"/>
  <c r="W18" i="34"/>
  <c r="X18" i="34"/>
  <c r="Y18" i="34"/>
  <c r="Z18" i="34"/>
  <c r="AA18" i="34"/>
  <c r="AB18" i="34"/>
  <c r="AC18" i="34"/>
  <c r="AD18" i="34"/>
  <c r="AE18" i="34"/>
  <c r="AF18" i="34"/>
  <c r="AG18" i="34"/>
  <c r="AH18" i="34"/>
  <c r="AI18" i="34"/>
  <c r="AJ18" i="34"/>
  <c r="AK18" i="34"/>
  <c r="AL18" i="34"/>
  <c r="AM18" i="34"/>
  <c r="AN18" i="34"/>
  <c r="W19" i="34"/>
  <c r="X19" i="34"/>
  <c r="Y19" i="34"/>
  <c r="Z19" i="34"/>
  <c r="AA19" i="34"/>
  <c r="AB19" i="34"/>
  <c r="AC19" i="34"/>
  <c r="AD19" i="34"/>
  <c r="AE19" i="34"/>
  <c r="AF19" i="34"/>
  <c r="AG19" i="34"/>
  <c r="AH19" i="34"/>
  <c r="AI19" i="34"/>
  <c r="AJ19" i="34"/>
  <c r="AK19" i="34"/>
  <c r="AL19" i="34"/>
  <c r="AM19" i="34"/>
  <c r="AN19" i="34"/>
  <c r="W20" i="34"/>
  <c r="X20" i="34"/>
  <c r="Y20" i="34"/>
  <c r="Z20" i="34"/>
  <c r="AA20" i="34"/>
  <c r="AB20" i="34"/>
  <c r="AC20" i="34"/>
  <c r="AD20" i="34"/>
  <c r="AE20" i="34"/>
  <c r="AF20" i="34"/>
  <c r="AG20" i="34"/>
  <c r="AH20" i="34"/>
  <c r="AI20" i="34"/>
  <c r="AJ20" i="34"/>
  <c r="AK20" i="34"/>
  <c r="AL20" i="34"/>
  <c r="AM20" i="34"/>
  <c r="AN20" i="34"/>
  <c r="W4" i="34"/>
  <c r="W20" i="33"/>
  <c r="X20" i="33"/>
  <c r="Y20" i="33"/>
  <c r="Z20" i="33"/>
  <c r="AA20" i="33"/>
  <c r="AB20" i="33"/>
  <c r="AC20" i="33"/>
  <c r="AD20" i="33"/>
  <c r="AE20" i="33"/>
  <c r="AF20" i="33"/>
  <c r="AG20" i="33"/>
  <c r="AH20" i="33"/>
  <c r="AI20" i="33"/>
  <c r="AJ20" i="33"/>
  <c r="AK20" i="33"/>
  <c r="AL20" i="33"/>
  <c r="AM20" i="33"/>
  <c r="AN20" i="33"/>
  <c r="W21" i="33"/>
  <c r="X21" i="33"/>
  <c r="Y21" i="33"/>
  <c r="Z21" i="33"/>
  <c r="AA21" i="33"/>
  <c r="AB21" i="33"/>
  <c r="AC21" i="33"/>
  <c r="AD21" i="33"/>
  <c r="AE21" i="33"/>
  <c r="AF21" i="33"/>
  <c r="AG21" i="33"/>
  <c r="AH21" i="33"/>
  <c r="AI21" i="33"/>
  <c r="AJ21" i="33"/>
  <c r="AK21" i="33"/>
  <c r="AL21" i="33"/>
  <c r="AM21" i="33"/>
  <c r="AN21" i="33"/>
  <c r="W22" i="33"/>
  <c r="X22" i="33"/>
  <c r="Y22" i="33"/>
  <c r="Z22" i="33"/>
  <c r="AA22" i="33"/>
  <c r="AB22" i="33"/>
  <c r="AC22" i="33"/>
  <c r="AD22" i="33"/>
  <c r="AE22" i="33"/>
  <c r="AF22" i="33"/>
  <c r="AG22" i="33"/>
  <c r="AH22" i="33"/>
  <c r="AI22" i="33"/>
  <c r="AJ22" i="33"/>
  <c r="AK22" i="33"/>
  <c r="AL22" i="33"/>
  <c r="AM22" i="33"/>
  <c r="AN22" i="33"/>
  <c r="W23" i="33"/>
  <c r="X23" i="33"/>
  <c r="Y23" i="33"/>
  <c r="Z23" i="33"/>
  <c r="AA23" i="33"/>
  <c r="AB23" i="33"/>
  <c r="AC23" i="33"/>
  <c r="AD23" i="33"/>
  <c r="AE23" i="33"/>
  <c r="AF23" i="33"/>
  <c r="AG23" i="33"/>
  <c r="AH23" i="33"/>
  <c r="AI23" i="33"/>
  <c r="AJ23" i="33"/>
  <c r="AK23" i="33"/>
  <c r="AL23" i="33"/>
  <c r="AM23" i="33"/>
  <c r="AN23" i="33"/>
  <c r="W24" i="33"/>
  <c r="X24" i="33"/>
  <c r="Y24" i="33"/>
  <c r="Z24" i="33"/>
  <c r="AA24" i="33"/>
  <c r="AB24" i="33"/>
  <c r="AC24" i="33"/>
  <c r="AD24" i="33"/>
  <c r="AE24" i="33"/>
  <c r="AF24" i="33"/>
  <c r="AG24" i="33"/>
  <c r="AH24" i="33"/>
  <c r="AI24" i="33"/>
  <c r="AJ24" i="33"/>
  <c r="AK24" i="33"/>
  <c r="AL24" i="33"/>
  <c r="AM24" i="33"/>
  <c r="AN24" i="33"/>
  <c r="W25" i="33"/>
  <c r="X25" i="33"/>
  <c r="Y25" i="33"/>
  <c r="Z25" i="33"/>
  <c r="AA25" i="33"/>
  <c r="AB25" i="33"/>
  <c r="AC25" i="33"/>
  <c r="AD25" i="33"/>
  <c r="AE25" i="33"/>
  <c r="AF25" i="33"/>
  <c r="AG25" i="33"/>
  <c r="AH25" i="33"/>
  <c r="AI25" i="33"/>
  <c r="AJ25" i="33"/>
  <c r="AK25" i="33"/>
  <c r="AL25" i="33"/>
  <c r="AM25" i="33"/>
  <c r="AN25" i="33"/>
  <c r="W26" i="33"/>
  <c r="X26" i="33"/>
  <c r="Y26" i="33"/>
  <c r="Z26" i="33"/>
  <c r="AA26" i="33"/>
  <c r="AB26" i="33"/>
  <c r="AC26" i="33"/>
  <c r="AD26" i="33"/>
  <c r="AE26" i="33"/>
  <c r="AF26" i="33"/>
  <c r="AG26" i="33"/>
  <c r="AH26" i="33"/>
  <c r="AI26" i="33"/>
  <c r="AJ26" i="33"/>
  <c r="AK26" i="33"/>
  <c r="AL26" i="33"/>
  <c r="AM26" i="33"/>
  <c r="AN26" i="33"/>
  <c r="W27" i="33"/>
  <c r="X27" i="33"/>
  <c r="Y27" i="33"/>
  <c r="Z27" i="33"/>
  <c r="AA27" i="33"/>
  <c r="AB27" i="33"/>
  <c r="AC27" i="33"/>
  <c r="AD27" i="33"/>
  <c r="AE27" i="33"/>
  <c r="AF27" i="33"/>
  <c r="AG27" i="33"/>
  <c r="AH27" i="33"/>
  <c r="AI27" i="33"/>
  <c r="AJ27" i="33"/>
  <c r="AK27" i="33"/>
  <c r="AL27" i="33"/>
  <c r="AM27" i="33"/>
  <c r="AN27" i="33"/>
  <c r="W28" i="33"/>
  <c r="X28" i="33"/>
  <c r="Y28" i="33"/>
  <c r="Z28" i="33"/>
  <c r="AA28" i="33"/>
  <c r="AB28" i="33"/>
  <c r="AC28" i="33"/>
  <c r="AD28" i="33"/>
  <c r="AE28" i="33"/>
  <c r="AF28" i="33"/>
  <c r="AG28" i="33"/>
  <c r="AH28" i="33"/>
  <c r="AI28" i="33"/>
  <c r="AJ28" i="33"/>
  <c r="AK28" i="33"/>
  <c r="AL28" i="33"/>
  <c r="AM28" i="33"/>
  <c r="AN28" i="33"/>
  <c r="W29" i="33"/>
  <c r="X29" i="33"/>
  <c r="Y29" i="33"/>
  <c r="Z29" i="33"/>
  <c r="AA29" i="33"/>
  <c r="AB29" i="33"/>
  <c r="AC29" i="33"/>
  <c r="AD29" i="33"/>
  <c r="AE29" i="33"/>
  <c r="AF29" i="33"/>
  <c r="AG29" i="33"/>
  <c r="AH29" i="33"/>
  <c r="AI29" i="33"/>
  <c r="AJ29" i="33"/>
  <c r="AK29" i="33"/>
  <c r="AL29" i="33"/>
  <c r="AM29" i="33"/>
  <c r="AN29" i="33"/>
  <c r="W30" i="33"/>
  <c r="X30" i="33"/>
  <c r="Y30" i="33"/>
  <c r="Z30" i="33"/>
  <c r="AA30" i="33"/>
  <c r="AB30" i="33"/>
  <c r="AC30" i="33"/>
  <c r="AD30" i="33"/>
  <c r="AE30" i="33"/>
  <c r="AF30" i="33"/>
  <c r="AG30" i="33"/>
  <c r="AH30" i="33"/>
  <c r="AI30" i="33"/>
  <c r="AJ30" i="33"/>
  <c r="AK30" i="33"/>
  <c r="AL30" i="33"/>
  <c r="AM30" i="33"/>
  <c r="AN30" i="33"/>
  <c r="W31" i="33"/>
  <c r="X31" i="33"/>
  <c r="Y31" i="33"/>
  <c r="Z31" i="33"/>
  <c r="AA31" i="33"/>
  <c r="AB31" i="33"/>
  <c r="AC31" i="33"/>
  <c r="AD31" i="33"/>
  <c r="AE31" i="33"/>
  <c r="AF31" i="33"/>
  <c r="AG31" i="33"/>
  <c r="AH31" i="33"/>
  <c r="AI31" i="33"/>
  <c r="AJ31" i="33"/>
  <c r="AK31" i="33"/>
  <c r="AL31" i="33"/>
  <c r="AM31" i="33"/>
  <c r="AN31" i="33"/>
  <c r="W32" i="33"/>
  <c r="X32" i="33"/>
  <c r="Y32" i="33"/>
  <c r="Z32" i="33"/>
  <c r="AA32" i="33"/>
  <c r="AB32" i="33"/>
  <c r="AC32" i="33"/>
  <c r="AD32" i="33"/>
  <c r="AE32" i="33"/>
  <c r="AF32" i="33"/>
  <c r="AG32" i="33"/>
  <c r="AH32" i="33"/>
  <c r="AI32" i="33"/>
  <c r="AJ32" i="33"/>
  <c r="AK32" i="33"/>
  <c r="AL32" i="33"/>
  <c r="AM32" i="33"/>
  <c r="AN32" i="33"/>
  <c r="W33" i="33"/>
  <c r="X33" i="33"/>
  <c r="Y33" i="33"/>
  <c r="Z33" i="33"/>
  <c r="AA33" i="33"/>
  <c r="AB33" i="33"/>
  <c r="AC33" i="33"/>
  <c r="AD33" i="33"/>
  <c r="AE33" i="33"/>
  <c r="AF33" i="33"/>
  <c r="AG33" i="33"/>
  <c r="AH33" i="33"/>
  <c r="AI33" i="33"/>
  <c r="AJ33" i="33"/>
  <c r="AK33" i="33"/>
  <c r="AL33" i="33"/>
  <c r="AM33" i="33"/>
  <c r="AN33" i="33"/>
  <c r="W34" i="33"/>
  <c r="X34" i="33"/>
  <c r="Y34" i="33"/>
  <c r="Z34" i="33"/>
  <c r="AA34" i="33"/>
  <c r="AB34" i="33"/>
  <c r="AC34" i="33"/>
  <c r="AD34" i="33"/>
  <c r="AE34" i="33"/>
  <c r="AF34" i="33"/>
  <c r="AG34" i="33"/>
  <c r="AH34" i="33"/>
  <c r="AI34" i="33"/>
  <c r="AJ34" i="33"/>
  <c r="AK34" i="33"/>
  <c r="AL34" i="33"/>
  <c r="AM34" i="33"/>
  <c r="AN34" i="33"/>
  <c r="W35" i="33"/>
  <c r="X35" i="33"/>
  <c r="Y35" i="33"/>
  <c r="Z35" i="33"/>
  <c r="AA35" i="33"/>
  <c r="AB35" i="33"/>
  <c r="AC35" i="33"/>
  <c r="AD35" i="33"/>
  <c r="AE35" i="33"/>
  <c r="AF35" i="33"/>
  <c r="AG35" i="33"/>
  <c r="AH35" i="33"/>
  <c r="AI35" i="33"/>
  <c r="AJ35" i="33"/>
  <c r="AK35" i="33"/>
  <c r="AL35" i="33"/>
  <c r="AM35" i="33"/>
  <c r="AN35" i="33"/>
  <c r="W5" i="33"/>
  <c r="X5" i="33"/>
  <c r="Y5" i="33"/>
  <c r="Z5" i="33"/>
  <c r="AA5" i="33"/>
  <c r="AB5" i="33"/>
  <c r="AC5" i="33"/>
  <c r="AD5" i="33"/>
  <c r="AE5" i="33"/>
  <c r="AF5" i="33"/>
  <c r="AG5" i="33"/>
  <c r="AH5" i="33"/>
  <c r="AI5" i="33"/>
  <c r="AJ5" i="33"/>
  <c r="AK5" i="33"/>
  <c r="AL5" i="33"/>
  <c r="AM5" i="33"/>
  <c r="AN5" i="33"/>
  <c r="W6" i="33"/>
  <c r="X6" i="33"/>
  <c r="Y6" i="33"/>
  <c r="Z6" i="33"/>
  <c r="AA6" i="33"/>
  <c r="AB6" i="33"/>
  <c r="AC6" i="33"/>
  <c r="AD6" i="33"/>
  <c r="AE6" i="33"/>
  <c r="AF6" i="33"/>
  <c r="AG6" i="33"/>
  <c r="AH6" i="33"/>
  <c r="AI6" i="33"/>
  <c r="AJ6" i="33"/>
  <c r="AK6" i="33"/>
  <c r="AL6" i="33"/>
  <c r="AM6" i="33"/>
  <c r="AN6" i="33"/>
  <c r="W7" i="33"/>
  <c r="X7" i="33"/>
  <c r="Y7" i="33"/>
  <c r="Z7" i="33"/>
  <c r="AA7" i="33"/>
  <c r="AB7" i="33"/>
  <c r="AC7" i="33"/>
  <c r="AD7" i="33"/>
  <c r="AE7" i="33"/>
  <c r="AF7" i="33"/>
  <c r="AG7" i="33"/>
  <c r="AH7" i="33"/>
  <c r="AI7" i="33"/>
  <c r="AJ7" i="33"/>
  <c r="AK7" i="33"/>
  <c r="AL7" i="33"/>
  <c r="AM7" i="33"/>
  <c r="AN7" i="33"/>
  <c r="W8" i="33"/>
  <c r="X8" i="33"/>
  <c r="Y8" i="33"/>
  <c r="Z8" i="33"/>
  <c r="AA8" i="33"/>
  <c r="AB8" i="33"/>
  <c r="AC8" i="33"/>
  <c r="AD8" i="33"/>
  <c r="AE8" i="33"/>
  <c r="AF8" i="33"/>
  <c r="AG8" i="33"/>
  <c r="AH8" i="33"/>
  <c r="AI8" i="33"/>
  <c r="AJ8" i="33"/>
  <c r="AK8" i="33"/>
  <c r="AL8" i="33"/>
  <c r="AM8" i="33"/>
  <c r="AN8" i="33"/>
  <c r="W9" i="33"/>
  <c r="X9" i="33"/>
  <c r="Y9" i="33"/>
  <c r="Z9" i="33"/>
  <c r="AA9" i="33"/>
  <c r="AB9" i="33"/>
  <c r="AC9" i="33"/>
  <c r="AD9" i="33"/>
  <c r="AE9" i="33"/>
  <c r="AF9" i="33"/>
  <c r="AG9" i="33"/>
  <c r="AH9" i="33"/>
  <c r="AI9" i="33"/>
  <c r="AJ9" i="33"/>
  <c r="AK9" i="33"/>
  <c r="AL9" i="33"/>
  <c r="AM9" i="33"/>
  <c r="AN9" i="33"/>
  <c r="W10" i="33"/>
  <c r="X10" i="33"/>
  <c r="Y10" i="33"/>
  <c r="Z10" i="33"/>
  <c r="AA10" i="33"/>
  <c r="AB10" i="33"/>
  <c r="AC10" i="33"/>
  <c r="AD10" i="33"/>
  <c r="AE10" i="33"/>
  <c r="AF10" i="33"/>
  <c r="AG10" i="33"/>
  <c r="AH10" i="33"/>
  <c r="AI10" i="33"/>
  <c r="AJ10" i="33"/>
  <c r="AK10" i="33"/>
  <c r="AL10" i="33"/>
  <c r="AM10" i="33"/>
  <c r="AN10" i="33"/>
  <c r="W11" i="33"/>
  <c r="X11" i="33"/>
  <c r="Y11" i="33"/>
  <c r="Z11" i="33"/>
  <c r="AA11" i="33"/>
  <c r="AB11" i="33"/>
  <c r="AC11" i="33"/>
  <c r="AD11" i="33"/>
  <c r="AE11" i="33"/>
  <c r="AF11" i="33"/>
  <c r="AG11" i="33"/>
  <c r="AH11" i="33"/>
  <c r="AI11" i="33"/>
  <c r="AJ11" i="33"/>
  <c r="AK11" i="33"/>
  <c r="AL11" i="33"/>
  <c r="AM11" i="33"/>
  <c r="AN11" i="33"/>
  <c r="W12" i="33"/>
  <c r="X12" i="33"/>
  <c r="Y12" i="33"/>
  <c r="Z12" i="33"/>
  <c r="AA12" i="33"/>
  <c r="AB12" i="33"/>
  <c r="AC12" i="33"/>
  <c r="AD12" i="33"/>
  <c r="AE12" i="33"/>
  <c r="AF12" i="33"/>
  <c r="AG12" i="33"/>
  <c r="AH12" i="33"/>
  <c r="AI12" i="33"/>
  <c r="AJ12" i="33"/>
  <c r="AK12" i="33"/>
  <c r="AL12" i="33"/>
  <c r="AM12" i="33"/>
  <c r="AN12" i="33"/>
  <c r="W13" i="33"/>
  <c r="X13" i="33"/>
  <c r="Y13" i="33"/>
  <c r="Z13" i="33"/>
  <c r="AA13" i="33"/>
  <c r="AB13" i="33"/>
  <c r="AC13" i="33"/>
  <c r="AD13" i="33"/>
  <c r="AE13" i="33"/>
  <c r="AF13" i="33"/>
  <c r="AG13" i="33"/>
  <c r="AH13" i="33"/>
  <c r="AI13" i="33"/>
  <c r="AJ13" i="33"/>
  <c r="AK13" i="33"/>
  <c r="AL13" i="33"/>
  <c r="AM13" i="33"/>
  <c r="AN13" i="33"/>
  <c r="W14" i="33"/>
  <c r="X14" i="33"/>
  <c r="Y14" i="33"/>
  <c r="Z14" i="33"/>
  <c r="AA14" i="33"/>
  <c r="AB14" i="33"/>
  <c r="AC14" i="33"/>
  <c r="AD14" i="33"/>
  <c r="AE14" i="33"/>
  <c r="AF14" i="33"/>
  <c r="AG14" i="33"/>
  <c r="AH14" i="33"/>
  <c r="AI14" i="33"/>
  <c r="AJ14" i="33"/>
  <c r="AK14" i="33"/>
  <c r="AL14" i="33"/>
  <c r="AM14" i="33"/>
  <c r="AN14" i="33"/>
  <c r="W15" i="33"/>
  <c r="X15" i="33"/>
  <c r="Y15" i="33"/>
  <c r="Z15" i="33"/>
  <c r="AA15" i="33"/>
  <c r="AB15" i="33"/>
  <c r="AC15" i="33"/>
  <c r="AD15" i="33"/>
  <c r="AE15" i="33"/>
  <c r="AF15" i="33"/>
  <c r="AG15" i="33"/>
  <c r="AH15" i="33"/>
  <c r="AI15" i="33"/>
  <c r="AJ15" i="33"/>
  <c r="AK15" i="33"/>
  <c r="AL15" i="33"/>
  <c r="AM15" i="33"/>
  <c r="AN15" i="33"/>
  <c r="W16" i="33"/>
  <c r="X16" i="33"/>
  <c r="Y16" i="33"/>
  <c r="Z16" i="33"/>
  <c r="AA16" i="33"/>
  <c r="AB16" i="33"/>
  <c r="AC16" i="33"/>
  <c r="AD16" i="33"/>
  <c r="AE16" i="33"/>
  <c r="AF16" i="33"/>
  <c r="AG16" i="33"/>
  <c r="AH16" i="33"/>
  <c r="AI16" i="33"/>
  <c r="AJ16" i="33"/>
  <c r="AK16" i="33"/>
  <c r="AL16" i="33"/>
  <c r="AM16" i="33"/>
  <c r="AN16" i="33"/>
  <c r="W17" i="33"/>
  <c r="X17" i="33"/>
  <c r="Y17" i="33"/>
  <c r="Z17" i="33"/>
  <c r="AA17" i="33"/>
  <c r="AB17" i="33"/>
  <c r="AC17" i="33"/>
  <c r="AD17" i="33"/>
  <c r="AE17" i="33"/>
  <c r="AF17" i="33"/>
  <c r="AG17" i="33"/>
  <c r="AH17" i="33"/>
  <c r="AI17" i="33"/>
  <c r="AJ17" i="33"/>
  <c r="AK17" i="33"/>
  <c r="AL17" i="33"/>
  <c r="AM17" i="33"/>
  <c r="AN17" i="33"/>
  <c r="W18" i="33"/>
  <c r="X18" i="33"/>
  <c r="Y18" i="33"/>
  <c r="Z18" i="33"/>
  <c r="AA18" i="33"/>
  <c r="AB18" i="33"/>
  <c r="AC18" i="33"/>
  <c r="AD18" i="33"/>
  <c r="AE18" i="33"/>
  <c r="AF18" i="33"/>
  <c r="AG18" i="33"/>
  <c r="AH18" i="33"/>
  <c r="AI18" i="33"/>
  <c r="AJ18" i="33"/>
  <c r="AK18" i="33"/>
  <c r="AL18" i="33"/>
  <c r="AM18" i="33"/>
  <c r="AN18" i="33"/>
  <c r="W19" i="33"/>
  <c r="X19" i="33"/>
  <c r="Y19" i="33"/>
  <c r="Z19" i="33"/>
  <c r="AA19" i="33"/>
  <c r="AB19" i="33"/>
  <c r="AC19" i="33"/>
  <c r="AD19" i="33"/>
  <c r="AE19" i="33"/>
  <c r="AF19" i="33"/>
  <c r="AG19" i="33"/>
  <c r="AH19" i="33"/>
  <c r="AI19" i="33"/>
  <c r="AJ19" i="33"/>
  <c r="AK19" i="33"/>
  <c r="AL19" i="33"/>
  <c r="AM19" i="33"/>
  <c r="AN19" i="33"/>
  <c r="W20" i="32"/>
  <c r="X20" i="32"/>
  <c r="Y20" i="32"/>
  <c r="Z20" i="32"/>
  <c r="AA20" i="32"/>
  <c r="AB20" i="32"/>
  <c r="AC20" i="32"/>
  <c r="AD20" i="32"/>
  <c r="AE20" i="32"/>
  <c r="AF20" i="32"/>
  <c r="AG20" i="32"/>
  <c r="AH20" i="32"/>
  <c r="AI20" i="32"/>
  <c r="AJ20" i="32"/>
  <c r="AK20" i="32"/>
  <c r="AL20" i="32"/>
  <c r="AM20" i="32"/>
  <c r="AN20" i="32"/>
  <c r="W21" i="32"/>
  <c r="X21" i="32"/>
  <c r="Y21" i="32"/>
  <c r="Z21" i="32"/>
  <c r="AA21" i="32"/>
  <c r="AB21" i="32"/>
  <c r="AC21" i="32"/>
  <c r="AD21" i="32"/>
  <c r="AE21" i="32"/>
  <c r="AF21" i="32"/>
  <c r="AG21" i="32"/>
  <c r="AH21" i="32"/>
  <c r="AI21" i="32"/>
  <c r="AJ21" i="32"/>
  <c r="AK21" i="32"/>
  <c r="AL21" i="32"/>
  <c r="AM21" i="32"/>
  <c r="AN21" i="32"/>
  <c r="W22" i="32"/>
  <c r="X22" i="32"/>
  <c r="Y22" i="32"/>
  <c r="Z22" i="32"/>
  <c r="AA22" i="32"/>
  <c r="AB22" i="32"/>
  <c r="AC22" i="32"/>
  <c r="AD22" i="32"/>
  <c r="AE22" i="32"/>
  <c r="AF22" i="32"/>
  <c r="AG22" i="32"/>
  <c r="AH22" i="32"/>
  <c r="AI22" i="32"/>
  <c r="AJ22" i="32"/>
  <c r="AK22" i="32"/>
  <c r="AL22" i="32"/>
  <c r="AM22" i="32"/>
  <c r="AN22" i="32"/>
  <c r="W23" i="32"/>
  <c r="X23" i="32"/>
  <c r="Y23" i="32"/>
  <c r="Z23" i="32"/>
  <c r="AA23" i="32"/>
  <c r="AB23" i="32"/>
  <c r="AC23" i="32"/>
  <c r="AD23" i="32"/>
  <c r="AE23" i="32"/>
  <c r="AF23" i="32"/>
  <c r="AG23" i="32"/>
  <c r="AH23" i="32"/>
  <c r="AI23" i="32"/>
  <c r="AJ23" i="32"/>
  <c r="AK23" i="32"/>
  <c r="AL23" i="32"/>
  <c r="AM23" i="32"/>
  <c r="AN23" i="32"/>
  <c r="W24" i="32"/>
  <c r="X24" i="32"/>
  <c r="Y24" i="32"/>
  <c r="Z24" i="32"/>
  <c r="AA24" i="32"/>
  <c r="AB24" i="32"/>
  <c r="AC24" i="32"/>
  <c r="AD24" i="32"/>
  <c r="AE24" i="32"/>
  <c r="AF24" i="32"/>
  <c r="AG24" i="32"/>
  <c r="AH24" i="32"/>
  <c r="AI24" i="32"/>
  <c r="AJ24" i="32"/>
  <c r="AK24" i="32"/>
  <c r="AL24" i="32"/>
  <c r="AM24" i="32"/>
  <c r="AN24" i="32"/>
  <c r="W25" i="32"/>
  <c r="X25" i="32"/>
  <c r="Y25" i="32"/>
  <c r="Z25" i="32"/>
  <c r="AA25" i="32"/>
  <c r="AB25" i="32"/>
  <c r="AC25" i="32"/>
  <c r="AD25" i="32"/>
  <c r="AE25" i="32"/>
  <c r="AF25" i="32"/>
  <c r="AG25" i="32"/>
  <c r="AH25" i="32"/>
  <c r="AI25" i="32"/>
  <c r="AJ25" i="32"/>
  <c r="AK25" i="32"/>
  <c r="AL25" i="32"/>
  <c r="AM25" i="32"/>
  <c r="AN25" i="32"/>
  <c r="W26" i="32"/>
  <c r="X26" i="32"/>
  <c r="Y26" i="32"/>
  <c r="Z26" i="32"/>
  <c r="AA26" i="32"/>
  <c r="AB26" i="32"/>
  <c r="AC26" i="32"/>
  <c r="AD26" i="32"/>
  <c r="AE26" i="32"/>
  <c r="AF26" i="32"/>
  <c r="AG26" i="32"/>
  <c r="AH26" i="32"/>
  <c r="AI26" i="32"/>
  <c r="AJ26" i="32"/>
  <c r="AK26" i="32"/>
  <c r="AL26" i="32"/>
  <c r="AM26" i="32"/>
  <c r="AN26" i="32"/>
  <c r="W27" i="32"/>
  <c r="X27" i="32"/>
  <c r="Y27" i="32"/>
  <c r="Z27" i="32"/>
  <c r="AA27" i="32"/>
  <c r="AB27" i="32"/>
  <c r="AC27" i="32"/>
  <c r="AD27" i="32"/>
  <c r="AE27" i="32"/>
  <c r="AF27" i="32"/>
  <c r="AG27" i="32"/>
  <c r="AH27" i="32"/>
  <c r="AI27" i="32"/>
  <c r="AJ27" i="32"/>
  <c r="AK27" i="32"/>
  <c r="AL27" i="32"/>
  <c r="AM27" i="32"/>
  <c r="AN27" i="32"/>
  <c r="W28" i="32"/>
  <c r="X28" i="32"/>
  <c r="Y28" i="32"/>
  <c r="Z28" i="32"/>
  <c r="AA28" i="32"/>
  <c r="AB28" i="32"/>
  <c r="AC28" i="32"/>
  <c r="AD28" i="32"/>
  <c r="AE28" i="32"/>
  <c r="AF28" i="32"/>
  <c r="AG28" i="32"/>
  <c r="AH28" i="32"/>
  <c r="AI28" i="32"/>
  <c r="AJ28" i="32"/>
  <c r="AK28" i="32"/>
  <c r="AL28" i="32"/>
  <c r="AM28" i="32"/>
  <c r="AN28" i="32"/>
  <c r="W29" i="32"/>
  <c r="X29" i="32"/>
  <c r="Y29" i="32"/>
  <c r="Z29" i="32"/>
  <c r="AA29" i="32"/>
  <c r="AB29" i="32"/>
  <c r="AC29" i="32"/>
  <c r="AD29" i="32"/>
  <c r="AE29" i="32"/>
  <c r="AF29" i="32"/>
  <c r="AG29" i="32"/>
  <c r="AH29" i="32"/>
  <c r="AI29" i="32"/>
  <c r="AJ29" i="32"/>
  <c r="AK29" i="32"/>
  <c r="AL29" i="32"/>
  <c r="AM29" i="32"/>
  <c r="AN29" i="32"/>
  <c r="W30" i="32"/>
  <c r="X30" i="32"/>
  <c r="Y30" i="32"/>
  <c r="Z30" i="32"/>
  <c r="AA30" i="32"/>
  <c r="AB30" i="32"/>
  <c r="AC30" i="32"/>
  <c r="AD30" i="32"/>
  <c r="AE30" i="32"/>
  <c r="AF30" i="32"/>
  <c r="AG30" i="32"/>
  <c r="AH30" i="32"/>
  <c r="AI30" i="32"/>
  <c r="AJ30" i="32"/>
  <c r="AK30" i="32"/>
  <c r="AL30" i="32"/>
  <c r="AM30" i="32"/>
  <c r="AN30" i="32"/>
  <c r="W31" i="32"/>
  <c r="X31" i="32"/>
  <c r="Y31" i="32"/>
  <c r="Z31" i="32"/>
  <c r="AA31" i="32"/>
  <c r="AB31" i="32"/>
  <c r="AC31" i="32"/>
  <c r="AD31" i="32"/>
  <c r="AE31" i="32"/>
  <c r="AF31" i="32"/>
  <c r="AG31" i="32"/>
  <c r="AH31" i="32"/>
  <c r="AI31" i="32"/>
  <c r="AJ31" i="32"/>
  <c r="AK31" i="32"/>
  <c r="AL31" i="32"/>
  <c r="AM31" i="32"/>
  <c r="AN31" i="32"/>
  <c r="W32" i="32"/>
  <c r="X32" i="32"/>
  <c r="Y32" i="32"/>
  <c r="Z32" i="32"/>
  <c r="AA32" i="32"/>
  <c r="AB32" i="32"/>
  <c r="AC32" i="32"/>
  <c r="AD32" i="32"/>
  <c r="AE32" i="32"/>
  <c r="AF32" i="32"/>
  <c r="AG32" i="32"/>
  <c r="AH32" i="32"/>
  <c r="AI32" i="32"/>
  <c r="AJ32" i="32"/>
  <c r="AK32" i="32"/>
  <c r="AL32" i="32"/>
  <c r="AM32" i="32"/>
  <c r="AN32" i="32"/>
  <c r="W33" i="32"/>
  <c r="X33" i="32"/>
  <c r="Y33" i="32"/>
  <c r="Z33" i="32"/>
  <c r="AA33" i="32"/>
  <c r="AB33" i="32"/>
  <c r="AC33" i="32"/>
  <c r="AD33" i="32"/>
  <c r="AE33" i="32"/>
  <c r="AF33" i="32"/>
  <c r="AG33" i="32"/>
  <c r="AH33" i="32"/>
  <c r="AI33" i="32"/>
  <c r="AJ33" i="32"/>
  <c r="AK33" i="32"/>
  <c r="AL33" i="32"/>
  <c r="AM33" i="32"/>
  <c r="AN33" i="32"/>
  <c r="W34" i="32"/>
  <c r="X34" i="32"/>
  <c r="Y34" i="32"/>
  <c r="Z34" i="32"/>
  <c r="AA34" i="32"/>
  <c r="AB34" i="32"/>
  <c r="AC34" i="32"/>
  <c r="AD34" i="32"/>
  <c r="AE34" i="32"/>
  <c r="AF34" i="32"/>
  <c r="AG34" i="32"/>
  <c r="AH34" i="32"/>
  <c r="AI34" i="32"/>
  <c r="AJ34" i="32"/>
  <c r="AK34" i="32"/>
  <c r="AL34" i="32"/>
  <c r="AM34" i="32"/>
  <c r="AN34" i="32"/>
  <c r="W35" i="32"/>
  <c r="X35" i="32"/>
  <c r="Y35" i="32"/>
  <c r="Z35" i="32"/>
  <c r="AA35" i="32"/>
  <c r="AB35" i="32"/>
  <c r="AC35" i="32"/>
  <c r="AD35" i="32"/>
  <c r="AE35" i="32"/>
  <c r="AF35" i="32"/>
  <c r="AG35" i="32"/>
  <c r="AH35" i="32"/>
  <c r="AI35" i="32"/>
  <c r="AJ35" i="32"/>
  <c r="AK35" i="32"/>
  <c r="AL35" i="32"/>
  <c r="AM35" i="32"/>
  <c r="AN35" i="32"/>
  <c r="W5" i="32"/>
  <c r="X5" i="32"/>
  <c r="Y5" i="32"/>
  <c r="Z5" i="32"/>
  <c r="AA5" i="32"/>
  <c r="AB5" i="32"/>
  <c r="AC5" i="32"/>
  <c r="AD5" i="32"/>
  <c r="AE5" i="32"/>
  <c r="AF5" i="32"/>
  <c r="AG5" i="32"/>
  <c r="AH5" i="32"/>
  <c r="AI5" i="32"/>
  <c r="AJ5" i="32"/>
  <c r="AK5" i="32"/>
  <c r="AL5" i="32"/>
  <c r="AM5" i="32"/>
  <c r="AN5" i="32"/>
  <c r="W6" i="32"/>
  <c r="X6" i="32"/>
  <c r="Y6" i="32"/>
  <c r="Z6" i="32"/>
  <c r="AA6" i="32"/>
  <c r="AB6" i="32"/>
  <c r="AC6" i="32"/>
  <c r="AD6" i="32"/>
  <c r="AE6" i="32"/>
  <c r="AF6" i="32"/>
  <c r="AG6" i="32"/>
  <c r="AH6" i="32"/>
  <c r="AI6" i="32"/>
  <c r="AJ6" i="32"/>
  <c r="AK6" i="32"/>
  <c r="AL6" i="32"/>
  <c r="AM6" i="32"/>
  <c r="AN6" i="32"/>
  <c r="W7" i="32"/>
  <c r="X7" i="32"/>
  <c r="Y7" i="32"/>
  <c r="Z7" i="32"/>
  <c r="AA7" i="32"/>
  <c r="AB7" i="32"/>
  <c r="AC7" i="32"/>
  <c r="AD7" i="32"/>
  <c r="AE7" i="32"/>
  <c r="AF7" i="32"/>
  <c r="AG7" i="32"/>
  <c r="AH7" i="32"/>
  <c r="AI7" i="32"/>
  <c r="AJ7" i="32"/>
  <c r="AK7" i="32"/>
  <c r="AL7" i="32"/>
  <c r="AM7" i="32"/>
  <c r="AN7" i="32"/>
  <c r="W8" i="32"/>
  <c r="X8" i="32"/>
  <c r="Y8" i="32"/>
  <c r="Z8" i="32"/>
  <c r="AA8" i="32"/>
  <c r="AB8" i="32"/>
  <c r="AC8" i="32"/>
  <c r="AD8" i="32"/>
  <c r="AE8" i="32"/>
  <c r="AF8" i="32"/>
  <c r="AG8" i="32"/>
  <c r="AH8" i="32"/>
  <c r="AI8" i="32"/>
  <c r="AJ8" i="32"/>
  <c r="AK8" i="32"/>
  <c r="AL8" i="32"/>
  <c r="AM8" i="32"/>
  <c r="AN8" i="32"/>
  <c r="W9" i="32"/>
  <c r="X9" i="32"/>
  <c r="Y9" i="32"/>
  <c r="Z9" i="32"/>
  <c r="AA9" i="32"/>
  <c r="AB9" i="32"/>
  <c r="AC9" i="32"/>
  <c r="AD9" i="32"/>
  <c r="AE9" i="32"/>
  <c r="AF9" i="32"/>
  <c r="AG9" i="32"/>
  <c r="AH9" i="32"/>
  <c r="AI9" i="32"/>
  <c r="AJ9" i="32"/>
  <c r="AK9" i="32"/>
  <c r="AL9" i="32"/>
  <c r="AM9" i="32"/>
  <c r="AN9" i="32"/>
  <c r="W10" i="32"/>
  <c r="X10" i="32"/>
  <c r="Y10" i="32"/>
  <c r="Z10" i="32"/>
  <c r="AA10" i="32"/>
  <c r="AB10" i="32"/>
  <c r="AC10" i="32"/>
  <c r="AD10" i="32"/>
  <c r="AE10" i="32"/>
  <c r="AF10" i="32"/>
  <c r="AG10" i="32"/>
  <c r="AH10" i="32"/>
  <c r="AI10" i="32"/>
  <c r="AJ10" i="32"/>
  <c r="AK10" i="32"/>
  <c r="AL10" i="32"/>
  <c r="AM10" i="32"/>
  <c r="AN10" i="32"/>
  <c r="W11" i="32"/>
  <c r="X11" i="32"/>
  <c r="Y11" i="32"/>
  <c r="Z11" i="32"/>
  <c r="AA11" i="32"/>
  <c r="AB11" i="32"/>
  <c r="AC11" i="32"/>
  <c r="AD11" i="32"/>
  <c r="AE11" i="32"/>
  <c r="AF11" i="32"/>
  <c r="AG11" i="32"/>
  <c r="AH11" i="32"/>
  <c r="AI11" i="32"/>
  <c r="AJ11" i="32"/>
  <c r="AK11" i="32"/>
  <c r="AL11" i="32"/>
  <c r="AM11" i="32"/>
  <c r="AN11" i="32"/>
  <c r="W12" i="32"/>
  <c r="X12" i="32"/>
  <c r="Y12" i="32"/>
  <c r="Z12" i="32"/>
  <c r="AA12" i="32"/>
  <c r="AB12" i="32"/>
  <c r="AC12" i="32"/>
  <c r="AD12" i="32"/>
  <c r="AE12" i="32"/>
  <c r="AF12" i="32"/>
  <c r="AG12" i="32"/>
  <c r="AH12" i="32"/>
  <c r="AI12" i="32"/>
  <c r="AJ12" i="32"/>
  <c r="AK12" i="32"/>
  <c r="AL12" i="32"/>
  <c r="AM12" i="32"/>
  <c r="AN12" i="32"/>
  <c r="W13" i="32"/>
  <c r="X13" i="32"/>
  <c r="Y13" i="32"/>
  <c r="Z13" i="32"/>
  <c r="AA13" i="32"/>
  <c r="AB13" i="32"/>
  <c r="AC13" i="32"/>
  <c r="AD13" i="32"/>
  <c r="AE13" i="32"/>
  <c r="AF13" i="32"/>
  <c r="AG13" i="32"/>
  <c r="AH13" i="32"/>
  <c r="AI13" i="32"/>
  <c r="AJ13" i="32"/>
  <c r="AK13" i="32"/>
  <c r="AL13" i="32"/>
  <c r="AM13" i="32"/>
  <c r="AN13" i="32"/>
  <c r="W14" i="32"/>
  <c r="X14" i="32"/>
  <c r="Y14" i="32"/>
  <c r="Z14" i="32"/>
  <c r="AA14" i="32"/>
  <c r="AB14" i="32"/>
  <c r="AC14" i="32"/>
  <c r="AD14" i="32"/>
  <c r="AE14" i="32"/>
  <c r="AF14" i="32"/>
  <c r="AG14" i="32"/>
  <c r="AH14" i="32"/>
  <c r="AI14" i="32"/>
  <c r="AJ14" i="32"/>
  <c r="AK14" i="32"/>
  <c r="AL14" i="32"/>
  <c r="AM14" i="32"/>
  <c r="AN14" i="32"/>
  <c r="W15" i="32"/>
  <c r="X15" i="32"/>
  <c r="Y15" i="32"/>
  <c r="Z15" i="32"/>
  <c r="AA15" i="32"/>
  <c r="AB15" i="32"/>
  <c r="AC15" i="32"/>
  <c r="AD15" i="32"/>
  <c r="AE15" i="32"/>
  <c r="AF15" i="32"/>
  <c r="AG15" i="32"/>
  <c r="AH15" i="32"/>
  <c r="AI15" i="32"/>
  <c r="AJ15" i="32"/>
  <c r="AK15" i="32"/>
  <c r="AL15" i="32"/>
  <c r="AM15" i="32"/>
  <c r="AN15" i="32"/>
  <c r="W16" i="32"/>
  <c r="X16" i="32"/>
  <c r="Y16" i="32"/>
  <c r="Z16" i="32"/>
  <c r="AA16" i="32"/>
  <c r="AB16" i="32"/>
  <c r="AC16" i="32"/>
  <c r="AD16" i="32"/>
  <c r="AE16" i="32"/>
  <c r="AF16" i="32"/>
  <c r="AG16" i="32"/>
  <c r="AH16" i="32"/>
  <c r="AI16" i="32"/>
  <c r="AJ16" i="32"/>
  <c r="AK16" i="32"/>
  <c r="AL16" i="32"/>
  <c r="AM16" i="32"/>
  <c r="AN16" i="32"/>
  <c r="W17" i="32"/>
  <c r="X17" i="32"/>
  <c r="Y17" i="32"/>
  <c r="Z17" i="32"/>
  <c r="AA17" i="32"/>
  <c r="AB17" i="32"/>
  <c r="AC17" i="32"/>
  <c r="AD17" i="32"/>
  <c r="AE17" i="32"/>
  <c r="AF17" i="32"/>
  <c r="AG17" i="32"/>
  <c r="AH17" i="32"/>
  <c r="AI17" i="32"/>
  <c r="AJ17" i="32"/>
  <c r="AK17" i="32"/>
  <c r="AL17" i="32"/>
  <c r="AM17" i="32"/>
  <c r="AN17" i="32"/>
  <c r="W18" i="32"/>
  <c r="X18" i="32"/>
  <c r="Y18" i="32"/>
  <c r="Z18" i="32"/>
  <c r="AA18" i="32"/>
  <c r="AB18" i="32"/>
  <c r="AC18" i="32"/>
  <c r="AD18" i="32"/>
  <c r="AE18" i="32"/>
  <c r="AF18" i="32"/>
  <c r="AG18" i="32"/>
  <c r="AH18" i="32"/>
  <c r="AI18" i="32"/>
  <c r="AJ18" i="32"/>
  <c r="AK18" i="32"/>
  <c r="AL18" i="32"/>
  <c r="AM18" i="32"/>
  <c r="AN18" i="32"/>
  <c r="W19" i="32"/>
  <c r="X19" i="32"/>
  <c r="Y19" i="32"/>
  <c r="Z19" i="32"/>
  <c r="AA19" i="32"/>
  <c r="AB19" i="32"/>
  <c r="AC19" i="32"/>
  <c r="AD19" i="32"/>
  <c r="AE19" i="32"/>
  <c r="AF19" i="32"/>
  <c r="AG19" i="32"/>
  <c r="AH19" i="32"/>
  <c r="AI19" i="32"/>
  <c r="AJ19" i="32"/>
  <c r="AK19" i="32"/>
  <c r="AL19" i="32"/>
  <c r="AM19" i="32"/>
  <c r="AN19" i="32"/>
  <c r="AN4" i="32"/>
  <c r="AM4" i="32"/>
  <c r="AL4" i="32"/>
  <c r="AK4" i="32"/>
  <c r="AJ4" i="32"/>
  <c r="AI4" i="32"/>
  <c r="AH4" i="32"/>
  <c r="AG4" i="32"/>
  <c r="AF4" i="32"/>
  <c r="AE4" i="32"/>
  <c r="AD4" i="32"/>
  <c r="AC4" i="32"/>
  <c r="AB4" i="32"/>
  <c r="AA4" i="32"/>
  <c r="AS4" i="32" s="1"/>
  <c r="Z4" i="32"/>
  <c r="AR4" i="32" s="1"/>
  <c r="Y4" i="32"/>
  <c r="AQ4" i="32" s="1"/>
  <c r="X4" i="32"/>
  <c r="AP4" i="32" s="1"/>
  <c r="W4" i="32"/>
  <c r="AO4" i="32" s="1"/>
  <c r="W37" i="30"/>
  <c r="X37" i="30"/>
  <c r="Y37" i="30"/>
  <c r="Z37" i="30"/>
  <c r="AA37" i="30"/>
  <c r="AB37" i="30"/>
  <c r="AC37" i="30"/>
  <c r="AD37" i="30"/>
  <c r="AE37" i="30"/>
  <c r="AF37" i="30"/>
  <c r="AG37" i="30"/>
  <c r="AH37" i="30"/>
  <c r="AI37" i="30"/>
  <c r="AJ37" i="30"/>
  <c r="AK37" i="30"/>
  <c r="AL37" i="30"/>
  <c r="AM37" i="30"/>
  <c r="AN37" i="30"/>
  <c r="W38" i="30"/>
  <c r="X38" i="30"/>
  <c r="Y38" i="30"/>
  <c r="Z38" i="30"/>
  <c r="AA38" i="30"/>
  <c r="AB38" i="30"/>
  <c r="AC38" i="30"/>
  <c r="AD38" i="30"/>
  <c r="AE38" i="30"/>
  <c r="AF38" i="30"/>
  <c r="AG38" i="30"/>
  <c r="AH38" i="30"/>
  <c r="AI38" i="30"/>
  <c r="AJ38" i="30"/>
  <c r="AK38" i="30"/>
  <c r="AL38" i="30"/>
  <c r="AM38" i="30"/>
  <c r="AN38" i="30"/>
  <c r="W39" i="30"/>
  <c r="X39" i="30"/>
  <c r="Y39" i="30"/>
  <c r="Z39" i="30"/>
  <c r="AA39" i="30"/>
  <c r="AB39" i="30"/>
  <c r="AC39" i="30"/>
  <c r="AD39" i="30"/>
  <c r="AE39" i="30"/>
  <c r="AF39" i="30"/>
  <c r="AG39" i="30"/>
  <c r="AH39" i="30"/>
  <c r="AI39" i="30"/>
  <c r="AJ39" i="30"/>
  <c r="AK39" i="30"/>
  <c r="AL39" i="30"/>
  <c r="AM39" i="30"/>
  <c r="AN39" i="30"/>
  <c r="W40" i="30"/>
  <c r="X40" i="30"/>
  <c r="Y40" i="30"/>
  <c r="Z40" i="30"/>
  <c r="AA40" i="30"/>
  <c r="AB40" i="30"/>
  <c r="AC40" i="30"/>
  <c r="AD40" i="30"/>
  <c r="AE40" i="30"/>
  <c r="AF40" i="30"/>
  <c r="AG40" i="30"/>
  <c r="AH40" i="30"/>
  <c r="AI40" i="30"/>
  <c r="AJ40" i="30"/>
  <c r="AK40" i="30"/>
  <c r="AL40" i="30"/>
  <c r="AM40" i="30"/>
  <c r="AN40" i="30"/>
  <c r="W41" i="30"/>
  <c r="X41" i="30"/>
  <c r="Y41" i="30"/>
  <c r="Z41" i="30"/>
  <c r="AA41" i="30"/>
  <c r="AB41" i="30"/>
  <c r="AC41" i="30"/>
  <c r="AD41" i="30"/>
  <c r="AE41" i="30"/>
  <c r="AF41" i="30"/>
  <c r="AG41" i="30"/>
  <c r="AH41" i="30"/>
  <c r="AI41" i="30"/>
  <c r="AJ41" i="30"/>
  <c r="AK41" i="30"/>
  <c r="AL41" i="30"/>
  <c r="AM41" i="30"/>
  <c r="AN41" i="30"/>
  <c r="W19" i="30"/>
  <c r="X19" i="30"/>
  <c r="Y19" i="30"/>
  <c r="Z19" i="30"/>
  <c r="AA19" i="30"/>
  <c r="AB19" i="30"/>
  <c r="AC19" i="30"/>
  <c r="AD19" i="30"/>
  <c r="AE19" i="30"/>
  <c r="AF19" i="30"/>
  <c r="AG19" i="30"/>
  <c r="AH19" i="30"/>
  <c r="AI19" i="30"/>
  <c r="AJ19" i="30"/>
  <c r="AK19" i="30"/>
  <c r="AL19" i="30"/>
  <c r="AM19" i="30"/>
  <c r="AN19" i="30"/>
  <c r="W20" i="30"/>
  <c r="X20" i="30"/>
  <c r="Y20" i="30"/>
  <c r="Z20" i="30"/>
  <c r="AA20" i="30"/>
  <c r="AB20" i="30"/>
  <c r="AC20" i="30"/>
  <c r="AD20" i="30"/>
  <c r="AE20" i="30"/>
  <c r="AF20" i="30"/>
  <c r="AG20" i="30"/>
  <c r="AH20" i="30"/>
  <c r="AI20" i="30"/>
  <c r="AJ20" i="30"/>
  <c r="AK20" i="30"/>
  <c r="AL20" i="30"/>
  <c r="AM20" i="30"/>
  <c r="AN20" i="30"/>
  <c r="W21" i="30"/>
  <c r="X21" i="30"/>
  <c r="Y21" i="30"/>
  <c r="Z21" i="30"/>
  <c r="AA21" i="30"/>
  <c r="AB21" i="30"/>
  <c r="AC21" i="30"/>
  <c r="AD21" i="30"/>
  <c r="AE21" i="30"/>
  <c r="AF21" i="30"/>
  <c r="AG21" i="30"/>
  <c r="AH21" i="30"/>
  <c r="AI21" i="30"/>
  <c r="AJ21" i="30"/>
  <c r="AK21" i="30"/>
  <c r="AL21" i="30"/>
  <c r="AM21" i="30"/>
  <c r="AN21" i="30"/>
  <c r="W22" i="30"/>
  <c r="X22" i="30"/>
  <c r="Y22" i="30"/>
  <c r="Z22" i="30"/>
  <c r="AA22" i="30"/>
  <c r="AB22" i="30"/>
  <c r="AC22" i="30"/>
  <c r="AD22" i="30"/>
  <c r="AE22" i="30"/>
  <c r="AF22" i="30"/>
  <c r="AG22" i="30"/>
  <c r="AH22" i="30"/>
  <c r="AI22" i="30"/>
  <c r="AJ22" i="30"/>
  <c r="AK22" i="30"/>
  <c r="AL22" i="30"/>
  <c r="AM22" i="30"/>
  <c r="AN22" i="30"/>
  <c r="W23" i="30"/>
  <c r="X23" i="30"/>
  <c r="Y23" i="30"/>
  <c r="Z23" i="30"/>
  <c r="AA23" i="30"/>
  <c r="AB23" i="30"/>
  <c r="AC23" i="30"/>
  <c r="AD23" i="30"/>
  <c r="AE23" i="30"/>
  <c r="AF23" i="30"/>
  <c r="AG23" i="30"/>
  <c r="AH23" i="30"/>
  <c r="AI23" i="30"/>
  <c r="AJ23" i="30"/>
  <c r="AK23" i="30"/>
  <c r="AL23" i="30"/>
  <c r="AM23" i="30"/>
  <c r="AN23" i="30"/>
  <c r="W24" i="30"/>
  <c r="X24" i="30"/>
  <c r="Y24" i="30"/>
  <c r="Z24" i="30"/>
  <c r="AA24" i="30"/>
  <c r="AB24" i="30"/>
  <c r="AC24" i="30"/>
  <c r="AD24" i="30"/>
  <c r="AE24" i="30"/>
  <c r="AF24" i="30"/>
  <c r="AG24" i="30"/>
  <c r="AH24" i="30"/>
  <c r="AI24" i="30"/>
  <c r="AJ24" i="30"/>
  <c r="AK24" i="30"/>
  <c r="AL24" i="30"/>
  <c r="AM24" i="30"/>
  <c r="AN24" i="30"/>
  <c r="W25" i="30"/>
  <c r="X25" i="30"/>
  <c r="Y25" i="30"/>
  <c r="Z25" i="30"/>
  <c r="AA25" i="30"/>
  <c r="AB25" i="30"/>
  <c r="AC25" i="30"/>
  <c r="AD25" i="30"/>
  <c r="AE25" i="30"/>
  <c r="AF25" i="30"/>
  <c r="AG25" i="30"/>
  <c r="AH25" i="30"/>
  <c r="AI25" i="30"/>
  <c r="AJ25" i="30"/>
  <c r="AK25" i="30"/>
  <c r="AL25" i="30"/>
  <c r="AM25" i="30"/>
  <c r="AN25" i="30"/>
  <c r="W26" i="30"/>
  <c r="X26" i="30"/>
  <c r="Y26" i="30"/>
  <c r="Z26" i="30"/>
  <c r="AA26" i="30"/>
  <c r="AB26" i="30"/>
  <c r="AC26" i="30"/>
  <c r="AD26" i="30"/>
  <c r="AE26" i="30"/>
  <c r="AF26" i="30"/>
  <c r="AG26" i="30"/>
  <c r="AH26" i="30"/>
  <c r="AI26" i="30"/>
  <c r="AJ26" i="30"/>
  <c r="AK26" i="30"/>
  <c r="AL26" i="30"/>
  <c r="AM26" i="30"/>
  <c r="AN26" i="30"/>
  <c r="W27" i="30"/>
  <c r="X27" i="30"/>
  <c r="Y27" i="30"/>
  <c r="Z27" i="30"/>
  <c r="AA27" i="30"/>
  <c r="AB27" i="30"/>
  <c r="AC27" i="30"/>
  <c r="AD27" i="30"/>
  <c r="AE27" i="30"/>
  <c r="AF27" i="30"/>
  <c r="AG27" i="30"/>
  <c r="AH27" i="30"/>
  <c r="AI27" i="30"/>
  <c r="AJ27" i="30"/>
  <c r="AK27" i="30"/>
  <c r="AL27" i="30"/>
  <c r="AM27" i="30"/>
  <c r="AN27" i="30"/>
  <c r="W28" i="30"/>
  <c r="X28" i="30"/>
  <c r="Y28" i="30"/>
  <c r="Z28" i="30"/>
  <c r="AA28" i="30"/>
  <c r="AB28" i="30"/>
  <c r="AC28" i="30"/>
  <c r="AD28" i="30"/>
  <c r="AE28" i="30"/>
  <c r="AF28" i="30"/>
  <c r="AG28" i="30"/>
  <c r="AH28" i="30"/>
  <c r="AI28" i="30"/>
  <c r="AJ28" i="30"/>
  <c r="AK28" i="30"/>
  <c r="AL28" i="30"/>
  <c r="AM28" i="30"/>
  <c r="AN28" i="30"/>
  <c r="W29" i="30"/>
  <c r="X29" i="30"/>
  <c r="Y29" i="30"/>
  <c r="Z29" i="30"/>
  <c r="AA29" i="30"/>
  <c r="AB29" i="30"/>
  <c r="AC29" i="30"/>
  <c r="AD29" i="30"/>
  <c r="AE29" i="30"/>
  <c r="AF29" i="30"/>
  <c r="AG29" i="30"/>
  <c r="AH29" i="30"/>
  <c r="AI29" i="30"/>
  <c r="AJ29" i="30"/>
  <c r="AK29" i="30"/>
  <c r="AL29" i="30"/>
  <c r="AM29" i="30"/>
  <c r="AN29" i="30"/>
  <c r="W30" i="30"/>
  <c r="X30" i="30"/>
  <c r="Y30" i="30"/>
  <c r="Z30" i="30"/>
  <c r="AA30" i="30"/>
  <c r="AB30" i="30"/>
  <c r="AC30" i="30"/>
  <c r="AD30" i="30"/>
  <c r="AE30" i="30"/>
  <c r="AF30" i="30"/>
  <c r="AG30" i="30"/>
  <c r="AH30" i="30"/>
  <c r="AI30" i="30"/>
  <c r="AJ30" i="30"/>
  <c r="AK30" i="30"/>
  <c r="AL30" i="30"/>
  <c r="AM30" i="30"/>
  <c r="AN30" i="30"/>
  <c r="W31" i="30"/>
  <c r="X31" i="30"/>
  <c r="Y31" i="30"/>
  <c r="Z31" i="30"/>
  <c r="AA31" i="30"/>
  <c r="AB31" i="30"/>
  <c r="AC31" i="30"/>
  <c r="AD31" i="30"/>
  <c r="AE31" i="30"/>
  <c r="AF31" i="30"/>
  <c r="AG31" i="30"/>
  <c r="AH31" i="30"/>
  <c r="AI31" i="30"/>
  <c r="AJ31" i="30"/>
  <c r="AK31" i="30"/>
  <c r="AL31" i="30"/>
  <c r="AM31" i="30"/>
  <c r="AN31" i="30"/>
  <c r="W32" i="30"/>
  <c r="X32" i="30"/>
  <c r="Y32" i="30"/>
  <c r="Z32" i="30"/>
  <c r="AA32" i="30"/>
  <c r="AB32" i="30"/>
  <c r="AC32" i="30"/>
  <c r="AD32" i="30"/>
  <c r="AE32" i="30"/>
  <c r="AF32" i="30"/>
  <c r="AG32" i="30"/>
  <c r="AH32" i="30"/>
  <c r="AI32" i="30"/>
  <c r="AJ32" i="30"/>
  <c r="AK32" i="30"/>
  <c r="AL32" i="30"/>
  <c r="AM32" i="30"/>
  <c r="AN32" i="30"/>
  <c r="W33" i="30"/>
  <c r="X33" i="30"/>
  <c r="Y33" i="30"/>
  <c r="Z33" i="30"/>
  <c r="AA33" i="30"/>
  <c r="AB33" i="30"/>
  <c r="AC33" i="30"/>
  <c r="AD33" i="30"/>
  <c r="AE33" i="30"/>
  <c r="AF33" i="30"/>
  <c r="AG33" i="30"/>
  <c r="AH33" i="30"/>
  <c r="AI33" i="30"/>
  <c r="AJ33" i="30"/>
  <c r="AK33" i="30"/>
  <c r="AL33" i="30"/>
  <c r="AM33" i="30"/>
  <c r="AN33" i="30"/>
  <c r="W34" i="30"/>
  <c r="X34" i="30"/>
  <c r="Y34" i="30"/>
  <c r="Z34" i="30"/>
  <c r="AA34" i="30"/>
  <c r="AB34" i="30"/>
  <c r="AC34" i="30"/>
  <c r="AD34" i="30"/>
  <c r="AE34" i="30"/>
  <c r="AF34" i="30"/>
  <c r="AG34" i="30"/>
  <c r="AH34" i="30"/>
  <c r="AI34" i="30"/>
  <c r="AJ34" i="30"/>
  <c r="AK34" i="30"/>
  <c r="AL34" i="30"/>
  <c r="AM34" i="30"/>
  <c r="AN34" i="30"/>
  <c r="W35" i="30"/>
  <c r="X35" i="30"/>
  <c r="Y35" i="30"/>
  <c r="Z35" i="30"/>
  <c r="AA35" i="30"/>
  <c r="AB35" i="30"/>
  <c r="AC35" i="30"/>
  <c r="AD35" i="30"/>
  <c r="AE35" i="30"/>
  <c r="AF35" i="30"/>
  <c r="AG35" i="30"/>
  <c r="AH35" i="30"/>
  <c r="AI35" i="30"/>
  <c r="AJ35" i="30"/>
  <c r="AK35" i="30"/>
  <c r="AL35" i="30"/>
  <c r="AM35" i="30"/>
  <c r="AN35" i="30"/>
  <c r="W36" i="30"/>
  <c r="X36" i="30"/>
  <c r="Y36" i="30"/>
  <c r="Z36" i="30"/>
  <c r="AA36" i="30"/>
  <c r="AB36" i="30"/>
  <c r="AC36" i="30"/>
  <c r="AD36" i="30"/>
  <c r="AE36" i="30"/>
  <c r="AF36" i="30"/>
  <c r="AG36" i="30"/>
  <c r="AH36" i="30"/>
  <c r="AI36" i="30"/>
  <c r="AJ36" i="30"/>
  <c r="AK36" i="30"/>
  <c r="AL36" i="30"/>
  <c r="AM36" i="30"/>
  <c r="AN36" i="30"/>
  <c r="W5" i="30"/>
  <c r="X5" i="30"/>
  <c r="Y5" i="30"/>
  <c r="Z5" i="30"/>
  <c r="AA5" i="30"/>
  <c r="AB5" i="30"/>
  <c r="AC5" i="30"/>
  <c r="AD5" i="30"/>
  <c r="AE5" i="30"/>
  <c r="AF5" i="30"/>
  <c r="AG5" i="30"/>
  <c r="AH5" i="30"/>
  <c r="AI5" i="30"/>
  <c r="AJ5" i="30"/>
  <c r="AK5" i="30"/>
  <c r="AL5" i="30"/>
  <c r="AM5" i="30"/>
  <c r="AN5" i="30"/>
  <c r="W6" i="30"/>
  <c r="X6" i="30"/>
  <c r="Y6" i="30"/>
  <c r="Z6" i="30"/>
  <c r="AA6" i="30"/>
  <c r="AB6" i="30"/>
  <c r="AC6" i="30"/>
  <c r="AD6" i="30"/>
  <c r="AE6" i="30"/>
  <c r="AF6" i="30"/>
  <c r="AG6" i="30"/>
  <c r="AH6" i="30"/>
  <c r="AI6" i="30"/>
  <c r="AJ6" i="30"/>
  <c r="AK6" i="30"/>
  <c r="AL6" i="30"/>
  <c r="AM6" i="30"/>
  <c r="AN6" i="30"/>
  <c r="W7" i="30"/>
  <c r="X7" i="30"/>
  <c r="Y7" i="30"/>
  <c r="Z7" i="30"/>
  <c r="AA7" i="30"/>
  <c r="AB7" i="30"/>
  <c r="AC7" i="30"/>
  <c r="AD7" i="30"/>
  <c r="AE7" i="30"/>
  <c r="AF7" i="30"/>
  <c r="AG7" i="30"/>
  <c r="AH7" i="30"/>
  <c r="AI7" i="30"/>
  <c r="AJ7" i="30"/>
  <c r="AK7" i="30"/>
  <c r="AL7" i="30"/>
  <c r="AM7" i="30"/>
  <c r="AN7" i="30"/>
  <c r="W8" i="30"/>
  <c r="X8" i="30"/>
  <c r="Y8" i="30"/>
  <c r="Z8" i="30"/>
  <c r="AA8" i="30"/>
  <c r="AB8" i="30"/>
  <c r="AC8" i="30"/>
  <c r="AD8" i="30"/>
  <c r="AE8" i="30"/>
  <c r="AF8" i="30"/>
  <c r="AG8" i="30"/>
  <c r="AH8" i="30"/>
  <c r="AI8" i="30"/>
  <c r="AJ8" i="30"/>
  <c r="AK8" i="30"/>
  <c r="AL8" i="30"/>
  <c r="AM8" i="30"/>
  <c r="AN8" i="30"/>
  <c r="W9" i="30"/>
  <c r="X9" i="30"/>
  <c r="Y9" i="30"/>
  <c r="Z9" i="30"/>
  <c r="AA9" i="30"/>
  <c r="AB9" i="30"/>
  <c r="AC9" i="30"/>
  <c r="AD9" i="30"/>
  <c r="AE9" i="30"/>
  <c r="AF9" i="30"/>
  <c r="AG9" i="30"/>
  <c r="AH9" i="30"/>
  <c r="AI9" i="30"/>
  <c r="AJ9" i="30"/>
  <c r="AK9" i="30"/>
  <c r="AL9" i="30"/>
  <c r="AM9" i="30"/>
  <c r="AN9" i="30"/>
  <c r="W10" i="30"/>
  <c r="X10" i="30"/>
  <c r="Y10" i="30"/>
  <c r="Z10" i="30"/>
  <c r="AA10" i="30"/>
  <c r="AB10" i="30"/>
  <c r="AC10" i="30"/>
  <c r="AD10" i="30"/>
  <c r="AE10" i="30"/>
  <c r="AF10" i="30"/>
  <c r="AG10" i="30"/>
  <c r="AH10" i="30"/>
  <c r="AI10" i="30"/>
  <c r="AJ10" i="30"/>
  <c r="AK10" i="30"/>
  <c r="AL10" i="30"/>
  <c r="AM10" i="30"/>
  <c r="AN10" i="30"/>
  <c r="W11" i="30"/>
  <c r="X11" i="30"/>
  <c r="Y11" i="30"/>
  <c r="Z11" i="30"/>
  <c r="AA11" i="30"/>
  <c r="AB11" i="30"/>
  <c r="AC11" i="30"/>
  <c r="AD11" i="30"/>
  <c r="AE11" i="30"/>
  <c r="AF11" i="30"/>
  <c r="AG11" i="30"/>
  <c r="AH11" i="30"/>
  <c r="AI11" i="30"/>
  <c r="AJ11" i="30"/>
  <c r="AK11" i="30"/>
  <c r="AL11" i="30"/>
  <c r="AM11" i="30"/>
  <c r="AN11" i="30"/>
  <c r="W12" i="30"/>
  <c r="X12" i="30"/>
  <c r="Y12" i="30"/>
  <c r="Z12" i="30"/>
  <c r="AA12" i="30"/>
  <c r="AB12" i="30"/>
  <c r="AC12" i="30"/>
  <c r="AD12" i="30"/>
  <c r="AE12" i="30"/>
  <c r="AF12" i="30"/>
  <c r="AG12" i="30"/>
  <c r="AH12" i="30"/>
  <c r="AI12" i="30"/>
  <c r="AJ12" i="30"/>
  <c r="AK12" i="30"/>
  <c r="AL12" i="30"/>
  <c r="AM12" i="30"/>
  <c r="AN12" i="30"/>
  <c r="W13" i="30"/>
  <c r="X13" i="30"/>
  <c r="Y13" i="30"/>
  <c r="Z13" i="30"/>
  <c r="AA13" i="30"/>
  <c r="AB13" i="30"/>
  <c r="AC13" i="30"/>
  <c r="AD13" i="30"/>
  <c r="AE13" i="30"/>
  <c r="AF13" i="30"/>
  <c r="AG13" i="30"/>
  <c r="AH13" i="30"/>
  <c r="AI13" i="30"/>
  <c r="AJ13" i="30"/>
  <c r="AK13" i="30"/>
  <c r="AL13" i="30"/>
  <c r="AM13" i="30"/>
  <c r="AN13" i="30"/>
  <c r="W14" i="30"/>
  <c r="X14" i="30"/>
  <c r="Y14" i="30"/>
  <c r="Z14" i="30"/>
  <c r="AA14" i="30"/>
  <c r="AB14" i="30"/>
  <c r="AC14" i="30"/>
  <c r="AD14" i="30"/>
  <c r="AE14" i="30"/>
  <c r="AF14" i="30"/>
  <c r="AG14" i="30"/>
  <c r="AH14" i="30"/>
  <c r="AI14" i="30"/>
  <c r="AJ14" i="30"/>
  <c r="AK14" i="30"/>
  <c r="AL14" i="30"/>
  <c r="AM14" i="30"/>
  <c r="AN14" i="30"/>
  <c r="W15" i="30"/>
  <c r="X15" i="30"/>
  <c r="Y15" i="30"/>
  <c r="Z15" i="30"/>
  <c r="AA15" i="30"/>
  <c r="AB15" i="30"/>
  <c r="AC15" i="30"/>
  <c r="AD15" i="30"/>
  <c r="AE15" i="30"/>
  <c r="AF15" i="30"/>
  <c r="AG15" i="30"/>
  <c r="AH15" i="30"/>
  <c r="AI15" i="30"/>
  <c r="AJ15" i="30"/>
  <c r="AK15" i="30"/>
  <c r="AL15" i="30"/>
  <c r="AM15" i="30"/>
  <c r="AN15" i="30"/>
  <c r="W16" i="30"/>
  <c r="X16" i="30"/>
  <c r="Y16" i="30"/>
  <c r="Z16" i="30"/>
  <c r="AA16" i="30"/>
  <c r="AB16" i="30"/>
  <c r="AC16" i="30"/>
  <c r="AD16" i="30"/>
  <c r="AE16" i="30"/>
  <c r="AF16" i="30"/>
  <c r="AG16" i="30"/>
  <c r="AH16" i="30"/>
  <c r="AI16" i="30"/>
  <c r="AJ16" i="30"/>
  <c r="AK16" i="30"/>
  <c r="AL16" i="30"/>
  <c r="AM16" i="30"/>
  <c r="AN16" i="30"/>
  <c r="W17" i="30"/>
  <c r="X17" i="30"/>
  <c r="Y17" i="30"/>
  <c r="Z17" i="30"/>
  <c r="AA17" i="30"/>
  <c r="AB17" i="30"/>
  <c r="AC17" i="30"/>
  <c r="AD17" i="30"/>
  <c r="AE17" i="30"/>
  <c r="AF17" i="30"/>
  <c r="AG17" i="30"/>
  <c r="AH17" i="30"/>
  <c r="AI17" i="30"/>
  <c r="AJ17" i="30"/>
  <c r="AK17" i="30"/>
  <c r="AL17" i="30"/>
  <c r="AM17" i="30"/>
  <c r="AN17" i="30"/>
  <c r="W18" i="30"/>
  <c r="X18" i="30"/>
  <c r="Y18" i="30"/>
  <c r="Z18" i="30"/>
  <c r="AA18" i="30"/>
  <c r="AB18" i="30"/>
  <c r="AC18" i="30"/>
  <c r="AD18" i="30"/>
  <c r="AE18" i="30"/>
  <c r="AF18" i="30"/>
  <c r="AG18" i="30"/>
  <c r="AH18" i="30"/>
  <c r="AI18" i="30"/>
  <c r="AJ18" i="30"/>
  <c r="AK18" i="30"/>
  <c r="AL18" i="30"/>
  <c r="AM18" i="30"/>
  <c r="AN18" i="30"/>
  <c r="AN4" i="30"/>
  <c r="AM4" i="30"/>
  <c r="AL4" i="30"/>
  <c r="AK4" i="30"/>
  <c r="AJ4" i="30"/>
  <c r="AI4" i="30"/>
  <c r="AH4" i="30"/>
  <c r="AG4" i="30"/>
  <c r="AF4" i="30"/>
  <c r="AE4" i="30"/>
  <c r="AD4" i="30"/>
  <c r="AC4" i="30"/>
  <c r="AB4" i="30"/>
  <c r="AA4" i="30"/>
  <c r="AS4" i="30" s="1"/>
  <c r="Z4" i="30"/>
  <c r="AR4" i="30" s="1"/>
  <c r="Y4" i="30"/>
  <c r="AQ4" i="30" s="1"/>
  <c r="X4" i="30"/>
  <c r="AP4" i="30" s="1"/>
  <c r="W4" i="30"/>
  <c r="AO4" i="30" s="1"/>
  <c r="W30" i="29"/>
  <c r="X30" i="29"/>
  <c r="Y30" i="29"/>
  <c r="Z30" i="29"/>
  <c r="AA30" i="29"/>
  <c r="AB30" i="29"/>
  <c r="AC30" i="29"/>
  <c r="AD30" i="29"/>
  <c r="AE30" i="29"/>
  <c r="AF30" i="29"/>
  <c r="AG30" i="29"/>
  <c r="AH30" i="29"/>
  <c r="AI30" i="29"/>
  <c r="AJ30" i="29"/>
  <c r="AK30" i="29"/>
  <c r="AL30" i="29"/>
  <c r="AM30" i="29"/>
  <c r="AN30" i="29"/>
  <c r="W31" i="29"/>
  <c r="X31" i="29"/>
  <c r="Y31" i="29"/>
  <c r="Z31" i="29"/>
  <c r="AA31" i="29"/>
  <c r="AB31" i="29"/>
  <c r="AC31" i="29"/>
  <c r="AD31" i="29"/>
  <c r="AE31" i="29"/>
  <c r="AF31" i="29"/>
  <c r="AG31" i="29"/>
  <c r="AH31" i="29"/>
  <c r="AI31" i="29"/>
  <c r="AJ31" i="29"/>
  <c r="AK31" i="29"/>
  <c r="AL31" i="29"/>
  <c r="AM31" i="29"/>
  <c r="AN31" i="29"/>
  <c r="W32" i="29"/>
  <c r="X32" i="29"/>
  <c r="Y32" i="29"/>
  <c r="Z32" i="29"/>
  <c r="AA32" i="29"/>
  <c r="AB32" i="29"/>
  <c r="AC32" i="29"/>
  <c r="AD32" i="29"/>
  <c r="AE32" i="29"/>
  <c r="AF32" i="29"/>
  <c r="AG32" i="29"/>
  <c r="AH32" i="29"/>
  <c r="AI32" i="29"/>
  <c r="AJ32" i="29"/>
  <c r="AK32" i="29"/>
  <c r="AL32" i="29"/>
  <c r="AM32" i="29"/>
  <c r="AN32" i="29"/>
  <c r="W33" i="29"/>
  <c r="X33" i="29"/>
  <c r="Y33" i="29"/>
  <c r="Z33" i="29"/>
  <c r="AA33" i="29"/>
  <c r="AB33" i="29"/>
  <c r="AC33" i="29"/>
  <c r="AD33" i="29"/>
  <c r="AE33" i="29"/>
  <c r="AF33" i="29"/>
  <c r="AG33" i="29"/>
  <c r="AH33" i="29"/>
  <c r="AI33" i="29"/>
  <c r="AJ33" i="29"/>
  <c r="AK33" i="29"/>
  <c r="AL33" i="29"/>
  <c r="AM33" i="29"/>
  <c r="AN33" i="29"/>
  <c r="W34" i="29"/>
  <c r="X34" i="29"/>
  <c r="Y34" i="29"/>
  <c r="Z34" i="29"/>
  <c r="AA34" i="29"/>
  <c r="AB34" i="29"/>
  <c r="AC34" i="29"/>
  <c r="AD34" i="29"/>
  <c r="AE34" i="29"/>
  <c r="AF34" i="29"/>
  <c r="AG34" i="29"/>
  <c r="AH34" i="29"/>
  <c r="AI34" i="29"/>
  <c r="AJ34" i="29"/>
  <c r="AK34" i="29"/>
  <c r="AL34" i="29"/>
  <c r="AM34" i="29"/>
  <c r="AN34" i="29"/>
  <c r="W35" i="29"/>
  <c r="X35" i="29"/>
  <c r="Y35" i="29"/>
  <c r="Z35" i="29"/>
  <c r="AA35" i="29"/>
  <c r="AB35" i="29"/>
  <c r="AC35" i="29"/>
  <c r="AD35" i="29"/>
  <c r="AE35" i="29"/>
  <c r="AF35" i="29"/>
  <c r="AG35" i="29"/>
  <c r="AH35" i="29"/>
  <c r="AI35" i="29"/>
  <c r="AJ35" i="29"/>
  <c r="AK35" i="29"/>
  <c r="AL35" i="29"/>
  <c r="AM35" i="29"/>
  <c r="AN35" i="29"/>
  <c r="W36" i="29"/>
  <c r="X36" i="29"/>
  <c r="Y36" i="29"/>
  <c r="Z36" i="29"/>
  <c r="AA36" i="29"/>
  <c r="AB36" i="29"/>
  <c r="AC36" i="29"/>
  <c r="AD36" i="29"/>
  <c r="AE36" i="29"/>
  <c r="AF36" i="29"/>
  <c r="AG36" i="29"/>
  <c r="AH36" i="29"/>
  <c r="AI36" i="29"/>
  <c r="AJ36" i="29"/>
  <c r="AK36" i="29"/>
  <c r="AL36" i="29"/>
  <c r="AM36" i="29"/>
  <c r="AN36" i="29"/>
  <c r="W37" i="29"/>
  <c r="X37" i="29"/>
  <c r="Y37" i="29"/>
  <c r="Z37" i="29"/>
  <c r="AA37" i="29"/>
  <c r="AB37" i="29"/>
  <c r="AC37" i="29"/>
  <c r="AD37" i="29"/>
  <c r="AE37" i="29"/>
  <c r="AF37" i="29"/>
  <c r="AG37" i="29"/>
  <c r="AH37" i="29"/>
  <c r="AI37" i="29"/>
  <c r="AJ37" i="29"/>
  <c r="AK37" i="29"/>
  <c r="AL37" i="29"/>
  <c r="AM37" i="29"/>
  <c r="AN37" i="29"/>
  <c r="W38" i="29"/>
  <c r="X38" i="29"/>
  <c r="Y38" i="29"/>
  <c r="Z38" i="29"/>
  <c r="AA38" i="29"/>
  <c r="AB38" i="29"/>
  <c r="AC38" i="29"/>
  <c r="AD38" i="29"/>
  <c r="AE38" i="29"/>
  <c r="AF38" i="29"/>
  <c r="AG38" i="29"/>
  <c r="AH38" i="29"/>
  <c r="AI38" i="29"/>
  <c r="AJ38" i="29"/>
  <c r="AK38" i="29"/>
  <c r="AL38" i="29"/>
  <c r="AM38" i="29"/>
  <c r="AN38" i="29"/>
  <c r="W39" i="29"/>
  <c r="X39" i="29"/>
  <c r="Y39" i="29"/>
  <c r="Z39" i="29"/>
  <c r="AA39" i="29"/>
  <c r="AB39" i="29"/>
  <c r="AC39" i="29"/>
  <c r="AD39" i="29"/>
  <c r="AE39" i="29"/>
  <c r="AF39" i="29"/>
  <c r="AG39" i="29"/>
  <c r="AH39" i="29"/>
  <c r="AI39" i="29"/>
  <c r="AJ39" i="29"/>
  <c r="AK39" i="29"/>
  <c r="AL39" i="29"/>
  <c r="AM39" i="29"/>
  <c r="AN39" i="29"/>
  <c r="W40" i="29"/>
  <c r="X40" i="29"/>
  <c r="Y40" i="29"/>
  <c r="Z40" i="29"/>
  <c r="AA40" i="29"/>
  <c r="AB40" i="29"/>
  <c r="AC40" i="29"/>
  <c r="AD40" i="29"/>
  <c r="AE40" i="29"/>
  <c r="AF40" i="29"/>
  <c r="AG40" i="29"/>
  <c r="AH40" i="29"/>
  <c r="AI40" i="29"/>
  <c r="AJ40" i="29"/>
  <c r="AK40" i="29"/>
  <c r="AL40" i="29"/>
  <c r="AM40" i="29"/>
  <c r="AN40" i="29"/>
  <c r="W41" i="29"/>
  <c r="X41" i="29"/>
  <c r="Y41" i="29"/>
  <c r="Z41" i="29"/>
  <c r="AA41" i="29"/>
  <c r="AB41" i="29"/>
  <c r="AC41" i="29"/>
  <c r="AD41" i="29"/>
  <c r="AE41" i="29"/>
  <c r="AF41" i="29"/>
  <c r="AG41" i="29"/>
  <c r="AH41" i="29"/>
  <c r="AI41" i="29"/>
  <c r="AJ41" i="29"/>
  <c r="AK41" i="29"/>
  <c r="AL41" i="29"/>
  <c r="AM41" i="29"/>
  <c r="AN41" i="29"/>
  <c r="W42" i="29"/>
  <c r="X42" i="29"/>
  <c r="Y42" i="29"/>
  <c r="Z42" i="29"/>
  <c r="AA42" i="29"/>
  <c r="AB42" i="29"/>
  <c r="AC42" i="29"/>
  <c r="AD42" i="29"/>
  <c r="AE42" i="29"/>
  <c r="AF42" i="29"/>
  <c r="AG42" i="29"/>
  <c r="AH42" i="29"/>
  <c r="AI42" i="29"/>
  <c r="AJ42" i="29"/>
  <c r="AK42" i="29"/>
  <c r="AL42" i="29"/>
  <c r="AM42" i="29"/>
  <c r="AN42" i="29"/>
  <c r="W43" i="29"/>
  <c r="X43" i="29"/>
  <c r="Y43" i="29"/>
  <c r="Z43" i="29"/>
  <c r="AA43" i="29"/>
  <c r="AB43" i="29"/>
  <c r="AC43" i="29"/>
  <c r="AD43" i="29"/>
  <c r="AE43" i="29"/>
  <c r="AF43" i="29"/>
  <c r="AG43" i="29"/>
  <c r="AH43" i="29"/>
  <c r="AI43" i="29"/>
  <c r="AJ43" i="29"/>
  <c r="AK43" i="29"/>
  <c r="AL43" i="29"/>
  <c r="AM43" i="29"/>
  <c r="AN43" i="29"/>
  <c r="W44" i="29"/>
  <c r="X44" i="29"/>
  <c r="Y44" i="29"/>
  <c r="Z44" i="29"/>
  <c r="AA44" i="29"/>
  <c r="AB44" i="29"/>
  <c r="AC44" i="29"/>
  <c r="AD44" i="29"/>
  <c r="AE44" i="29"/>
  <c r="AF44" i="29"/>
  <c r="AG44" i="29"/>
  <c r="AH44" i="29"/>
  <c r="AI44" i="29"/>
  <c r="AJ44" i="29"/>
  <c r="AK44" i="29"/>
  <c r="AL44" i="29"/>
  <c r="AM44" i="29"/>
  <c r="AN44" i="29"/>
  <c r="W25" i="29"/>
  <c r="X25" i="29"/>
  <c r="Y25" i="29"/>
  <c r="Z25" i="29"/>
  <c r="AA25" i="29"/>
  <c r="AB25" i="29"/>
  <c r="AC25" i="29"/>
  <c r="AD25" i="29"/>
  <c r="AE25" i="29"/>
  <c r="AF25" i="29"/>
  <c r="AG25" i="29"/>
  <c r="AH25" i="29"/>
  <c r="AI25" i="29"/>
  <c r="AJ25" i="29"/>
  <c r="AK25" i="29"/>
  <c r="AL25" i="29"/>
  <c r="AM25" i="29"/>
  <c r="AN25" i="29"/>
  <c r="W26" i="29"/>
  <c r="X26" i="29"/>
  <c r="Y26" i="29"/>
  <c r="Z26" i="29"/>
  <c r="AA26" i="29"/>
  <c r="AB26" i="29"/>
  <c r="AC26" i="29"/>
  <c r="AD26" i="29"/>
  <c r="AE26" i="29"/>
  <c r="AF26" i="29"/>
  <c r="AG26" i="29"/>
  <c r="AH26" i="29"/>
  <c r="AI26" i="29"/>
  <c r="AJ26" i="29"/>
  <c r="AK26" i="29"/>
  <c r="AL26" i="29"/>
  <c r="AM26" i="29"/>
  <c r="AN26" i="29"/>
  <c r="W27" i="29"/>
  <c r="X27" i="29"/>
  <c r="Y27" i="29"/>
  <c r="Z27" i="29"/>
  <c r="AA27" i="29"/>
  <c r="AB27" i="29"/>
  <c r="AC27" i="29"/>
  <c r="AD27" i="29"/>
  <c r="AE27" i="29"/>
  <c r="AF27" i="29"/>
  <c r="AG27" i="29"/>
  <c r="AH27" i="29"/>
  <c r="AI27" i="29"/>
  <c r="AJ27" i="29"/>
  <c r="AK27" i="29"/>
  <c r="AL27" i="29"/>
  <c r="AM27" i="29"/>
  <c r="AN27" i="29"/>
  <c r="W28" i="29"/>
  <c r="X28" i="29"/>
  <c r="Y28" i="29"/>
  <c r="Z28" i="29"/>
  <c r="AA28" i="29"/>
  <c r="AB28" i="29"/>
  <c r="AC28" i="29"/>
  <c r="AD28" i="29"/>
  <c r="AE28" i="29"/>
  <c r="AF28" i="29"/>
  <c r="AG28" i="29"/>
  <c r="AH28" i="29"/>
  <c r="AI28" i="29"/>
  <c r="AJ28" i="29"/>
  <c r="AK28" i="29"/>
  <c r="AL28" i="29"/>
  <c r="AM28" i="29"/>
  <c r="AN28" i="29"/>
  <c r="W29" i="29"/>
  <c r="X29" i="29"/>
  <c r="Y29" i="29"/>
  <c r="Z29" i="29"/>
  <c r="AA29" i="29"/>
  <c r="AB29" i="29"/>
  <c r="AC29" i="29"/>
  <c r="AD29" i="29"/>
  <c r="AE29" i="29"/>
  <c r="AF29" i="29"/>
  <c r="AG29" i="29"/>
  <c r="AH29" i="29"/>
  <c r="AI29" i="29"/>
  <c r="AJ29" i="29"/>
  <c r="AK29" i="29"/>
  <c r="AL29" i="29"/>
  <c r="AM29" i="29"/>
  <c r="AN29" i="29"/>
  <c r="W15" i="29"/>
  <c r="X15" i="29"/>
  <c r="Y15" i="29"/>
  <c r="Z15" i="29"/>
  <c r="AA15" i="29"/>
  <c r="AB15" i="29"/>
  <c r="AC15" i="29"/>
  <c r="AD15" i="29"/>
  <c r="AE15" i="29"/>
  <c r="AF15" i="29"/>
  <c r="AG15" i="29"/>
  <c r="AH15" i="29"/>
  <c r="AI15" i="29"/>
  <c r="AJ15" i="29"/>
  <c r="AK15" i="29"/>
  <c r="AL15" i="29"/>
  <c r="AM15" i="29"/>
  <c r="AN15" i="29"/>
  <c r="W16" i="29"/>
  <c r="X16" i="29"/>
  <c r="Y16" i="29"/>
  <c r="Z16" i="29"/>
  <c r="AA16" i="29"/>
  <c r="AB16" i="29"/>
  <c r="AC16" i="29"/>
  <c r="AD16" i="29"/>
  <c r="AE16" i="29"/>
  <c r="AF16" i="29"/>
  <c r="AG16" i="29"/>
  <c r="AH16" i="29"/>
  <c r="AI16" i="29"/>
  <c r="AJ16" i="29"/>
  <c r="AK16" i="29"/>
  <c r="AL16" i="29"/>
  <c r="AM16" i="29"/>
  <c r="AN16" i="29"/>
  <c r="W17" i="29"/>
  <c r="X17" i="29"/>
  <c r="Y17" i="29"/>
  <c r="Z17" i="29"/>
  <c r="AA17" i="29"/>
  <c r="AB17" i="29"/>
  <c r="AC17" i="29"/>
  <c r="AD17" i="29"/>
  <c r="AE17" i="29"/>
  <c r="AF17" i="29"/>
  <c r="AG17" i="29"/>
  <c r="AH17" i="29"/>
  <c r="AI17" i="29"/>
  <c r="AJ17" i="29"/>
  <c r="AK17" i="29"/>
  <c r="AL17" i="29"/>
  <c r="AM17" i="29"/>
  <c r="AN17" i="29"/>
  <c r="W18" i="29"/>
  <c r="X18" i="29"/>
  <c r="Y18" i="29"/>
  <c r="Z18" i="29"/>
  <c r="AA18" i="29"/>
  <c r="AB18" i="29"/>
  <c r="AC18" i="29"/>
  <c r="AD18" i="29"/>
  <c r="AE18" i="29"/>
  <c r="AF18" i="29"/>
  <c r="AG18" i="29"/>
  <c r="AH18" i="29"/>
  <c r="AI18" i="29"/>
  <c r="AJ18" i="29"/>
  <c r="AK18" i="29"/>
  <c r="AL18" i="29"/>
  <c r="AM18" i="29"/>
  <c r="AN18" i="29"/>
  <c r="W19" i="29"/>
  <c r="X19" i="29"/>
  <c r="Y19" i="29"/>
  <c r="Z19" i="29"/>
  <c r="AA19" i="29"/>
  <c r="AB19" i="29"/>
  <c r="AC19" i="29"/>
  <c r="AD19" i="29"/>
  <c r="AE19" i="29"/>
  <c r="AF19" i="29"/>
  <c r="AG19" i="29"/>
  <c r="AH19" i="29"/>
  <c r="AI19" i="29"/>
  <c r="AJ19" i="29"/>
  <c r="AK19" i="29"/>
  <c r="AL19" i="29"/>
  <c r="AM19" i="29"/>
  <c r="AN19" i="29"/>
  <c r="W20" i="29"/>
  <c r="X20" i="29"/>
  <c r="Y20" i="29"/>
  <c r="Z20" i="29"/>
  <c r="AA20" i="29"/>
  <c r="AB20" i="29"/>
  <c r="AC20" i="29"/>
  <c r="AD20" i="29"/>
  <c r="AE20" i="29"/>
  <c r="AF20" i="29"/>
  <c r="AG20" i="29"/>
  <c r="AH20" i="29"/>
  <c r="AI20" i="29"/>
  <c r="AJ20" i="29"/>
  <c r="AK20" i="29"/>
  <c r="AL20" i="29"/>
  <c r="AM20" i="29"/>
  <c r="AN20" i="29"/>
  <c r="W21" i="29"/>
  <c r="X21" i="29"/>
  <c r="Y21" i="29"/>
  <c r="Z21" i="29"/>
  <c r="AA21" i="29"/>
  <c r="AB21" i="29"/>
  <c r="AC21" i="29"/>
  <c r="AD21" i="29"/>
  <c r="AE21" i="29"/>
  <c r="AF21" i="29"/>
  <c r="AG21" i="29"/>
  <c r="AH21" i="29"/>
  <c r="AI21" i="29"/>
  <c r="AJ21" i="29"/>
  <c r="AK21" i="29"/>
  <c r="AL21" i="29"/>
  <c r="AM21" i="29"/>
  <c r="AN21" i="29"/>
  <c r="W22" i="29"/>
  <c r="X22" i="29"/>
  <c r="Y22" i="29"/>
  <c r="Z22" i="29"/>
  <c r="AA22" i="29"/>
  <c r="AB22" i="29"/>
  <c r="AC22" i="29"/>
  <c r="AD22" i="29"/>
  <c r="AE22" i="29"/>
  <c r="AF22" i="29"/>
  <c r="AG22" i="29"/>
  <c r="AH22" i="29"/>
  <c r="AI22" i="29"/>
  <c r="AJ22" i="29"/>
  <c r="AK22" i="29"/>
  <c r="AL22" i="29"/>
  <c r="AM22" i="29"/>
  <c r="AN22" i="29"/>
  <c r="W23" i="29"/>
  <c r="X23" i="29"/>
  <c r="Y23" i="29"/>
  <c r="Z23" i="29"/>
  <c r="AA23" i="29"/>
  <c r="AB23" i="29"/>
  <c r="AC23" i="29"/>
  <c r="AD23" i="29"/>
  <c r="AE23" i="29"/>
  <c r="AF23" i="29"/>
  <c r="AG23" i="29"/>
  <c r="AH23" i="29"/>
  <c r="AI23" i="29"/>
  <c r="AJ23" i="29"/>
  <c r="AK23" i="29"/>
  <c r="AL23" i="29"/>
  <c r="AM23" i="29"/>
  <c r="AN23" i="29"/>
  <c r="W24" i="29"/>
  <c r="X24" i="29"/>
  <c r="Y24" i="29"/>
  <c r="Z24" i="29"/>
  <c r="AA24" i="29"/>
  <c r="AB24" i="29"/>
  <c r="AC24" i="29"/>
  <c r="AD24" i="29"/>
  <c r="AE24" i="29"/>
  <c r="AF24" i="29"/>
  <c r="AG24" i="29"/>
  <c r="AH24" i="29"/>
  <c r="AI24" i="29"/>
  <c r="AJ24" i="29"/>
  <c r="AK24" i="29"/>
  <c r="AL24" i="29"/>
  <c r="AM24" i="29"/>
  <c r="AN24" i="29"/>
  <c r="W5" i="29"/>
  <c r="X5" i="29"/>
  <c r="Y5" i="29"/>
  <c r="Z5" i="29"/>
  <c r="AA5" i="29"/>
  <c r="AB5" i="29"/>
  <c r="AC5" i="29"/>
  <c r="AD5" i="29"/>
  <c r="AE5" i="29"/>
  <c r="AF5" i="29"/>
  <c r="AG5" i="29"/>
  <c r="AH5" i="29"/>
  <c r="AI5" i="29"/>
  <c r="AJ5" i="29"/>
  <c r="AK5" i="29"/>
  <c r="AL5" i="29"/>
  <c r="AM5" i="29"/>
  <c r="AN5" i="29"/>
  <c r="W6" i="29"/>
  <c r="X6" i="29"/>
  <c r="Y6" i="29"/>
  <c r="Z6" i="29"/>
  <c r="AA6" i="29"/>
  <c r="AB6" i="29"/>
  <c r="AC6" i="29"/>
  <c r="AD6" i="29"/>
  <c r="AE6" i="29"/>
  <c r="AF6" i="29"/>
  <c r="AG6" i="29"/>
  <c r="AH6" i="29"/>
  <c r="AI6" i="29"/>
  <c r="AJ6" i="29"/>
  <c r="AK6" i="29"/>
  <c r="AL6" i="29"/>
  <c r="AM6" i="29"/>
  <c r="AN6" i="29"/>
  <c r="W7" i="29"/>
  <c r="X7" i="29"/>
  <c r="Y7" i="29"/>
  <c r="Z7" i="29"/>
  <c r="AA7" i="29"/>
  <c r="AB7" i="29"/>
  <c r="AC7" i="29"/>
  <c r="AD7" i="29"/>
  <c r="AE7" i="29"/>
  <c r="AF7" i="29"/>
  <c r="AG7" i="29"/>
  <c r="AH7" i="29"/>
  <c r="AI7" i="29"/>
  <c r="AJ7" i="29"/>
  <c r="AK7" i="29"/>
  <c r="AL7" i="29"/>
  <c r="AM7" i="29"/>
  <c r="AN7" i="29"/>
  <c r="W8" i="29"/>
  <c r="X8" i="29"/>
  <c r="Y8" i="29"/>
  <c r="Z8" i="29"/>
  <c r="AA8" i="29"/>
  <c r="AB8" i="29"/>
  <c r="AC8" i="29"/>
  <c r="AD8" i="29"/>
  <c r="AE8" i="29"/>
  <c r="AF8" i="29"/>
  <c r="AG8" i="29"/>
  <c r="AH8" i="29"/>
  <c r="AI8" i="29"/>
  <c r="AJ8" i="29"/>
  <c r="AK8" i="29"/>
  <c r="AL8" i="29"/>
  <c r="AM8" i="29"/>
  <c r="AN8" i="29"/>
  <c r="W9" i="29"/>
  <c r="X9" i="29"/>
  <c r="Y9" i="29"/>
  <c r="Z9" i="29"/>
  <c r="AA9" i="29"/>
  <c r="AB9" i="29"/>
  <c r="AC9" i="29"/>
  <c r="AD9" i="29"/>
  <c r="AE9" i="29"/>
  <c r="AF9" i="29"/>
  <c r="AG9" i="29"/>
  <c r="AH9" i="29"/>
  <c r="AI9" i="29"/>
  <c r="AJ9" i="29"/>
  <c r="AK9" i="29"/>
  <c r="AL9" i="29"/>
  <c r="AM9" i="29"/>
  <c r="AN9" i="29"/>
  <c r="W10" i="29"/>
  <c r="X10" i="29"/>
  <c r="Y10" i="29"/>
  <c r="Z10" i="29"/>
  <c r="AA10" i="29"/>
  <c r="AB10" i="29"/>
  <c r="AC10" i="29"/>
  <c r="AD10" i="29"/>
  <c r="AE10" i="29"/>
  <c r="AF10" i="29"/>
  <c r="AG10" i="29"/>
  <c r="AH10" i="29"/>
  <c r="AI10" i="29"/>
  <c r="AJ10" i="29"/>
  <c r="AK10" i="29"/>
  <c r="AL10" i="29"/>
  <c r="AM10" i="29"/>
  <c r="AN10" i="29"/>
  <c r="W11" i="29"/>
  <c r="X11" i="29"/>
  <c r="Y11" i="29"/>
  <c r="Z11" i="29"/>
  <c r="AA11" i="29"/>
  <c r="AB11" i="29"/>
  <c r="AC11" i="29"/>
  <c r="AD11" i="29"/>
  <c r="AE11" i="29"/>
  <c r="AF11" i="29"/>
  <c r="AG11" i="29"/>
  <c r="AH11" i="29"/>
  <c r="AI11" i="29"/>
  <c r="AJ11" i="29"/>
  <c r="AK11" i="29"/>
  <c r="AL11" i="29"/>
  <c r="AM11" i="29"/>
  <c r="AN11" i="29"/>
  <c r="W12" i="29"/>
  <c r="X12" i="29"/>
  <c r="Y12" i="29"/>
  <c r="Z12" i="29"/>
  <c r="AA12" i="29"/>
  <c r="AB12" i="29"/>
  <c r="AC12" i="29"/>
  <c r="AD12" i="29"/>
  <c r="AE12" i="29"/>
  <c r="AF12" i="29"/>
  <c r="AG12" i="29"/>
  <c r="AH12" i="29"/>
  <c r="AI12" i="29"/>
  <c r="AJ12" i="29"/>
  <c r="AK12" i="29"/>
  <c r="AL12" i="29"/>
  <c r="AM12" i="29"/>
  <c r="AN12" i="29"/>
  <c r="W13" i="29"/>
  <c r="X13" i="29"/>
  <c r="Y13" i="29"/>
  <c r="Z13" i="29"/>
  <c r="AA13" i="29"/>
  <c r="AB13" i="29"/>
  <c r="AC13" i="29"/>
  <c r="AD13" i="29"/>
  <c r="AE13" i="29"/>
  <c r="AF13" i="29"/>
  <c r="AG13" i="29"/>
  <c r="AH13" i="29"/>
  <c r="AI13" i="29"/>
  <c r="AJ13" i="29"/>
  <c r="AK13" i="29"/>
  <c r="AL13" i="29"/>
  <c r="AM13" i="29"/>
  <c r="AN13" i="29"/>
  <c r="W14" i="29"/>
  <c r="X14" i="29"/>
  <c r="Y14" i="29"/>
  <c r="Z14" i="29"/>
  <c r="AA14" i="29"/>
  <c r="AB14" i="29"/>
  <c r="AC14" i="29"/>
  <c r="AD14" i="29"/>
  <c r="AE14" i="29"/>
  <c r="AF14" i="29"/>
  <c r="AG14" i="29"/>
  <c r="AH14" i="29"/>
  <c r="AI14" i="29"/>
  <c r="AJ14" i="29"/>
  <c r="AK14" i="29"/>
  <c r="AL14" i="29"/>
  <c r="AM14" i="29"/>
  <c r="AN14" i="29"/>
  <c r="AN4" i="29"/>
  <c r="AM4" i="29"/>
  <c r="AL4" i="29"/>
  <c r="AK4" i="29"/>
  <c r="AJ4" i="29"/>
  <c r="AI4" i="29"/>
  <c r="AH4" i="29"/>
  <c r="AG4" i="29"/>
  <c r="AF4" i="29"/>
  <c r="AE4" i="29"/>
  <c r="AD4" i="29"/>
  <c r="AC4" i="29"/>
  <c r="AB4" i="29"/>
  <c r="AA4" i="29"/>
  <c r="AS4" i="29" s="1"/>
  <c r="Z4" i="29"/>
  <c r="AR4" i="29" s="1"/>
  <c r="Y4" i="29"/>
  <c r="AQ4" i="29" s="1"/>
  <c r="X4" i="29"/>
  <c r="AP4" i="29" s="1"/>
  <c r="W4" i="29"/>
  <c r="AO4" i="29" s="1"/>
  <c r="W5" i="28"/>
  <c r="X5" i="28"/>
  <c r="Y5" i="28"/>
  <c r="Z5" i="28"/>
  <c r="AA5" i="28"/>
  <c r="AB5" i="28"/>
  <c r="AC5" i="28"/>
  <c r="AD5" i="28"/>
  <c r="AE5" i="28"/>
  <c r="AF5" i="28"/>
  <c r="AG5" i="28"/>
  <c r="AH5" i="28"/>
  <c r="AI5" i="28"/>
  <c r="AJ5" i="28"/>
  <c r="AK5" i="28"/>
  <c r="AL5" i="28"/>
  <c r="AM5" i="28"/>
  <c r="AN5" i="28"/>
  <c r="W6" i="28"/>
  <c r="X6" i="28"/>
  <c r="Y6" i="28"/>
  <c r="Z6" i="28"/>
  <c r="AA6" i="28"/>
  <c r="AB6" i="28"/>
  <c r="AC6" i="28"/>
  <c r="AD6" i="28"/>
  <c r="AE6" i="28"/>
  <c r="AF6" i="28"/>
  <c r="AG6" i="28"/>
  <c r="AH6" i="28"/>
  <c r="AI6" i="28"/>
  <c r="AJ6" i="28"/>
  <c r="AK6" i="28"/>
  <c r="AL6" i="28"/>
  <c r="AM6" i="28"/>
  <c r="AN6" i="28"/>
  <c r="W7" i="28"/>
  <c r="X7" i="28"/>
  <c r="Y7" i="28"/>
  <c r="Z7" i="28"/>
  <c r="AA7" i="28"/>
  <c r="AB7" i="28"/>
  <c r="AC7" i="28"/>
  <c r="AD7" i="28"/>
  <c r="AE7" i="28"/>
  <c r="AF7" i="28"/>
  <c r="AG7" i="28"/>
  <c r="AH7" i="28"/>
  <c r="AI7" i="28"/>
  <c r="AJ7" i="28"/>
  <c r="AK7" i="28"/>
  <c r="AL7" i="28"/>
  <c r="AM7" i="28"/>
  <c r="AN7" i="28"/>
  <c r="W8" i="28"/>
  <c r="X8" i="28"/>
  <c r="Y8" i="28"/>
  <c r="Z8" i="28"/>
  <c r="AA8" i="28"/>
  <c r="AB8" i="28"/>
  <c r="AC8" i="28"/>
  <c r="AD8" i="28"/>
  <c r="AE8" i="28"/>
  <c r="AF8" i="28"/>
  <c r="AG8" i="28"/>
  <c r="AH8" i="28"/>
  <c r="AI8" i="28"/>
  <c r="AJ8" i="28"/>
  <c r="AK8" i="28"/>
  <c r="AL8" i="28"/>
  <c r="AM8" i="28"/>
  <c r="AN8" i="28"/>
  <c r="W9" i="28"/>
  <c r="X9" i="28"/>
  <c r="Y9" i="28"/>
  <c r="Z9" i="28"/>
  <c r="AA9" i="28"/>
  <c r="AB9" i="28"/>
  <c r="AC9" i="28"/>
  <c r="AD9" i="28"/>
  <c r="AE9" i="28"/>
  <c r="AF9" i="28"/>
  <c r="AG9" i="28"/>
  <c r="AH9" i="28"/>
  <c r="AI9" i="28"/>
  <c r="AJ9" i="28"/>
  <c r="AK9" i="28"/>
  <c r="AL9" i="28"/>
  <c r="AM9" i="28"/>
  <c r="AN9" i="28"/>
  <c r="W10" i="28"/>
  <c r="X10" i="28"/>
  <c r="Y10" i="28"/>
  <c r="Z10" i="28"/>
  <c r="AA10" i="28"/>
  <c r="AB10" i="28"/>
  <c r="AC10" i="28"/>
  <c r="AD10" i="28"/>
  <c r="AE10" i="28"/>
  <c r="AF10" i="28"/>
  <c r="AG10" i="28"/>
  <c r="AH10" i="28"/>
  <c r="AI10" i="28"/>
  <c r="AJ10" i="28"/>
  <c r="AK10" i="28"/>
  <c r="AL10" i="28"/>
  <c r="AM10" i="28"/>
  <c r="AN10" i="28"/>
  <c r="W11" i="28"/>
  <c r="X11" i="28"/>
  <c r="Y11" i="28"/>
  <c r="Z11" i="28"/>
  <c r="AA11" i="28"/>
  <c r="AB11" i="28"/>
  <c r="AC11" i="28"/>
  <c r="AD11" i="28"/>
  <c r="AE11" i="28"/>
  <c r="AF11" i="28"/>
  <c r="AG11" i="28"/>
  <c r="AH11" i="28"/>
  <c r="AI11" i="28"/>
  <c r="AJ11" i="28"/>
  <c r="AK11" i="28"/>
  <c r="AL11" i="28"/>
  <c r="AM11" i="28"/>
  <c r="AN11" i="28"/>
  <c r="W12" i="28"/>
  <c r="X12" i="28"/>
  <c r="Y12" i="28"/>
  <c r="Z12" i="28"/>
  <c r="AA12" i="28"/>
  <c r="AB12" i="28"/>
  <c r="AC12" i="28"/>
  <c r="AD12" i="28"/>
  <c r="AE12" i="28"/>
  <c r="AF12" i="28"/>
  <c r="AG12" i="28"/>
  <c r="AH12" i="28"/>
  <c r="AI12" i="28"/>
  <c r="AJ12" i="28"/>
  <c r="AK12" i="28"/>
  <c r="AL12" i="28"/>
  <c r="AM12" i="28"/>
  <c r="AN12" i="28"/>
  <c r="W13" i="28"/>
  <c r="X13" i="28"/>
  <c r="Y13" i="28"/>
  <c r="Z13" i="28"/>
  <c r="AA13" i="28"/>
  <c r="AB13" i="28"/>
  <c r="AC13" i="28"/>
  <c r="AD13" i="28"/>
  <c r="AE13" i="28"/>
  <c r="AF13" i="28"/>
  <c r="AG13" i="28"/>
  <c r="AH13" i="28"/>
  <c r="AI13" i="28"/>
  <c r="AJ13" i="28"/>
  <c r="AK13" i="28"/>
  <c r="AL13" i="28"/>
  <c r="AM13" i="28"/>
  <c r="AN13" i="28"/>
  <c r="W14" i="28"/>
  <c r="X14" i="28"/>
  <c r="Y14" i="28"/>
  <c r="Z14" i="28"/>
  <c r="AA14" i="28"/>
  <c r="AB14" i="28"/>
  <c r="AC14" i="28"/>
  <c r="AD14" i="28"/>
  <c r="AE14" i="28"/>
  <c r="AF14" i="28"/>
  <c r="AG14" i="28"/>
  <c r="AH14" i="28"/>
  <c r="AI14" i="28"/>
  <c r="AJ14" i="28"/>
  <c r="AK14" i="28"/>
  <c r="AL14" i="28"/>
  <c r="AM14" i="28"/>
  <c r="AN14" i="28"/>
  <c r="W15" i="28"/>
  <c r="X15" i="28"/>
  <c r="Y15" i="28"/>
  <c r="Z15" i="28"/>
  <c r="AA15" i="28"/>
  <c r="AB15" i="28"/>
  <c r="AC15" i="28"/>
  <c r="AD15" i="28"/>
  <c r="AE15" i="28"/>
  <c r="AF15" i="28"/>
  <c r="AG15" i="28"/>
  <c r="AH15" i="28"/>
  <c r="AI15" i="28"/>
  <c r="AJ15" i="28"/>
  <c r="AK15" i="28"/>
  <c r="AL15" i="28"/>
  <c r="AM15" i="28"/>
  <c r="AN15" i="28"/>
  <c r="W16" i="28"/>
  <c r="X16" i="28"/>
  <c r="Y16" i="28"/>
  <c r="Z16" i="28"/>
  <c r="AA16" i="28"/>
  <c r="AB16" i="28"/>
  <c r="AC16" i="28"/>
  <c r="AD16" i="28"/>
  <c r="AE16" i="28"/>
  <c r="AF16" i="28"/>
  <c r="AG16" i="28"/>
  <c r="AH16" i="28"/>
  <c r="AI16" i="28"/>
  <c r="AJ16" i="28"/>
  <c r="AK16" i="28"/>
  <c r="AL16" i="28"/>
  <c r="AM16" i="28"/>
  <c r="AN16" i="28"/>
  <c r="W17" i="28"/>
  <c r="X17" i="28"/>
  <c r="Y17" i="28"/>
  <c r="Z17" i="28"/>
  <c r="AA17" i="28"/>
  <c r="AB17" i="28"/>
  <c r="AC17" i="28"/>
  <c r="AD17" i="28"/>
  <c r="AE17" i="28"/>
  <c r="AF17" i="28"/>
  <c r="AG17" i="28"/>
  <c r="AH17" i="28"/>
  <c r="AI17" i="28"/>
  <c r="AJ17" i="28"/>
  <c r="AK17" i="28"/>
  <c r="AL17" i="28"/>
  <c r="AM17" i="28"/>
  <c r="AN17" i="28"/>
  <c r="W18" i="28"/>
  <c r="X18" i="28"/>
  <c r="Y18" i="28"/>
  <c r="Z18" i="28"/>
  <c r="AA18" i="28"/>
  <c r="AB18" i="28"/>
  <c r="AC18" i="28"/>
  <c r="AD18" i="28"/>
  <c r="AE18" i="28"/>
  <c r="AF18" i="28"/>
  <c r="AG18" i="28"/>
  <c r="AH18" i="28"/>
  <c r="AI18" i="28"/>
  <c r="AJ18" i="28"/>
  <c r="AK18" i="28"/>
  <c r="AL18" i="28"/>
  <c r="AM18" i="28"/>
  <c r="AN18" i="28"/>
  <c r="W19" i="28"/>
  <c r="X19" i="28"/>
  <c r="Y19" i="28"/>
  <c r="Z19" i="28"/>
  <c r="AA19" i="28"/>
  <c r="AB19" i="28"/>
  <c r="AC19" i="28"/>
  <c r="AD19" i="28"/>
  <c r="AE19" i="28"/>
  <c r="AF19" i="28"/>
  <c r="AG19" i="28"/>
  <c r="AH19" i="28"/>
  <c r="AI19" i="28"/>
  <c r="AJ19" i="28"/>
  <c r="AK19" i="28"/>
  <c r="AL19" i="28"/>
  <c r="AM19" i="28"/>
  <c r="AN19" i="28"/>
  <c r="W20" i="28"/>
  <c r="X20" i="28"/>
  <c r="Y20" i="28"/>
  <c r="Z20" i="28"/>
  <c r="AA20" i="28"/>
  <c r="AB20" i="28"/>
  <c r="AC20" i="28"/>
  <c r="AD20" i="28"/>
  <c r="AE20" i="28"/>
  <c r="AF20" i="28"/>
  <c r="AG20" i="28"/>
  <c r="AH20" i="28"/>
  <c r="AI20" i="28"/>
  <c r="AJ20" i="28"/>
  <c r="AK20" i="28"/>
  <c r="AL20" i="28"/>
  <c r="AM20" i="28"/>
  <c r="AN20" i="28"/>
  <c r="W21" i="28"/>
  <c r="X21" i="28"/>
  <c r="Y21" i="28"/>
  <c r="Z21" i="28"/>
  <c r="AA21" i="28"/>
  <c r="AB21" i="28"/>
  <c r="AC21" i="28"/>
  <c r="AD21" i="28"/>
  <c r="AE21" i="28"/>
  <c r="AF21" i="28"/>
  <c r="AG21" i="28"/>
  <c r="AH21" i="28"/>
  <c r="AI21" i="28"/>
  <c r="AJ21" i="28"/>
  <c r="AK21" i="28"/>
  <c r="AL21" i="28"/>
  <c r="AM21" i="28"/>
  <c r="AN21" i="28"/>
  <c r="W22" i="28"/>
  <c r="X22" i="28"/>
  <c r="Y22" i="28"/>
  <c r="Z22" i="28"/>
  <c r="AA22" i="28"/>
  <c r="AB22" i="28"/>
  <c r="AC22" i="28"/>
  <c r="AD22" i="28"/>
  <c r="AE22" i="28"/>
  <c r="AF22" i="28"/>
  <c r="AG22" i="28"/>
  <c r="AH22" i="28"/>
  <c r="AI22" i="28"/>
  <c r="AJ22" i="28"/>
  <c r="AK22" i="28"/>
  <c r="AL22" i="28"/>
  <c r="AM22" i="28"/>
  <c r="AN22" i="28"/>
  <c r="W23" i="28"/>
  <c r="X23" i="28"/>
  <c r="Y23" i="28"/>
  <c r="Z23" i="28"/>
  <c r="AA23" i="28"/>
  <c r="AB23" i="28"/>
  <c r="AC23" i="28"/>
  <c r="AD23" i="28"/>
  <c r="AE23" i="28"/>
  <c r="AF23" i="28"/>
  <c r="AG23" i="28"/>
  <c r="AH23" i="28"/>
  <c r="AI23" i="28"/>
  <c r="AJ23" i="28"/>
  <c r="AK23" i="28"/>
  <c r="AL23" i="28"/>
  <c r="AM23" i="28"/>
  <c r="AN23" i="28"/>
  <c r="W24" i="28"/>
  <c r="X24" i="28"/>
  <c r="Y24" i="28"/>
  <c r="Z24" i="28"/>
  <c r="AA24" i="28"/>
  <c r="AB24" i="28"/>
  <c r="AC24" i="28"/>
  <c r="AD24" i="28"/>
  <c r="AE24" i="28"/>
  <c r="AF24" i="28"/>
  <c r="AG24" i="28"/>
  <c r="AH24" i="28"/>
  <c r="AI24" i="28"/>
  <c r="AJ24" i="28"/>
  <c r="AK24" i="28"/>
  <c r="AL24" i="28"/>
  <c r="AM24" i="28"/>
  <c r="AN24" i="28"/>
  <c r="W25" i="28"/>
  <c r="X25" i="28"/>
  <c r="Y25" i="28"/>
  <c r="Z25" i="28"/>
  <c r="AA25" i="28"/>
  <c r="AB25" i="28"/>
  <c r="AC25" i="28"/>
  <c r="AD25" i="28"/>
  <c r="AE25" i="28"/>
  <c r="AF25" i="28"/>
  <c r="AG25" i="28"/>
  <c r="AH25" i="28"/>
  <c r="AI25" i="28"/>
  <c r="AJ25" i="28"/>
  <c r="AK25" i="28"/>
  <c r="AL25" i="28"/>
  <c r="AM25" i="28"/>
  <c r="AN25" i="28"/>
  <c r="W26" i="28"/>
  <c r="X26" i="28"/>
  <c r="Y26" i="28"/>
  <c r="Z26" i="28"/>
  <c r="AA26" i="28"/>
  <c r="AB26" i="28"/>
  <c r="AC26" i="28"/>
  <c r="AD26" i="28"/>
  <c r="AE26" i="28"/>
  <c r="AF26" i="28"/>
  <c r="AG26" i="28"/>
  <c r="AH26" i="28"/>
  <c r="AI26" i="28"/>
  <c r="AJ26" i="28"/>
  <c r="AK26" i="28"/>
  <c r="AL26" i="28"/>
  <c r="AM26" i="28"/>
  <c r="AN26" i="28"/>
  <c r="W27" i="28"/>
  <c r="X27" i="28"/>
  <c r="Y27" i="28"/>
  <c r="Z27" i="28"/>
  <c r="AA27" i="28"/>
  <c r="AB27" i="28"/>
  <c r="AC27" i="28"/>
  <c r="AD27" i="28"/>
  <c r="AE27" i="28"/>
  <c r="AF27" i="28"/>
  <c r="AG27" i="28"/>
  <c r="AH27" i="28"/>
  <c r="AI27" i="28"/>
  <c r="AJ27" i="28"/>
  <c r="AK27" i="28"/>
  <c r="AL27" i="28"/>
  <c r="AM27" i="28"/>
  <c r="AN27" i="28"/>
  <c r="W28" i="28"/>
  <c r="X28" i="28"/>
  <c r="Y28" i="28"/>
  <c r="Z28" i="28"/>
  <c r="AA28" i="28"/>
  <c r="AB28" i="28"/>
  <c r="AC28" i="28"/>
  <c r="AD28" i="28"/>
  <c r="AE28" i="28"/>
  <c r="AF28" i="28"/>
  <c r="AG28" i="28"/>
  <c r="AH28" i="28"/>
  <c r="AI28" i="28"/>
  <c r="AJ28" i="28"/>
  <c r="AK28" i="28"/>
  <c r="AL28" i="28"/>
  <c r="AM28" i="28"/>
  <c r="AN28" i="28"/>
  <c r="W29" i="28"/>
  <c r="X29" i="28"/>
  <c r="Y29" i="28"/>
  <c r="Z29" i="28"/>
  <c r="AA29" i="28"/>
  <c r="AB29" i="28"/>
  <c r="AC29" i="28"/>
  <c r="AD29" i="28"/>
  <c r="AE29" i="28"/>
  <c r="AF29" i="28"/>
  <c r="AG29" i="28"/>
  <c r="AH29" i="28"/>
  <c r="AI29" i="28"/>
  <c r="AJ29" i="28"/>
  <c r="AK29" i="28"/>
  <c r="AL29" i="28"/>
  <c r="AM29" i="28"/>
  <c r="AN29" i="28"/>
  <c r="W30" i="28"/>
  <c r="X30" i="28"/>
  <c r="Y30" i="28"/>
  <c r="Z30" i="28"/>
  <c r="AA30" i="28"/>
  <c r="AB30" i="28"/>
  <c r="AC30" i="28"/>
  <c r="AD30" i="28"/>
  <c r="AE30" i="28"/>
  <c r="AF30" i="28"/>
  <c r="AG30" i="28"/>
  <c r="AH30" i="28"/>
  <c r="AI30" i="28"/>
  <c r="AJ30" i="28"/>
  <c r="AK30" i="28"/>
  <c r="AL30" i="28"/>
  <c r="AM30" i="28"/>
  <c r="AN30" i="28"/>
  <c r="AN4" i="28"/>
  <c r="AM4" i="28"/>
  <c r="AL4" i="28"/>
  <c r="AK4" i="28"/>
  <c r="AJ4" i="28"/>
  <c r="AI4" i="28"/>
  <c r="AH4" i="28"/>
  <c r="AG4" i="28"/>
  <c r="AF4" i="28"/>
  <c r="AE4" i="28"/>
  <c r="AD4" i="28"/>
  <c r="AC4" i="28"/>
  <c r="AB4" i="28"/>
  <c r="AA4" i="28"/>
  <c r="AS4" i="28" s="1"/>
  <c r="Z4" i="28"/>
  <c r="AR4" i="28" s="1"/>
  <c r="Y4" i="28"/>
  <c r="AQ4" i="28" s="1"/>
  <c r="X4" i="28"/>
  <c r="AP4" i="28" s="1"/>
  <c r="W4" i="28"/>
  <c r="AO4" i="28" s="1"/>
  <c r="W5" i="27"/>
  <c r="X5" i="27"/>
  <c r="Y5" i="27"/>
  <c r="Z5" i="27"/>
  <c r="AA5" i="27"/>
  <c r="AB5" i="27"/>
  <c r="AC5" i="27"/>
  <c r="AD5" i="27"/>
  <c r="AE5" i="27"/>
  <c r="AF5" i="27"/>
  <c r="AG5" i="27"/>
  <c r="AH5" i="27"/>
  <c r="AI5" i="27"/>
  <c r="AJ5" i="27"/>
  <c r="AK5" i="27"/>
  <c r="AL5" i="27"/>
  <c r="AM5" i="27"/>
  <c r="AN5" i="27"/>
  <c r="W6" i="27"/>
  <c r="X6" i="27"/>
  <c r="Y6" i="27"/>
  <c r="Z6" i="27"/>
  <c r="AA6" i="27"/>
  <c r="AB6" i="27"/>
  <c r="AC6" i="27"/>
  <c r="AD6" i="27"/>
  <c r="AE6" i="27"/>
  <c r="AF6" i="27"/>
  <c r="AG6" i="27"/>
  <c r="AH6" i="27"/>
  <c r="AI6" i="27"/>
  <c r="AJ6" i="27"/>
  <c r="AK6" i="27"/>
  <c r="AL6" i="27"/>
  <c r="AM6" i="27"/>
  <c r="AN6" i="27"/>
  <c r="W7" i="27"/>
  <c r="X7" i="27"/>
  <c r="Y7" i="27"/>
  <c r="Z7" i="27"/>
  <c r="AA7" i="27"/>
  <c r="AB7" i="27"/>
  <c r="AC7" i="27"/>
  <c r="AD7" i="27"/>
  <c r="AE7" i="27"/>
  <c r="AF7" i="27"/>
  <c r="AG7" i="27"/>
  <c r="AH7" i="27"/>
  <c r="AI7" i="27"/>
  <c r="AJ7" i="27"/>
  <c r="AK7" i="27"/>
  <c r="AL7" i="27"/>
  <c r="AM7" i="27"/>
  <c r="AN7" i="27"/>
  <c r="W8" i="27"/>
  <c r="X8" i="27"/>
  <c r="Y8" i="27"/>
  <c r="Z8" i="27"/>
  <c r="AA8" i="27"/>
  <c r="AB8" i="27"/>
  <c r="AC8" i="27"/>
  <c r="AD8" i="27"/>
  <c r="AE8" i="27"/>
  <c r="AF8" i="27"/>
  <c r="AG8" i="27"/>
  <c r="AH8" i="27"/>
  <c r="AI8" i="27"/>
  <c r="AJ8" i="27"/>
  <c r="AK8" i="27"/>
  <c r="AL8" i="27"/>
  <c r="AM8" i="27"/>
  <c r="AN8" i="27"/>
  <c r="W9" i="27"/>
  <c r="X9" i="27"/>
  <c r="Y9" i="27"/>
  <c r="Z9" i="27"/>
  <c r="AA9" i="27"/>
  <c r="AB9" i="27"/>
  <c r="AC9" i="27"/>
  <c r="AD9" i="27"/>
  <c r="AE9" i="27"/>
  <c r="AF9" i="27"/>
  <c r="AG9" i="27"/>
  <c r="AH9" i="27"/>
  <c r="AI9" i="27"/>
  <c r="AJ9" i="27"/>
  <c r="AK9" i="27"/>
  <c r="AL9" i="27"/>
  <c r="AM9" i="27"/>
  <c r="AN9" i="27"/>
  <c r="W10" i="27"/>
  <c r="X10" i="27"/>
  <c r="Y10" i="27"/>
  <c r="Z10" i="27"/>
  <c r="AA10" i="27"/>
  <c r="AB10" i="27"/>
  <c r="AC10" i="27"/>
  <c r="AD10" i="27"/>
  <c r="AE10" i="27"/>
  <c r="AF10" i="27"/>
  <c r="AG10" i="27"/>
  <c r="AH10" i="27"/>
  <c r="AI10" i="27"/>
  <c r="AJ10" i="27"/>
  <c r="AK10" i="27"/>
  <c r="AL10" i="27"/>
  <c r="AM10" i="27"/>
  <c r="AN10" i="27"/>
  <c r="W11" i="27"/>
  <c r="X11" i="27"/>
  <c r="Y11" i="27"/>
  <c r="Z11" i="27"/>
  <c r="AA11" i="27"/>
  <c r="AB11" i="27"/>
  <c r="AC11" i="27"/>
  <c r="AD11" i="27"/>
  <c r="AE11" i="27"/>
  <c r="AF11" i="27"/>
  <c r="AG11" i="27"/>
  <c r="AH11" i="27"/>
  <c r="AI11" i="27"/>
  <c r="AJ11" i="27"/>
  <c r="AK11" i="27"/>
  <c r="AL11" i="27"/>
  <c r="AM11" i="27"/>
  <c r="AN11" i="27"/>
  <c r="W12" i="27"/>
  <c r="X12" i="27"/>
  <c r="Y12" i="27"/>
  <c r="Z12" i="27"/>
  <c r="AA12" i="27"/>
  <c r="AB12" i="27"/>
  <c r="AC12" i="27"/>
  <c r="AD12" i="27"/>
  <c r="AE12" i="27"/>
  <c r="AF12" i="27"/>
  <c r="AG12" i="27"/>
  <c r="AH12" i="27"/>
  <c r="AI12" i="27"/>
  <c r="AJ12" i="27"/>
  <c r="AK12" i="27"/>
  <c r="AL12" i="27"/>
  <c r="AM12" i="27"/>
  <c r="AN12" i="27"/>
  <c r="W13" i="27"/>
  <c r="X13" i="27"/>
  <c r="Y13" i="27"/>
  <c r="Z13" i="27"/>
  <c r="AA13" i="27"/>
  <c r="AB13" i="27"/>
  <c r="AC13" i="27"/>
  <c r="AD13" i="27"/>
  <c r="AE13" i="27"/>
  <c r="AF13" i="27"/>
  <c r="AG13" i="27"/>
  <c r="AH13" i="27"/>
  <c r="AI13" i="27"/>
  <c r="AJ13" i="27"/>
  <c r="AK13" i="27"/>
  <c r="AL13" i="27"/>
  <c r="AM13" i="27"/>
  <c r="AN13" i="27"/>
  <c r="W14" i="27"/>
  <c r="X14" i="27"/>
  <c r="Y14" i="27"/>
  <c r="Z14" i="27"/>
  <c r="AA14" i="27"/>
  <c r="AB14" i="27"/>
  <c r="AC14" i="27"/>
  <c r="AD14" i="27"/>
  <c r="AE14" i="27"/>
  <c r="AF14" i="27"/>
  <c r="AG14" i="27"/>
  <c r="AH14" i="27"/>
  <c r="AI14" i="27"/>
  <c r="AJ14" i="27"/>
  <c r="AK14" i="27"/>
  <c r="AL14" i="27"/>
  <c r="AM14" i="27"/>
  <c r="AN14" i="27"/>
  <c r="W15" i="27"/>
  <c r="X15" i="27"/>
  <c r="Y15" i="27"/>
  <c r="Z15" i="27"/>
  <c r="AA15" i="27"/>
  <c r="AB15" i="27"/>
  <c r="AC15" i="27"/>
  <c r="AD15" i="27"/>
  <c r="AE15" i="27"/>
  <c r="AF15" i="27"/>
  <c r="AG15" i="27"/>
  <c r="AH15" i="27"/>
  <c r="AI15" i="27"/>
  <c r="AJ15" i="27"/>
  <c r="AK15" i="27"/>
  <c r="AL15" i="27"/>
  <c r="AM15" i="27"/>
  <c r="AN15" i="27"/>
  <c r="W16" i="27"/>
  <c r="X16" i="27"/>
  <c r="Y16" i="27"/>
  <c r="Z16" i="27"/>
  <c r="AA16" i="27"/>
  <c r="AB16" i="27"/>
  <c r="AC16" i="27"/>
  <c r="AD16" i="27"/>
  <c r="AE16" i="27"/>
  <c r="AF16" i="27"/>
  <c r="AG16" i="27"/>
  <c r="AH16" i="27"/>
  <c r="AI16" i="27"/>
  <c r="AJ16" i="27"/>
  <c r="AK16" i="27"/>
  <c r="AL16" i="27"/>
  <c r="AM16" i="27"/>
  <c r="AN16" i="27"/>
  <c r="W17" i="27"/>
  <c r="X17" i="27"/>
  <c r="Y17" i="27"/>
  <c r="Z17" i="27"/>
  <c r="AA17" i="27"/>
  <c r="AB17" i="27"/>
  <c r="AC17" i="27"/>
  <c r="AD17" i="27"/>
  <c r="AE17" i="27"/>
  <c r="AF17" i="27"/>
  <c r="AG17" i="27"/>
  <c r="AH17" i="27"/>
  <c r="AI17" i="27"/>
  <c r="AJ17" i="27"/>
  <c r="AK17" i="27"/>
  <c r="AL17" i="27"/>
  <c r="AM17" i="27"/>
  <c r="AN17" i="27"/>
  <c r="W18" i="27"/>
  <c r="X18" i="27"/>
  <c r="Y18" i="27"/>
  <c r="Z18" i="27"/>
  <c r="AA18" i="27"/>
  <c r="AB18" i="27"/>
  <c r="AC18" i="27"/>
  <c r="AD18" i="27"/>
  <c r="AE18" i="27"/>
  <c r="AF18" i="27"/>
  <c r="AG18" i="27"/>
  <c r="AH18" i="27"/>
  <c r="AI18" i="27"/>
  <c r="AJ18" i="27"/>
  <c r="AK18" i="27"/>
  <c r="AL18" i="27"/>
  <c r="AM18" i="27"/>
  <c r="AN18" i="27"/>
  <c r="W19" i="27"/>
  <c r="X19" i="27"/>
  <c r="Y19" i="27"/>
  <c r="Z19" i="27"/>
  <c r="AA19" i="27"/>
  <c r="AB19" i="27"/>
  <c r="AC19" i="27"/>
  <c r="AD19" i="27"/>
  <c r="AE19" i="27"/>
  <c r="AF19" i="27"/>
  <c r="AG19" i="27"/>
  <c r="AH19" i="27"/>
  <c r="AI19" i="27"/>
  <c r="AJ19" i="27"/>
  <c r="AK19" i="27"/>
  <c r="AL19" i="27"/>
  <c r="AM19" i="27"/>
  <c r="AN19" i="27"/>
  <c r="W20" i="27"/>
  <c r="X20" i="27"/>
  <c r="Y20" i="27"/>
  <c r="Z20" i="27"/>
  <c r="AA20" i="27"/>
  <c r="AB20" i="27"/>
  <c r="AC20" i="27"/>
  <c r="AD20" i="27"/>
  <c r="AE20" i="27"/>
  <c r="AF20" i="27"/>
  <c r="AG20" i="27"/>
  <c r="AH20" i="27"/>
  <c r="AI20" i="27"/>
  <c r="AJ20" i="27"/>
  <c r="AK20" i="27"/>
  <c r="AL20" i="27"/>
  <c r="AM20" i="27"/>
  <c r="AN20" i="27"/>
  <c r="W21" i="27"/>
  <c r="X21" i="27"/>
  <c r="Y21" i="27"/>
  <c r="Z21" i="27"/>
  <c r="AA21" i="27"/>
  <c r="AB21" i="27"/>
  <c r="AC21" i="27"/>
  <c r="AD21" i="27"/>
  <c r="AE21" i="27"/>
  <c r="AF21" i="27"/>
  <c r="AG21" i="27"/>
  <c r="AH21" i="27"/>
  <c r="AI21" i="27"/>
  <c r="AJ21" i="27"/>
  <c r="AK21" i="27"/>
  <c r="AL21" i="27"/>
  <c r="AM21" i="27"/>
  <c r="AN21" i="27"/>
  <c r="W22" i="27"/>
  <c r="X22" i="27"/>
  <c r="Y22" i="27"/>
  <c r="Z22" i="27"/>
  <c r="AA22" i="27"/>
  <c r="AB22" i="27"/>
  <c r="AC22" i="27"/>
  <c r="AD22" i="27"/>
  <c r="AE22" i="27"/>
  <c r="AF22" i="27"/>
  <c r="AG22" i="27"/>
  <c r="AH22" i="27"/>
  <c r="AI22" i="27"/>
  <c r="AJ22" i="27"/>
  <c r="AK22" i="27"/>
  <c r="AL22" i="27"/>
  <c r="AM22" i="27"/>
  <c r="AN22" i="27"/>
  <c r="W23" i="27"/>
  <c r="X23" i="27"/>
  <c r="Y23" i="27"/>
  <c r="Z23" i="27"/>
  <c r="AA23" i="27"/>
  <c r="AB23" i="27"/>
  <c r="AC23" i="27"/>
  <c r="AD23" i="27"/>
  <c r="AE23" i="27"/>
  <c r="AF23" i="27"/>
  <c r="AG23" i="27"/>
  <c r="AH23" i="27"/>
  <c r="AI23" i="27"/>
  <c r="AJ23" i="27"/>
  <c r="AK23" i="27"/>
  <c r="AL23" i="27"/>
  <c r="AM23" i="27"/>
  <c r="AN23" i="27"/>
  <c r="W24" i="27"/>
  <c r="X24" i="27"/>
  <c r="Y24" i="27"/>
  <c r="Z24" i="27"/>
  <c r="AA24" i="27"/>
  <c r="AB24" i="27"/>
  <c r="AC24" i="27"/>
  <c r="AD24" i="27"/>
  <c r="AE24" i="27"/>
  <c r="AF24" i="27"/>
  <c r="AG24" i="27"/>
  <c r="AH24" i="27"/>
  <c r="AI24" i="27"/>
  <c r="AJ24" i="27"/>
  <c r="AK24" i="27"/>
  <c r="AL24" i="27"/>
  <c r="AM24" i="27"/>
  <c r="AN24" i="27"/>
  <c r="W25" i="27"/>
  <c r="X25" i="27"/>
  <c r="Y25" i="27"/>
  <c r="Z25" i="27"/>
  <c r="AA25" i="27"/>
  <c r="AB25" i="27"/>
  <c r="AC25" i="27"/>
  <c r="AD25" i="27"/>
  <c r="AE25" i="27"/>
  <c r="AF25" i="27"/>
  <c r="AG25" i="27"/>
  <c r="AH25" i="27"/>
  <c r="AI25" i="27"/>
  <c r="AJ25" i="27"/>
  <c r="AK25" i="27"/>
  <c r="AL25" i="27"/>
  <c r="AM25" i="27"/>
  <c r="AN25" i="27"/>
  <c r="W26" i="27"/>
  <c r="X26" i="27"/>
  <c r="Y26" i="27"/>
  <c r="Z26" i="27"/>
  <c r="AA26" i="27"/>
  <c r="AB26" i="27"/>
  <c r="AC26" i="27"/>
  <c r="AD26" i="27"/>
  <c r="AE26" i="27"/>
  <c r="AF26" i="27"/>
  <c r="AG26" i="27"/>
  <c r="AH26" i="27"/>
  <c r="AI26" i="27"/>
  <c r="AJ26" i="27"/>
  <c r="AK26" i="27"/>
  <c r="AL26" i="27"/>
  <c r="AM26" i="27"/>
  <c r="AN26" i="27"/>
  <c r="W27" i="27"/>
  <c r="X27" i="27"/>
  <c r="Y27" i="27"/>
  <c r="Z27" i="27"/>
  <c r="AA27" i="27"/>
  <c r="AB27" i="27"/>
  <c r="AC27" i="27"/>
  <c r="AD27" i="27"/>
  <c r="AE27" i="27"/>
  <c r="AF27" i="27"/>
  <c r="AG27" i="27"/>
  <c r="AH27" i="27"/>
  <c r="AI27" i="27"/>
  <c r="AJ27" i="27"/>
  <c r="AK27" i="27"/>
  <c r="AL27" i="27"/>
  <c r="AM27" i="27"/>
  <c r="AN27" i="27"/>
  <c r="W28" i="27"/>
  <c r="X28" i="27"/>
  <c r="Y28" i="27"/>
  <c r="Z28" i="27"/>
  <c r="AA28" i="27"/>
  <c r="AB28" i="27"/>
  <c r="AC28" i="27"/>
  <c r="AD28" i="27"/>
  <c r="AE28" i="27"/>
  <c r="AF28" i="27"/>
  <c r="AG28" i="27"/>
  <c r="AH28" i="27"/>
  <c r="AI28" i="27"/>
  <c r="AJ28" i="27"/>
  <c r="AK28" i="27"/>
  <c r="AL28" i="27"/>
  <c r="AM28" i="27"/>
  <c r="AN28" i="27"/>
  <c r="W29" i="27"/>
  <c r="X29" i="27"/>
  <c r="Y29" i="27"/>
  <c r="Z29" i="27"/>
  <c r="AA29" i="27"/>
  <c r="AB29" i="27"/>
  <c r="AC29" i="27"/>
  <c r="AD29" i="27"/>
  <c r="AE29" i="27"/>
  <c r="AF29" i="27"/>
  <c r="AG29" i="27"/>
  <c r="AH29" i="27"/>
  <c r="AI29" i="27"/>
  <c r="AJ29" i="27"/>
  <c r="AK29" i="27"/>
  <c r="AL29" i="27"/>
  <c r="AM29" i="27"/>
  <c r="AN29" i="27"/>
  <c r="W30" i="27"/>
  <c r="X30" i="27"/>
  <c r="Y30" i="27"/>
  <c r="Z30" i="27"/>
  <c r="AA30" i="27"/>
  <c r="AB30" i="27"/>
  <c r="AC30" i="27"/>
  <c r="AD30" i="27"/>
  <c r="AE30" i="27"/>
  <c r="AF30" i="27"/>
  <c r="AG30" i="27"/>
  <c r="AH30" i="27"/>
  <c r="AI30" i="27"/>
  <c r="AJ30" i="27"/>
  <c r="AK30" i="27"/>
  <c r="AL30" i="27"/>
  <c r="AM30" i="27"/>
  <c r="AN30" i="27"/>
  <c r="W31" i="27"/>
  <c r="X31" i="27"/>
  <c r="Y31" i="27"/>
  <c r="Z31" i="27"/>
  <c r="AA31" i="27"/>
  <c r="AB31" i="27"/>
  <c r="AC31" i="27"/>
  <c r="AD31" i="27"/>
  <c r="AE31" i="27"/>
  <c r="AF31" i="27"/>
  <c r="AG31" i="27"/>
  <c r="AH31" i="27"/>
  <c r="AI31" i="27"/>
  <c r="AJ31" i="27"/>
  <c r="AK31" i="27"/>
  <c r="AL31" i="27"/>
  <c r="AM31" i="27"/>
  <c r="AN31" i="27"/>
  <c r="AN4" i="27"/>
  <c r="AM4" i="27"/>
  <c r="AL4" i="27"/>
  <c r="AK4" i="27"/>
  <c r="AJ4" i="27"/>
  <c r="AI4" i="27"/>
  <c r="AH4" i="27"/>
  <c r="AF4" i="27"/>
  <c r="AG4" i="27"/>
  <c r="AE4" i="27"/>
  <c r="AD4" i="27"/>
  <c r="AC4" i="27"/>
  <c r="AB4" i="27"/>
  <c r="AA4" i="27"/>
  <c r="Z4" i="27"/>
  <c r="Y4" i="27"/>
  <c r="AQ4" i="27" s="1"/>
  <c r="X4" i="27"/>
  <c r="AP4" i="27" s="1"/>
  <c r="W4" i="27"/>
  <c r="AO4" i="27" s="1"/>
  <c r="W23" i="26"/>
  <c r="X23" i="26"/>
  <c r="Y23" i="26"/>
  <c r="Z23" i="26"/>
  <c r="AA23" i="26"/>
  <c r="AB23" i="26"/>
  <c r="AC23" i="26"/>
  <c r="AD23" i="26"/>
  <c r="AE23" i="26"/>
  <c r="AF23" i="26"/>
  <c r="AG23" i="26"/>
  <c r="AH23" i="26"/>
  <c r="AI23" i="26"/>
  <c r="AJ23" i="26"/>
  <c r="AK23" i="26"/>
  <c r="AL23" i="26"/>
  <c r="AM23" i="26"/>
  <c r="AN23" i="26"/>
  <c r="W24" i="26"/>
  <c r="X24" i="26"/>
  <c r="Y24" i="26"/>
  <c r="Z24" i="26"/>
  <c r="AA24" i="26"/>
  <c r="AB24" i="26"/>
  <c r="AC24" i="26"/>
  <c r="AD24" i="26"/>
  <c r="AE24" i="26"/>
  <c r="AF24" i="26"/>
  <c r="AG24" i="26"/>
  <c r="AH24" i="26"/>
  <c r="AI24" i="26"/>
  <c r="AJ24" i="26"/>
  <c r="AK24" i="26"/>
  <c r="AL24" i="26"/>
  <c r="AM24" i="26"/>
  <c r="AN24" i="26"/>
  <c r="W25" i="26"/>
  <c r="X25" i="26"/>
  <c r="Y25" i="26"/>
  <c r="Z25" i="26"/>
  <c r="AA25" i="26"/>
  <c r="AB25" i="26"/>
  <c r="AC25" i="26"/>
  <c r="AD25" i="26"/>
  <c r="AE25" i="26"/>
  <c r="AF25" i="26"/>
  <c r="AG25" i="26"/>
  <c r="AH25" i="26"/>
  <c r="AI25" i="26"/>
  <c r="AJ25" i="26"/>
  <c r="AK25" i="26"/>
  <c r="AL25" i="26"/>
  <c r="AM25" i="26"/>
  <c r="AN25" i="26"/>
  <c r="W26" i="26"/>
  <c r="X26" i="26"/>
  <c r="Y26" i="26"/>
  <c r="Z26" i="26"/>
  <c r="AA26" i="26"/>
  <c r="AB26" i="26"/>
  <c r="AC26" i="26"/>
  <c r="AD26" i="26"/>
  <c r="AE26" i="26"/>
  <c r="AF26" i="26"/>
  <c r="AG26" i="26"/>
  <c r="AH26" i="26"/>
  <c r="AI26" i="26"/>
  <c r="AJ26" i="26"/>
  <c r="AK26" i="26"/>
  <c r="AL26" i="26"/>
  <c r="AM26" i="26"/>
  <c r="AN26" i="26"/>
  <c r="W27" i="26"/>
  <c r="X27" i="26"/>
  <c r="Y27" i="26"/>
  <c r="Z27" i="26"/>
  <c r="AA27" i="26"/>
  <c r="AB27" i="26"/>
  <c r="AC27" i="26"/>
  <c r="AD27" i="26"/>
  <c r="AE27" i="26"/>
  <c r="AF27" i="26"/>
  <c r="AG27" i="26"/>
  <c r="AH27" i="26"/>
  <c r="AI27" i="26"/>
  <c r="AJ27" i="26"/>
  <c r="AK27" i="26"/>
  <c r="AL27" i="26"/>
  <c r="AM27" i="26"/>
  <c r="AN27" i="26"/>
  <c r="W28" i="26"/>
  <c r="X28" i="26"/>
  <c r="Y28" i="26"/>
  <c r="Z28" i="26"/>
  <c r="AA28" i="26"/>
  <c r="AB28" i="26"/>
  <c r="AC28" i="26"/>
  <c r="AD28" i="26"/>
  <c r="AE28" i="26"/>
  <c r="AF28" i="26"/>
  <c r="AG28" i="26"/>
  <c r="AH28" i="26"/>
  <c r="AI28" i="26"/>
  <c r="AJ28" i="26"/>
  <c r="AK28" i="26"/>
  <c r="AL28" i="26"/>
  <c r="AM28" i="26"/>
  <c r="AN28" i="26"/>
  <c r="W29" i="26"/>
  <c r="X29" i="26"/>
  <c r="Y29" i="26"/>
  <c r="Z29" i="26"/>
  <c r="AA29" i="26"/>
  <c r="AB29" i="26"/>
  <c r="AC29" i="26"/>
  <c r="AD29" i="26"/>
  <c r="AE29" i="26"/>
  <c r="AF29" i="26"/>
  <c r="AG29" i="26"/>
  <c r="AH29" i="26"/>
  <c r="AI29" i="26"/>
  <c r="AJ29" i="26"/>
  <c r="AK29" i="26"/>
  <c r="AL29" i="26"/>
  <c r="AM29" i="26"/>
  <c r="AN29" i="26"/>
  <c r="W30" i="26"/>
  <c r="X30" i="26"/>
  <c r="Y30" i="26"/>
  <c r="Z30" i="26"/>
  <c r="AA30" i="26"/>
  <c r="AB30" i="26"/>
  <c r="AC30" i="26"/>
  <c r="AD30" i="26"/>
  <c r="AE30" i="26"/>
  <c r="AF30" i="26"/>
  <c r="AG30" i="26"/>
  <c r="AH30" i="26"/>
  <c r="AI30" i="26"/>
  <c r="AJ30" i="26"/>
  <c r="AK30" i="26"/>
  <c r="AL30" i="26"/>
  <c r="AM30" i="26"/>
  <c r="AN30" i="26"/>
  <c r="W31" i="26"/>
  <c r="X31" i="26"/>
  <c r="Y31" i="26"/>
  <c r="Z31" i="26"/>
  <c r="AA31" i="26"/>
  <c r="AB31" i="26"/>
  <c r="AC31" i="26"/>
  <c r="AD31" i="26"/>
  <c r="AE31" i="26"/>
  <c r="AF31" i="26"/>
  <c r="AG31" i="26"/>
  <c r="AH31" i="26"/>
  <c r="AI31" i="26"/>
  <c r="AJ31" i="26"/>
  <c r="AK31" i="26"/>
  <c r="AL31" i="26"/>
  <c r="AM31" i="26"/>
  <c r="AN31" i="26"/>
  <c r="W5" i="26"/>
  <c r="X5" i="26"/>
  <c r="Y5" i="26"/>
  <c r="Z5" i="26"/>
  <c r="AA5" i="26"/>
  <c r="AB5" i="26"/>
  <c r="AC5" i="26"/>
  <c r="AD5" i="26"/>
  <c r="AE5" i="26"/>
  <c r="AF5" i="26"/>
  <c r="AG5" i="26"/>
  <c r="AH5" i="26"/>
  <c r="AI5" i="26"/>
  <c r="AJ5" i="26"/>
  <c r="AK5" i="26"/>
  <c r="AL5" i="26"/>
  <c r="AM5" i="26"/>
  <c r="AN5" i="26"/>
  <c r="W6" i="26"/>
  <c r="X6" i="26"/>
  <c r="Y6" i="26"/>
  <c r="Z6" i="26"/>
  <c r="AA6" i="26"/>
  <c r="AB6" i="26"/>
  <c r="AC6" i="26"/>
  <c r="AD6" i="26"/>
  <c r="AE6" i="26"/>
  <c r="AF6" i="26"/>
  <c r="AG6" i="26"/>
  <c r="AH6" i="26"/>
  <c r="AI6" i="26"/>
  <c r="AJ6" i="26"/>
  <c r="AK6" i="26"/>
  <c r="AL6" i="26"/>
  <c r="AM6" i="26"/>
  <c r="AN6" i="26"/>
  <c r="W7" i="26"/>
  <c r="X7" i="26"/>
  <c r="Y7" i="26"/>
  <c r="Z7" i="26"/>
  <c r="AA7" i="26"/>
  <c r="AB7" i="26"/>
  <c r="AC7" i="26"/>
  <c r="AD7" i="26"/>
  <c r="AE7" i="26"/>
  <c r="AF7" i="26"/>
  <c r="AG7" i="26"/>
  <c r="AH7" i="26"/>
  <c r="AI7" i="26"/>
  <c r="AJ7" i="26"/>
  <c r="AK7" i="26"/>
  <c r="AL7" i="26"/>
  <c r="AM7" i="26"/>
  <c r="AN7" i="26"/>
  <c r="W8" i="26"/>
  <c r="X8" i="26"/>
  <c r="Y8" i="26"/>
  <c r="Z8" i="26"/>
  <c r="AA8" i="26"/>
  <c r="AB8" i="26"/>
  <c r="AC8" i="26"/>
  <c r="AD8" i="26"/>
  <c r="AE8" i="26"/>
  <c r="AF8" i="26"/>
  <c r="AG8" i="26"/>
  <c r="AH8" i="26"/>
  <c r="AI8" i="26"/>
  <c r="AJ8" i="26"/>
  <c r="AK8" i="26"/>
  <c r="AL8" i="26"/>
  <c r="AM8" i="26"/>
  <c r="AN8" i="26"/>
  <c r="W9" i="26"/>
  <c r="X9" i="26"/>
  <c r="Y9" i="26"/>
  <c r="Z9" i="26"/>
  <c r="AA9" i="26"/>
  <c r="AB9" i="26"/>
  <c r="AC9" i="26"/>
  <c r="AD9" i="26"/>
  <c r="AE9" i="26"/>
  <c r="AF9" i="26"/>
  <c r="AG9" i="26"/>
  <c r="AH9" i="26"/>
  <c r="AI9" i="26"/>
  <c r="AJ9" i="26"/>
  <c r="AK9" i="26"/>
  <c r="AL9" i="26"/>
  <c r="AM9" i="26"/>
  <c r="AN9" i="26"/>
  <c r="W10" i="26"/>
  <c r="X10" i="26"/>
  <c r="Y10" i="26"/>
  <c r="Z10" i="26"/>
  <c r="AA10" i="26"/>
  <c r="AB10" i="26"/>
  <c r="AC10" i="26"/>
  <c r="AD10" i="26"/>
  <c r="AE10" i="26"/>
  <c r="AF10" i="26"/>
  <c r="AG10" i="26"/>
  <c r="AH10" i="26"/>
  <c r="AI10" i="26"/>
  <c r="AJ10" i="26"/>
  <c r="AK10" i="26"/>
  <c r="AL10" i="26"/>
  <c r="AM10" i="26"/>
  <c r="AN10" i="26"/>
  <c r="W11" i="26"/>
  <c r="X11" i="26"/>
  <c r="Y11" i="26"/>
  <c r="Z11" i="26"/>
  <c r="AA11" i="26"/>
  <c r="AB11" i="26"/>
  <c r="AC11" i="26"/>
  <c r="AD11" i="26"/>
  <c r="AE11" i="26"/>
  <c r="AF11" i="26"/>
  <c r="AG11" i="26"/>
  <c r="AH11" i="26"/>
  <c r="AI11" i="26"/>
  <c r="AJ11" i="26"/>
  <c r="AK11" i="26"/>
  <c r="AL11" i="26"/>
  <c r="AM11" i="26"/>
  <c r="AN11" i="26"/>
  <c r="W12" i="26"/>
  <c r="X12" i="26"/>
  <c r="Y12" i="26"/>
  <c r="Z12" i="26"/>
  <c r="AA12" i="26"/>
  <c r="AB12" i="26"/>
  <c r="AC12" i="26"/>
  <c r="AD12" i="26"/>
  <c r="AE12" i="26"/>
  <c r="AF12" i="26"/>
  <c r="AG12" i="26"/>
  <c r="AH12" i="26"/>
  <c r="AI12" i="26"/>
  <c r="AJ12" i="26"/>
  <c r="AK12" i="26"/>
  <c r="AL12" i="26"/>
  <c r="AM12" i="26"/>
  <c r="AN12" i="26"/>
  <c r="W13" i="26"/>
  <c r="X13" i="26"/>
  <c r="Y13" i="26"/>
  <c r="Z13" i="26"/>
  <c r="AA13" i="26"/>
  <c r="AB13" i="26"/>
  <c r="AC13" i="26"/>
  <c r="AD13" i="26"/>
  <c r="AE13" i="26"/>
  <c r="AF13" i="26"/>
  <c r="AG13" i="26"/>
  <c r="AH13" i="26"/>
  <c r="AI13" i="26"/>
  <c r="AJ13" i="26"/>
  <c r="AK13" i="26"/>
  <c r="AL13" i="26"/>
  <c r="AM13" i="26"/>
  <c r="AN13" i="26"/>
  <c r="W14" i="26"/>
  <c r="X14" i="26"/>
  <c r="Y14" i="26"/>
  <c r="Z14" i="26"/>
  <c r="AA14" i="26"/>
  <c r="AB14" i="26"/>
  <c r="AC14" i="26"/>
  <c r="AD14" i="26"/>
  <c r="AE14" i="26"/>
  <c r="AF14" i="26"/>
  <c r="AG14" i="26"/>
  <c r="AH14" i="26"/>
  <c r="AI14" i="26"/>
  <c r="AJ14" i="26"/>
  <c r="AK14" i="26"/>
  <c r="AL14" i="26"/>
  <c r="AM14" i="26"/>
  <c r="AN14" i="26"/>
  <c r="W15" i="26"/>
  <c r="X15" i="26"/>
  <c r="Y15" i="26"/>
  <c r="Z15" i="26"/>
  <c r="AA15" i="26"/>
  <c r="AB15" i="26"/>
  <c r="AC15" i="26"/>
  <c r="AD15" i="26"/>
  <c r="AE15" i="26"/>
  <c r="AF15" i="26"/>
  <c r="AG15" i="26"/>
  <c r="AH15" i="26"/>
  <c r="AI15" i="26"/>
  <c r="AJ15" i="26"/>
  <c r="AK15" i="26"/>
  <c r="AL15" i="26"/>
  <c r="AM15" i="26"/>
  <c r="AN15" i="26"/>
  <c r="W16" i="26"/>
  <c r="X16" i="26"/>
  <c r="Y16" i="26"/>
  <c r="Z16" i="26"/>
  <c r="AA16" i="26"/>
  <c r="AB16" i="26"/>
  <c r="AC16" i="26"/>
  <c r="AD16" i="26"/>
  <c r="AE16" i="26"/>
  <c r="AF16" i="26"/>
  <c r="AG16" i="26"/>
  <c r="AH16" i="26"/>
  <c r="AI16" i="26"/>
  <c r="AJ16" i="26"/>
  <c r="AK16" i="26"/>
  <c r="AL16" i="26"/>
  <c r="AM16" i="26"/>
  <c r="AN16" i="26"/>
  <c r="W17" i="26"/>
  <c r="X17" i="26"/>
  <c r="Y17" i="26"/>
  <c r="Z17" i="26"/>
  <c r="AA17" i="26"/>
  <c r="AB17" i="26"/>
  <c r="AC17" i="26"/>
  <c r="AD17" i="26"/>
  <c r="AE17" i="26"/>
  <c r="AF17" i="26"/>
  <c r="AG17" i="26"/>
  <c r="AH17" i="26"/>
  <c r="AI17" i="26"/>
  <c r="AJ17" i="26"/>
  <c r="AK17" i="26"/>
  <c r="AL17" i="26"/>
  <c r="AM17" i="26"/>
  <c r="AN17" i="26"/>
  <c r="W18" i="26"/>
  <c r="X18" i="26"/>
  <c r="Y18" i="26"/>
  <c r="Z18" i="26"/>
  <c r="AA18" i="26"/>
  <c r="AB18" i="26"/>
  <c r="AC18" i="26"/>
  <c r="AD18" i="26"/>
  <c r="AE18" i="26"/>
  <c r="AF18" i="26"/>
  <c r="AG18" i="26"/>
  <c r="AH18" i="26"/>
  <c r="AI18" i="26"/>
  <c r="AJ18" i="26"/>
  <c r="AK18" i="26"/>
  <c r="AL18" i="26"/>
  <c r="AM18" i="26"/>
  <c r="AN18" i="26"/>
  <c r="W19" i="26"/>
  <c r="X19" i="26"/>
  <c r="Y19" i="26"/>
  <c r="Z19" i="26"/>
  <c r="AA19" i="26"/>
  <c r="AB19" i="26"/>
  <c r="AC19" i="26"/>
  <c r="AD19" i="26"/>
  <c r="AE19" i="26"/>
  <c r="AF19" i="26"/>
  <c r="AG19" i="26"/>
  <c r="AH19" i="26"/>
  <c r="AI19" i="26"/>
  <c r="AJ19" i="26"/>
  <c r="AK19" i="26"/>
  <c r="AL19" i="26"/>
  <c r="AM19" i="26"/>
  <c r="AN19" i="26"/>
  <c r="W20" i="26"/>
  <c r="X20" i="26"/>
  <c r="Y20" i="26"/>
  <c r="Z20" i="26"/>
  <c r="AA20" i="26"/>
  <c r="AB20" i="26"/>
  <c r="AC20" i="26"/>
  <c r="AD20" i="26"/>
  <c r="AE20" i="26"/>
  <c r="AF20" i="26"/>
  <c r="AG20" i="26"/>
  <c r="AH20" i="26"/>
  <c r="AI20" i="26"/>
  <c r="AJ20" i="26"/>
  <c r="AK20" i="26"/>
  <c r="AL20" i="26"/>
  <c r="AM20" i="26"/>
  <c r="AN20" i="26"/>
  <c r="W21" i="26"/>
  <c r="X21" i="26"/>
  <c r="Y21" i="26"/>
  <c r="Z21" i="26"/>
  <c r="AA21" i="26"/>
  <c r="AB21" i="26"/>
  <c r="AC21" i="26"/>
  <c r="AD21" i="26"/>
  <c r="AE21" i="26"/>
  <c r="AF21" i="26"/>
  <c r="AG21" i="26"/>
  <c r="AH21" i="26"/>
  <c r="AI21" i="26"/>
  <c r="AJ21" i="26"/>
  <c r="AK21" i="26"/>
  <c r="AL21" i="26"/>
  <c r="AM21" i="26"/>
  <c r="AN21" i="26"/>
  <c r="W22" i="26"/>
  <c r="X22" i="26"/>
  <c r="Y22" i="26"/>
  <c r="Z22" i="26"/>
  <c r="AA22" i="26"/>
  <c r="AB22" i="26"/>
  <c r="AC22" i="26"/>
  <c r="AD22" i="26"/>
  <c r="AE22" i="26"/>
  <c r="AF22" i="26"/>
  <c r="AG22" i="26"/>
  <c r="AH22" i="26"/>
  <c r="AI22" i="26"/>
  <c r="AJ22" i="26"/>
  <c r="AK22" i="26"/>
  <c r="AL22" i="26"/>
  <c r="AM22" i="26"/>
  <c r="AN22" i="26"/>
  <c r="AN4" i="26"/>
  <c r="AM4" i="26"/>
  <c r="AL4" i="26"/>
  <c r="AK4" i="26"/>
  <c r="AJ4" i="26"/>
  <c r="AI4" i="26"/>
  <c r="AH4" i="26"/>
  <c r="AG4" i="26"/>
  <c r="AF4" i="26"/>
  <c r="AE4" i="26"/>
  <c r="AD4" i="26"/>
  <c r="AC4" i="26"/>
  <c r="AB4" i="26"/>
  <c r="AA4" i="26"/>
  <c r="AS4" i="26" s="1"/>
  <c r="Z4" i="26"/>
  <c r="AR4" i="26" s="1"/>
  <c r="Y4" i="26"/>
  <c r="AQ4" i="26" s="1"/>
  <c r="X4" i="26"/>
  <c r="AP4" i="26" s="1"/>
  <c r="W4" i="26"/>
  <c r="AO4" i="26" s="1"/>
  <c r="W4" i="25"/>
  <c r="W25" i="24"/>
  <c r="X25" i="24"/>
  <c r="Y25" i="24"/>
  <c r="Z25" i="24"/>
  <c r="AA25" i="24"/>
  <c r="AB25" i="24"/>
  <c r="AC25" i="24"/>
  <c r="AD25" i="24"/>
  <c r="AE25" i="24"/>
  <c r="AF25" i="24"/>
  <c r="AG25" i="24"/>
  <c r="AH25" i="24"/>
  <c r="AI25" i="24"/>
  <c r="AJ25" i="24"/>
  <c r="AK25" i="24"/>
  <c r="AL25" i="24"/>
  <c r="AM25" i="24"/>
  <c r="AN25" i="24"/>
  <c r="W26" i="24"/>
  <c r="X26" i="24"/>
  <c r="Y26" i="24"/>
  <c r="Z26" i="24"/>
  <c r="AA26" i="24"/>
  <c r="AB26" i="24"/>
  <c r="AC26" i="24"/>
  <c r="AD26" i="24"/>
  <c r="AE26" i="24"/>
  <c r="AF26" i="24"/>
  <c r="AG26" i="24"/>
  <c r="AH26" i="24"/>
  <c r="AI26" i="24"/>
  <c r="AJ26" i="24"/>
  <c r="AK26" i="24"/>
  <c r="AL26" i="24"/>
  <c r="AM26" i="24"/>
  <c r="AN26" i="24"/>
  <c r="W27" i="24"/>
  <c r="X27" i="24"/>
  <c r="Y27" i="24"/>
  <c r="Z27" i="24"/>
  <c r="AA27" i="24"/>
  <c r="AB27" i="24"/>
  <c r="AC27" i="24"/>
  <c r="AD27" i="24"/>
  <c r="AE27" i="24"/>
  <c r="AF27" i="24"/>
  <c r="AG27" i="24"/>
  <c r="AH27" i="24"/>
  <c r="AI27" i="24"/>
  <c r="AJ27" i="24"/>
  <c r="AK27" i="24"/>
  <c r="AL27" i="24"/>
  <c r="AM27" i="24"/>
  <c r="AN27" i="24"/>
  <c r="W28" i="24"/>
  <c r="X28" i="24"/>
  <c r="Y28" i="24"/>
  <c r="Z28" i="24"/>
  <c r="AA28" i="24"/>
  <c r="AB28" i="24"/>
  <c r="AC28" i="24"/>
  <c r="AD28" i="24"/>
  <c r="AE28" i="24"/>
  <c r="AF28" i="24"/>
  <c r="AG28" i="24"/>
  <c r="AH28" i="24"/>
  <c r="AI28" i="24"/>
  <c r="AJ28" i="24"/>
  <c r="AK28" i="24"/>
  <c r="AL28" i="24"/>
  <c r="AM28" i="24"/>
  <c r="AN28" i="24"/>
  <c r="W29" i="24"/>
  <c r="X29" i="24"/>
  <c r="Y29" i="24"/>
  <c r="Z29" i="24"/>
  <c r="AA29" i="24"/>
  <c r="AB29" i="24"/>
  <c r="AC29" i="24"/>
  <c r="AD29" i="24"/>
  <c r="AE29" i="24"/>
  <c r="AF29" i="24"/>
  <c r="AG29" i="24"/>
  <c r="AH29" i="24"/>
  <c r="AI29" i="24"/>
  <c r="AJ29" i="24"/>
  <c r="AK29" i="24"/>
  <c r="AL29" i="24"/>
  <c r="AM29" i="24"/>
  <c r="AN29" i="24"/>
  <c r="W30" i="24"/>
  <c r="X30" i="24"/>
  <c r="Y30" i="24"/>
  <c r="Z30" i="24"/>
  <c r="AA30" i="24"/>
  <c r="AB30" i="24"/>
  <c r="AC30" i="24"/>
  <c r="AD30" i="24"/>
  <c r="AE30" i="24"/>
  <c r="AF30" i="24"/>
  <c r="AG30" i="24"/>
  <c r="AH30" i="24"/>
  <c r="AI30" i="24"/>
  <c r="AJ30" i="24"/>
  <c r="AK30" i="24"/>
  <c r="AL30" i="24"/>
  <c r="AM30" i="24"/>
  <c r="AN30" i="24"/>
  <c r="W31" i="24"/>
  <c r="X31" i="24"/>
  <c r="Y31" i="24"/>
  <c r="Z31" i="24"/>
  <c r="AA31" i="24"/>
  <c r="AB31" i="24"/>
  <c r="AC31" i="24"/>
  <c r="AD31" i="24"/>
  <c r="AE31" i="24"/>
  <c r="AF31" i="24"/>
  <c r="AG31" i="24"/>
  <c r="AH31" i="24"/>
  <c r="AI31" i="24"/>
  <c r="AJ31" i="24"/>
  <c r="AK31" i="24"/>
  <c r="AL31" i="24"/>
  <c r="AM31" i="24"/>
  <c r="AN31" i="24"/>
  <c r="W32" i="24"/>
  <c r="X32" i="24"/>
  <c r="Y32" i="24"/>
  <c r="Z32" i="24"/>
  <c r="AA32" i="24"/>
  <c r="AB32" i="24"/>
  <c r="AC32" i="24"/>
  <c r="AD32" i="24"/>
  <c r="AE32" i="24"/>
  <c r="AF32" i="24"/>
  <c r="AG32" i="24"/>
  <c r="AH32" i="24"/>
  <c r="AI32" i="24"/>
  <c r="AJ32" i="24"/>
  <c r="AK32" i="24"/>
  <c r="AL32" i="24"/>
  <c r="AM32" i="24"/>
  <c r="AN32" i="24"/>
  <c r="W33" i="24"/>
  <c r="X33" i="24"/>
  <c r="Y33" i="24"/>
  <c r="Z33" i="24"/>
  <c r="AA33" i="24"/>
  <c r="AB33" i="24"/>
  <c r="AC33" i="24"/>
  <c r="AD33" i="24"/>
  <c r="AE33" i="24"/>
  <c r="AF33" i="24"/>
  <c r="AG33" i="24"/>
  <c r="AH33" i="24"/>
  <c r="AI33" i="24"/>
  <c r="AJ33" i="24"/>
  <c r="AK33" i="24"/>
  <c r="AL33" i="24"/>
  <c r="AM33" i="24"/>
  <c r="AN33" i="24"/>
  <c r="W34" i="24"/>
  <c r="X34" i="24"/>
  <c r="Y34" i="24"/>
  <c r="Z34" i="24"/>
  <c r="AA34" i="24"/>
  <c r="AB34" i="24"/>
  <c r="AC34" i="24"/>
  <c r="AD34" i="24"/>
  <c r="AE34" i="24"/>
  <c r="AF34" i="24"/>
  <c r="AG34" i="24"/>
  <c r="AH34" i="24"/>
  <c r="AI34" i="24"/>
  <c r="AJ34" i="24"/>
  <c r="AK34" i="24"/>
  <c r="AL34" i="24"/>
  <c r="AM34" i="24"/>
  <c r="AN34" i="24"/>
  <c r="W35" i="24"/>
  <c r="X35" i="24"/>
  <c r="Y35" i="24"/>
  <c r="Z35" i="24"/>
  <c r="AA35" i="24"/>
  <c r="AB35" i="24"/>
  <c r="AC35" i="24"/>
  <c r="AD35" i="24"/>
  <c r="AE35" i="24"/>
  <c r="AF35" i="24"/>
  <c r="AG35" i="24"/>
  <c r="AH35" i="24"/>
  <c r="AI35" i="24"/>
  <c r="AJ35" i="24"/>
  <c r="AK35" i="24"/>
  <c r="AL35" i="24"/>
  <c r="AM35" i="24"/>
  <c r="AN35" i="24"/>
  <c r="W36" i="24"/>
  <c r="X36" i="24"/>
  <c r="Y36" i="24"/>
  <c r="Z36" i="24"/>
  <c r="AA36" i="24"/>
  <c r="AB36" i="24"/>
  <c r="AC36" i="24"/>
  <c r="AD36" i="24"/>
  <c r="AE36" i="24"/>
  <c r="AF36" i="24"/>
  <c r="AG36" i="24"/>
  <c r="AH36" i="24"/>
  <c r="AI36" i="24"/>
  <c r="AJ36" i="24"/>
  <c r="AK36" i="24"/>
  <c r="AL36" i="24"/>
  <c r="AM36" i="24"/>
  <c r="AN36" i="24"/>
  <c r="W5" i="24"/>
  <c r="X5" i="24"/>
  <c r="Y5" i="24"/>
  <c r="Z5" i="24"/>
  <c r="AA5" i="24"/>
  <c r="AB5" i="24"/>
  <c r="AC5" i="24"/>
  <c r="AD5" i="24"/>
  <c r="AE5" i="24"/>
  <c r="AF5" i="24"/>
  <c r="AG5" i="24"/>
  <c r="AH5" i="24"/>
  <c r="AI5" i="24"/>
  <c r="AJ5" i="24"/>
  <c r="AK5" i="24"/>
  <c r="AL5" i="24"/>
  <c r="AM5" i="24"/>
  <c r="AN5" i="24"/>
  <c r="W6" i="24"/>
  <c r="X6" i="24"/>
  <c r="Y6" i="24"/>
  <c r="Z6" i="24"/>
  <c r="AA6" i="24"/>
  <c r="AB6" i="24"/>
  <c r="AC6" i="24"/>
  <c r="AD6" i="24"/>
  <c r="AE6" i="24"/>
  <c r="AF6" i="24"/>
  <c r="AG6" i="24"/>
  <c r="AH6" i="24"/>
  <c r="AI6" i="24"/>
  <c r="AJ6" i="24"/>
  <c r="AK6" i="24"/>
  <c r="AL6" i="24"/>
  <c r="AM6" i="24"/>
  <c r="AN6" i="24"/>
  <c r="W7" i="24"/>
  <c r="X7" i="24"/>
  <c r="Y7" i="24"/>
  <c r="Z7" i="24"/>
  <c r="AA7" i="24"/>
  <c r="AB7" i="24"/>
  <c r="AC7" i="24"/>
  <c r="AD7" i="24"/>
  <c r="AE7" i="24"/>
  <c r="AF7" i="24"/>
  <c r="AG7" i="24"/>
  <c r="AH7" i="24"/>
  <c r="AI7" i="24"/>
  <c r="AJ7" i="24"/>
  <c r="AK7" i="24"/>
  <c r="AL7" i="24"/>
  <c r="AM7" i="24"/>
  <c r="AN7" i="24"/>
  <c r="W8" i="24"/>
  <c r="X8" i="24"/>
  <c r="Y8" i="24"/>
  <c r="Z8" i="24"/>
  <c r="AA8" i="24"/>
  <c r="AB8" i="24"/>
  <c r="AC8" i="24"/>
  <c r="AD8" i="24"/>
  <c r="AE8" i="24"/>
  <c r="AF8" i="24"/>
  <c r="AG8" i="24"/>
  <c r="AH8" i="24"/>
  <c r="AI8" i="24"/>
  <c r="AJ8" i="24"/>
  <c r="AK8" i="24"/>
  <c r="AL8" i="24"/>
  <c r="AM8" i="24"/>
  <c r="AN8" i="24"/>
  <c r="W9" i="24"/>
  <c r="X9" i="24"/>
  <c r="Y9" i="24"/>
  <c r="Z9" i="24"/>
  <c r="AA9" i="24"/>
  <c r="AB9" i="24"/>
  <c r="AC9" i="24"/>
  <c r="AD9" i="24"/>
  <c r="AE9" i="24"/>
  <c r="AF9" i="24"/>
  <c r="AG9" i="24"/>
  <c r="AH9" i="24"/>
  <c r="AI9" i="24"/>
  <c r="AJ9" i="24"/>
  <c r="AK9" i="24"/>
  <c r="AL9" i="24"/>
  <c r="AM9" i="24"/>
  <c r="AN9" i="24"/>
  <c r="W10" i="24"/>
  <c r="X10" i="24"/>
  <c r="Y10" i="24"/>
  <c r="Z10" i="24"/>
  <c r="AA10" i="24"/>
  <c r="AB10" i="24"/>
  <c r="AC10" i="24"/>
  <c r="AD10" i="24"/>
  <c r="AE10" i="24"/>
  <c r="AF10" i="24"/>
  <c r="AG10" i="24"/>
  <c r="AH10" i="24"/>
  <c r="AI10" i="24"/>
  <c r="AJ10" i="24"/>
  <c r="AK10" i="24"/>
  <c r="AL10" i="24"/>
  <c r="AM10" i="24"/>
  <c r="AN10" i="24"/>
  <c r="W11" i="24"/>
  <c r="X11" i="24"/>
  <c r="Y11" i="24"/>
  <c r="Z11" i="24"/>
  <c r="AA11" i="24"/>
  <c r="AB11" i="24"/>
  <c r="AC11" i="24"/>
  <c r="AD11" i="24"/>
  <c r="AE11" i="24"/>
  <c r="AF11" i="24"/>
  <c r="AG11" i="24"/>
  <c r="AH11" i="24"/>
  <c r="AI11" i="24"/>
  <c r="AJ11" i="24"/>
  <c r="AK11" i="24"/>
  <c r="AL11" i="24"/>
  <c r="AM11" i="24"/>
  <c r="AN11" i="24"/>
  <c r="W12" i="24"/>
  <c r="X12" i="24"/>
  <c r="Y12" i="24"/>
  <c r="Z12" i="24"/>
  <c r="AA12" i="24"/>
  <c r="AB12" i="24"/>
  <c r="AC12" i="24"/>
  <c r="AD12" i="24"/>
  <c r="AE12" i="24"/>
  <c r="AF12" i="24"/>
  <c r="AG12" i="24"/>
  <c r="AH12" i="24"/>
  <c r="AI12" i="24"/>
  <c r="AJ12" i="24"/>
  <c r="AK12" i="24"/>
  <c r="AL12" i="24"/>
  <c r="AM12" i="24"/>
  <c r="AN12" i="24"/>
  <c r="W13" i="24"/>
  <c r="X13" i="24"/>
  <c r="Y13" i="24"/>
  <c r="Z13" i="24"/>
  <c r="AA13" i="24"/>
  <c r="AB13" i="24"/>
  <c r="AC13" i="24"/>
  <c r="AD13" i="24"/>
  <c r="AE13" i="24"/>
  <c r="AF13" i="24"/>
  <c r="AG13" i="24"/>
  <c r="AH13" i="24"/>
  <c r="AI13" i="24"/>
  <c r="AJ13" i="24"/>
  <c r="AK13" i="24"/>
  <c r="AL13" i="24"/>
  <c r="AM13" i="24"/>
  <c r="AN13" i="24"/>
  <c r="W14" i="24"/>
  <c r="X14" i="24"/>
  <c r="Y14" i="24"/>
  <c r="Z14" i="24"/>
  <c r="AA14" i="24"/>
  <c r="AB14" i="24"/>
  <c r="AC14" i="24"/>
  <c r="AD14" i="24"/>
  <c r="AE14" i="24"/>
  <c r="AF14" i="24"/>
  <c r="AG14" i="24"/>
  <c r="AH14" i="24"/>
  <c r="AI14" i="24"/>
  <c r="AJ14" i="24"/>
  <c r="AK14" i="24"/>
  <c r="AL14" i="24"/>
  <c r="AM14" i="24"/>
  <c r="AN14" i="24"/>
  <c r="W15" i="24"/>
  <c r="X15" i="24"/>
  <c r="Y15" i="24"/>
  <c r="Z15" i="24"/>
  <c r="AA15" i="24"/>
  <c r="AB15" i="24"/>
  <c r="AC15" i="24"/>
  <c r="AD15" i="24"/>
  <c r="AE15" i="24"/>
  <c r="AF15" i="24"/>
  <c r="AG15" i="24"/>
  <c r="AH15" i="24"/>
  <c r="AI15" i="24"/>
  <c r="AJ15" i="24"/>
  <c r="AK15" i="24"/>
  <c r="AL15" i="24"/>
  <c r="AM15" i="24"/>
  <c r="AN15" i="24"/>
  <c r="W16" i="24"/>
  <c r="X16" i="24"/>
  <c r="Y16" i="24"/>
  <c r="Z16" i="24"/>
  <c r="AA16" i="24"/>
  <c r="AB16" i="24"/>
  <c r="AC16" i="24"/>
  <c r="AD16" i="24"/>
  <c r="AE16" i="24"/>
  <c r="AF16" i="24"/>
  <c r="AG16" i="24"/>
  <c r="AH16" i="24"/>
  <c r="AI16" i="24"/>
  <c r="AJ16" i="24"/>
  <c r="AK16" i="24"/>
  <c r="AL16" i="24"/>
  <c r="AM16" i="24"/>
  <c r="AN16" i="24"/>
  <c r="W17" i="24"/>
  <c r="X17" i="24"/>
  <c r="Y17" i="24"/>
  <c r="Z17" i="24"/>
  <c r="AA17" i="24"/>
  <c r="AB17" i="24"/>
  <c r="AC17" i="24"/>
  <c r="AD17" i="24"/>
  <c r="AE17" i="24"/>
  <c r="AF17" i="24"/>
  <c r="AG17" i="24"/>
  <c r="AH17" i="24"/>
  <c r="AI17" i="24"/>
  <c r="AJ17" i="24"/>
  <c r="AK17" i="24"/>
  <c r="AL17" i="24"/>
  <c r="AM17" i="24"/>
  <c r="AN17" i="24"/>
  <c r="W18" i="24"/>
  <c r="X18" i="24"/>
  <c r="Y18" i="24"/>
  <c r="Z18" i="24"/>
  <c r="AA18" i="24"/>
  <c r="AB18" i="24"/>
  <c r="AC18" i="24"/>
  <c r="AD18" i="24"/>
  <c r="AE18" i="24"/>
  <c r="AF18" i="24"/>
  <c r="AG18" i="24"/>
  <c r="AH18" i="24"/>
  <c r="AI18" i="24"/>
  <c r="AJ18" i="24"/>
  <c r="AK18" i="24"/>
  <c r="AL18" i="24"/>
  <c r="AM18" i="24"/>
  <c r="AN18" i="24"/>
  <c r="W19" i="24"/>
  <c r="X19" i="24"/>
  <c r="Y19" i="24"/>
  <c r="Z19" i="24"/>
  <c r="AA19" i="24"/>
  <c r="AB19" i="24"/>
  <c r="AC19" i="24"/>
  <c r="AD19" i="24"/>
  <c r="AE19" i="24"/>
  <c r="AF19" i="24"/>
  <c r="AG19" i="24"/>
  <c r="AH19" i="24"/>
  <c r="AI19" i="24"/>
  <c r="AJ19" i="24"/>
  <c r="AK19" i="24"/>
  <c r="AL19" i="24"/>
  <c r="AM19" i="24"/>
  <c r="AN19" i="24"/>
  <c r="W20" i="24"/>
  <c r="X20" i="24"/>
  <c r="Y20" i="24"/>
  <c r="Z20" i="24"/>
  <c r="AA20" i="24"/>
  <c r="AB20" i="24"/>
  <c r="AC20" i="24"/>
  <c r="AD20" i="24"/>
  <c r="AE20" i="24"/>
  <c r="AF20" i="24"/>
  <c r="AG20" i="24"/>
  <c r="AH20" i="24"/>
  <c r="AI20" i="24"/>
  <c r="AJ20" i="24"/>
  <c r="AK20" i="24"/>
  <c r="AL20" i="24"/>
  <c r="AM20" i="24"/>
  <c r="AN20" i="24"/>
  <c r="W21" i="24"/>
  <c r="X21" i="24"/>
  <c r="Y21" i="24"/>
  <c r="Z21" i="24"/>
  <c r="AA21" i="24"/>
  <c r="AB21" i="24"/>
  <c r="AC21" i="24"/>
  <c r="AD21" i="24"/>
  <c r="AE21" i="24"/>
  <c r="AF21" i="24"/>
  <c r="AG21" i="24"/>
  <c r="AH21" i="24"/>
  <c r="AI21" i="24"/>
  <c r="AJ21" i="24"/>
  <c r="AK21" i="24"/>
  <c r="AL21" i="24"/>
  <c r="AM21" i="24"/>
  <c r="AN21" i="24"/>
  <c r="W22" i="24"/>
  <c r="X22" i="24"/>
  <c r="Y22" i="24"/>
  <c r="Z22" i="24"/>
  <c r="AA22" i="24"/>
  <c r="AB22" i="24"/>
  <c r="AC22" i="24"/>
  <c r="AD22" i="24"/>
  <c r="AE22" i="24"/>
  <c r="AF22" i="24"/>
  <c r="AG22" i="24"/>
  <c r="AH22" i="24"/>
  <c r="AI22" i="24"/>
  <c r="AJ22" i="24"/>
  <c r="AK22" i="24"/>
  <c r="AL22" i="24"/>
  <c r="AM22" i="24"/>
  <c r="AN22" i="24"/>
  <c r="W23" i="24"/>
  <c r="X23" i="24"/>
  <c r="Y23" i="24"/>
  <c r="Z23" i="24"/>
  <c r="AA23" i="24"/>
  <c r="AB23" i="24"/>
  <c r="AC23" i="24"/>
  <c r="AD23" i="24"/>
  <c r="AE23" i="24"/>
  <c r="AF23" i="24"/>
  <c r="AG23" i="24"/>
  <c r="AH23" i="24"/>
  <c r="AI23" i="24"/>
  <c r="AJ23" i="24"/>
  <c r="AK23" i="24"/>
  <c r="AL23" i="24"/>
  <c r="AM23" i="24"/>
  <c r="AN23" i="24"/>
  <c r="W24" i="24"/>
  <c r="X24" i="24"/>
  <c r="Y24" i="24"/>
  <c r="Z24" i="24"/>
  <c r="AA24" i="24"/>
  <c r="AB24" i="24"/>
  <c r="AC24" i="24"/>
  <c r="AD24" i="24"/>
  <c r="AE24" i="24"/>
  <c r="AF24" i="24"/>
  <c r="AG24" i="24"/>
  <c r="AH24" i="24"/>
  <c r="AI24" i="24"/>
  <c r="AJ24" i="24"/>
  <c r="AK24" i="24"/>
  <c r="AL24" i="24"/>
  <c r="AM24" i="24"/>
  <c r="AN24" i="24"/>
  <c r="AN4" i="24"/>
  <c r="AM4" i="24"/>
  <c r="AL4" i="24"/>
  <c r="AK4" i="24"/>
  <c r="AJ4" i="24"/>
  <c r="AI4" i="24"/>
  <c r="AH4" i="24"/>
  <c r="AG4" i="24"/>
  <c r="AF4" i="24"/>
  <c r="AE4" i="24"/>
  <c r="AD4" i="24"/>
  <c r="AC4" i="24"/>
  <c r="AB4" i="24"/>
  <c r="AA4" i="24"/>
  <c r="AS4" i="24" s="1"/>
  <c r="Z4" i="24"/>
  <c r="AR4" i="24" s="1"/>
  <c r="Y4" i="24"/>
  <c r="AQ4" i="24" s="1"/>
  <c r="X4" i="24"/>
  <c r="AP4" i="24" s="1"/>
  <c r="W4" i="24"/>
  <c r="AO4" i="24" s="1"/>
  <c r="W22" i="23"/>
  <c r="X22" i="23"/>
  <c r="Y22" i="23"/>
  <c r="Z22" i="23"/>
  <c r="AA22" i="23"/>
  <c r="AB22" i="23"/>
  <c r="AC22" i="23"/>
  <c r="AD22" i="23"/>
  <c r="AE22" i="23"/>
  <c r="AF22" i="23"/>
  <c r="AG22" i="23"/>
  <c r="AH22" i="23"/>
  <c r="AI22" i="23"/>
  <c r="AJ22" i="23"/>
  <c r="AK22" i="23"/>
  <c r="AL22" i="23"/>
  <c r="AM22" i="23"/>
  <c r="AN22" i="23"/>
  <c r="W23" i="23"/>
  <c r="X23" i="23"/>
  <c r="Y23" i="23"/>
  <c r="Z23" i="23"/>
  <c r="AA23" i="23"/>
  <c r="AB23" i="23"/>
  <c r="AC23" i="23"/>
  <c r="AD23" i="23"/>
  <c r="AE23" i="23"/>
  <c r="AF23" i="23"/>
  <c r="AG23" i="23"/>
  <c r="AH23" i="23"/>
  <c r="AI23" i="23"/>
  <c r="AJ23" i="23"/>
  <c r="AK23" i="23"/>
  <c r="AL23" i="23"/>
  <c r="AM23" i="23"/>
  <c r="AN23" i="23"/>
  <c r="W24" i="23"/>
  <c r="X24" i="23"/>
  <c r="Y24" i="23"/>
  <c r="Z24" i="23"/>
  <c r="AA24" i="23"/>
  <c r="AB24" i="23"/>
  <c r="AC24" i="23"/>
  <c r="AD24" i="23"/>
  <c r="AE24" i="23"/>
  <c r="AF24" i="23"/>
  <c r="AG24" i="23"/>
  <c r="AH24" i="23"/>
  <c r="AI24" i="23"/>
  <c r="AJ24" i="23"/>
  <c r="AK24" i="23"/>
  <c r="AL24" i="23"/>
  <c r="AM24" i="23"/>
  <c r="AN24" i="23"/>
  <c r="W25" i="23"/>
  <c r="X25" i="23"/>
  <c r="Y25" i="23"/>
  <c r="Z25" i="23"/>
  <c r="AA25" i="23"/>
  <c r="AB25" i="23"/>
  <c r="AC25" i="23"/>
  <c r="AD25" i="23"/>
  <c r="AE25" i="23"/>
  <c r="AF25" i="23"/>
  <c r="AG25" i="23"/>
  <c r="AH25" i="23"/>
  <c r="AI25" i="23"/>
  <c r="AJ25" i="23"/>
  <c r="AK25" i="23"/>
  <c r="AL25" i="23"/>
  <c r="AM25" i="23"/>
  <c r="AN25" i="23"/>
  <c r="W26" i="23"/>
  <c r="X26" i="23"/>
  <c r="Y26" i="23"/>
  <c r="Z26" i="23"/>
  <c r="AA26" i="23"/>
  <c r="AB26" i="23"/>
  <c r="AC26" i="23"/>
  <c r="AD26" i="23"/>
  <c r="AE26" i="23"/>
  <c r="AF26" i="23"/>
  <c r="AG26" i="23"/>
  <c r="AH26" i="23"/>
  <c r="AI26" i="23"/>
  <c r="AJ26" i="23"/>
  <c r="AK26" i="23"/>
  <c r="AL26" i="23"/>
  <c r="AM26" i="23"/>
  <c r="AN26" i="23"/>
  <c r="W27" i="23"/>
  <c r="X27" i="23"/>
  <c r="Y27" i="23"/>
  <c r="Z27" i="23"/>
  <c r="AA27" i="23"/>
  <c r="AB27" i="23"/>
  <c r="AC27" i="23"/>
  <c r="AD27" i="23"/>
  <c r="AE27" i="23"/>
  <c r="AF27" i="23"/>
  <c r="AG27" i="23"/>
  <c r="AH27" i="23"/>
  <c r="AI27" i="23"/>
  <c r="AJ27" i="23"/>
  <c r="AK27" i="23"/>
  <c r="AL27" i="23"/>
  <c r="AM27" i="23"/>
  <c r="AN27" i="23"/>
  <c r="W28" i="23"/>
  <c r="X28" i="23"/>
  <c r="Y28" i="23"/>
  <c r="Z28" i="23"/>
  <c r="AA28" i="23"/>
  <c r="AB28" i="23"/>
  <c r="AC28" i="23"/>
  <c r="AD28" i="23"/>
  <c r="AE28" i="23"/>
  <c r="AF28" i="23"/>
  <c r="AG28" i="23"/>
  <c r="AH28" i="23"/>
  <c r="AI28" i="23"/>
  <c r="AJ28" i="23"/>
  <c r="AK28" i="23"/>
  <c r="AL28" i="23"/>
  <c r="AM28" i="23"/>
  <c r="AN28" i="23"/>
  <c r="W29" i="23"/>
  <c r="X29" i="23"/>
  <c r="Y29" i="23"/>
  <c r="Z29" i="23"/>
  <c r="AA29" i="23"/>
  <c r="AB29" i="23"/>
  <c r="AC29" i="23"/>
  <c r="AD29" i="23"/>
  <c r="AE29" i="23"/>
  <c r="AF29" i="23"/>
  <c r="AG29" i="23"/>
  <c r="AH29" i="23"/>
  <c r="AI29" i="23"/>
  <c r="AJ29" i="23"/>
  <c r="AK29" i="23"/>
  <c r="AL29" i="23"/>
  <c r="AM29" i="23"/>
  <c r="AN29" i="23"/>
  <c r="W30" i="23"/>
  <c r="X30" i="23"/>
  <c r="Y30" i="23"/>
  <c r="Z30" i="23"/>
  <c r="AA30" i="23"/>
  <c r="AB30" i="23"/>
  <c r="AC30" i="23"/>
  <c r="AD30" i="23"/>
  <c r="AE30" i="23"/>
  <c r="AF30" i="23"/>
  <c r="AG30" i="23"/>
  <c r="AH30" i="23"/>
  <c r="AI30" i="23"/>
  <c r="AJ30" i="23"/>
  <c r="AK30" i="23"/>
  <c r="AL30" i="23"/>
  <c r="AM30" i="23"/>
  <c r="AN30" i="23"/>
  <c r="W31" i="23"/>
  <c r="X31" i="23"/>
  <c r="Y31" i="23"/>
  <c r="Z31" i="23"/>
  <c r="AA31" i="23"/>
  <c r="AB31" i="23"/>
  <c r="AC31" i="23"/>
  <c r="AD31" i="23"/>
  <c r="AE31" i="23"/>
  <c r="AF31" i="23"/>
  <c r="AG31" i="23"/>
  <c r="AH31" i="23"/>
  <c r="AI31" i="23"/>
  <c r="AJ31" i="23"/>
  <c r="AK31" i="23"/>
  <c r="AL31" i="23"/>
  <c r="AM31" i="23"/>
  <c r="AN31" i="23"/>
  <c r="W32" i="23"/>
  <c r="X32" i="23"/>
  <c r="Y32" i="23"/>
  <c r="Z32" i="23"/>
  <c r="AA32" i="23"/>
  <c r="AB32" i="23"/>
  <c r="AC32" i="23"/>
  <c r="AD32" i="23"/>
  <c r="AE32" i="23"/>
  <c r="AF32" i="23"/>
  <c r="AG32" i="23"/>
  <c r="AH32" i="23"/>
  <c r="AI32" i="23"/>
  <c r="AJ32" i="23"/>
  <c r="AK32" i="23"/>
  <c r="AL32" i="23"/>
  <c r="AM32" i="23"/>
  <c r="AN32" i="23"/>
  <c r="W33" i="23"/>
  <c r="X33" i="23"/>
  <c r="Y33" i="23"/>
  <c r="Z33" i="23"/>
  <c r="AA33" i="23"/>
  <c r="AB33" i="23"/>
  <c r="AC33" i="23"/>
  <c r="AD33" i="23"/>
  <c r="AE33" i="23"/>
  <c r="AF33" i="23"/>
  <c r="AG33" i="23"/>
  <c r="AH33" i="23"/>
  <c r="AI33" i="23"/>
  <c r="AJ33" i="23"/>
  <c r="AK33" i="23"/>
  <c r="AL33" i="23"/>
  <c r="AM33" i="23"/>
  <c r="AN33" i="23"/>
  <c r="W34" i="23"/>
  <c r="X34" i="23"/>
  <c r="Y34" i="23"/>
  <c r="Z34" i="23"/>
  <c r="AA34" i="23"/>
  <c r="AB34" i="23"/>
  <c r="AC34" i="23"/>
  <c r="AD34" i="23"/>
  <c r="AE34" i="23"/>
  <c r="AF34" i="23"/>
  <c r="AG34" i="23"/>
  <c r="AH34" i="23"/>
  <c r="AI34" i="23"/>
  <c r="AJ34" i="23"/>
  <c r="AK34" i="23"/>
  <c r="AL34" i="23"/>
  <c r="AM34" i="23"/>
  <c r="AN34" i="23"/>
  <c r="W5" i="23"/>
  <c r="X5" i="23"/>
  <c r="Y5" i="23"/>
  <c r="Z5" i="23"/>
  <c r="AA5" i="23"/>
  <c r="AB5" i="23"/>
  <c r="AC5" i="23"/>
  <c r="AD5" i="23"/>
  <c r="AE5" i="23"/>
  <c r="AF5" i="23"/>
  <c r="AG5" i="23"/>
  <c r="AH5" i="23"/>
  <c r="AI5" i="23"/>
  <c r="AJ5" i="23"/>
  <c r="AK5" i="23"/>
  <c r="AL5" i="23"/>
  <c r="AM5" i="23"/>
  <c r="AN5" i="23"/>
  <c r="W6" i="23"/>
  <c r="X6" i="23"/>
  <c r="Y6" i="23"/>
  <c r="Z6" i="23"/>
  <c r="AA6" i="23"/>
  <c r="AB6" i="23"/>
  <c r="AC6" i="23"/>
  <c r="AD6" i="23"/>
  <c r="AE6" i="23"/>
  <c r="AF6" i="23"/>
  <c r="AG6" i="23"/>
  <c r="AH6" i="23"/>
  <c r="AI6" i="23"/>
  <c r="AJ6" i="23"/>
  <c r="AK6" i="23"/>
  <c r="AL6" i="23"/>
  <c r="AM6" i="23"/>
  <c r="AN6" i="23"/>
  <c r="W7" i="23"/>
  <c r="X7" i="23"/>
  <c r="Y7" i="23"/>
  <c r="Z7" i="23"/>
  <c r="AA7" i="23"/>
  <c r="AB7" i="23"/>
  <c r="AC7" i="23"/>
  <c r="AD7" i="23"/>
  <c r="AE7" i="23"/>
  <c r="AF7" i="23"/>
  <c r="AG7" i="23"/>
  <c r="AH7" i="23"/>
  <c r="AI7" i="23"/>
  <c r="AJ7" i="23"/>
  <c r="AK7" i="23"/>
  <c r="AL7" i="23"/>
  <c r="AM7" i="23"/>
  <c r="AN7" i="23"/>
  <c r="W8" i="23"/>
  <c r="X8" i="23"/>
  <c r="Y8" i="23"/>
  <c r="Z8" i="23"/>
  <c r="AA8" i="23"/>
  <c r="AB8" i="23"/>
  <c r="AC8" i="23"/>
  <c r="AD8" i="23"/>
  <c r="AE8" i="23"/>
  <c r="AF8" i="23"/>
  <c r="AG8" i="23"/>
  <c r="AH8" i="23"/>
  <c r="AI8" i="23"/>
  <c r="AJ8" i="23"/>
  <c r="AK8" i="23"/>
  <c r="AL8" i="23"/>
  <c r="AM8" i="23"/>
  <c r="AN8" i="23"/>
  <c r="W9" i="23"/>
  <c r="X9" i="23"/>
  <c r="Y9" i="23"/>
  <c r="Z9" i="23"/>
  <c r="AA9" i="23"/>
  <c r="AB9" i="23"/>
  <c r="AC9" i="23"/>
  <c r="AD9" i="23"/>
  <c r="AE9" i="23"/>
  <c r="AF9" i="23"/>
  <c r="AG9" i="23"/>
  <c r="AH9" i="23"/>
  <c r="AI9" i="23"/>
  <c r="AJ9" i="23"/>
  <c r="AK9" i="23"/>
  <c r="AL9" i="23"/>
  <c r="AM9" i="23"/>
  <c r="AN9" i="23"/>
  <c r="W10" i="23"/>
  <c r="X10" i="23"/>
  <c r="Y10" i="23"/>
  <c r="Z10" i="23"/>
  <c r="AA10" i="23"/>
  <c r="AB10" i="23"/>
  <c r="AC10" i="23"/>
  <c r="AD10" i="23"/>
  <c r="AE10" i="23"/>
  <c r="AF10" i="23"/>
  <c r="AG10" i="23"/>
  <c r="AH10" i="23"/>
  <c r="AI10" i="23"/>
  <c r="AJ10" i="23"/>
  <c r="AK10" i="23"/>
  <c r="AL10" i="23"/>
  <c r="AM10" i="23"/>
  <c r="AN10" i="23"/>
  <c r="W11" i="23"/>
  <c r="X11" i="23"/>
  <c r="Y11" i="23"/>
  <c r="Z11" i="23"/>
  <c r="AA11" i="23"/>
  <c r="AB11" i="23"/>
  <c r="AC11" i="23"/>
  <c r="AD11" i="23"/>
  <c r="AE11" i="23"/>
  <c r="AF11" i="23"/>
  <c r="AG11" i="23"/>
  <c r="AH11" i="23"/>
  <c r="AI11" i="23"/>
  <c r="AJ11" i="23"/>
  <c r="AK11" i="23"/>
  <c r="AL11" i="23"/>
  <c r="AM11" i="23"/>
  <c r="AN11" i="23"/>
  <c r="W12" i="23"/>
  <c r="X12" i="23"/>
  <c r="Y12" i="23"/>
  <c r="Z12" i="23"/>
  <c r="AA12" i="23"/>
  <c r="AB12" i="23"/>
  <c r="AC12" i="23"/>
  <c r="AD12" i="23"/>
  <c r="AE12" i="23"/>
  <c r="AF12" i="23"/>
  <c r="AG12" i="23"/>
  <c r="AH12" i="23"/>
  <c r="AI12" i="23"/>
  <c r="AJ12" i="23"/>
  <c r="AK12" i="23"/>
  <c r="AL12" i="23"/>
  <c r="AM12" i="23"/>
  <c r="AN12" i="23"/>
  <c r="W13" i="23"/>
  <c r="X13" i="23"/>
  <c r="Y13" i="23"/>
  <c r="Z13" i="23"/>
  <c r="AA13" i="23"/>
  <c r="AB13" i="23"/>
  <c r="AC13" i="23"/>
  <c r="AD13" i="23"/>
  <c r="AE13" i="23"/>
  <c r="AF13" i="23"/>
  <c r="AG13" i="23"/>
  <c r="AH13" i="23"/>
  <c r="AI13" i="23"/>
  <c r="AJ13" i="23"/>
  <c r="AK13" i="23"/>
  <c r="AL13" i="23"/>
  <c r="AM13" i="23"/>
  <c r="AN13" i="23"/>
  <c r="W14" i="23"/>
  <c r="X14" i="23"/>
  <c r="Y14" i="23"/>
  <c r="Z14" i="23"/>
  <c r="AA14" i="23"/>
  <c r="AB14" i="23"/>
  <c r="AC14" i="23"/>
  <c r="AD14" i="23"/>
  <c r="AE14" i="23"/>
  <c r="AF14" i="23"/>
  <c r="AG14" i="23"/>
  <c r="AH14" i="23"/>
  <c r="AI14" i="23"/>
  <c r="AJ14" i="23"/>
  <c r="AK14" i="23"/>
  <c r="AL14" i="23"/>
  <c r="AM14" i="23"/>
  <c r="AN14" i="23"/>
  <c r="W15" i="23"/>
  <c r="X15" i="23"/>
  <c r="Y15" i="23"/>
  <c r="Z15" i="23"/>
  <c r="AA15" i="23"/>
  <c r="AB15" i="23"/>
  <c r="AC15" i="23"/>
  <c r="AD15" i="23"/>
  <c r="AE15" i="23"/>
  <c r="AF15" i="23"/>
  <c r="AG15" i="23"/>
  <c r="AH15" i="23"/>
  <c r="AI15" i="23"/>
  <c r="AJ15" i="23"/>
  <c r="AK15" i="23"/>
  <c r="AL15" i="23"/>
  <c r="AM15" i="23"/>
  <c r="AN15" i="23"/>
  <c r="W16" i="23"/>
  <c r="X16" i="23"/>
  <c r="Y16" i="23"/>
  <c r="Z16" i="23"/>
  <c r="AA16" i="23"/>
  <c r="AB16" i="23"/>
  <c r="AC16" i="23"/>
  <c r="AD16" i="23"/>
  <c r="AE16" i="23"/>
  <c r="AF16" i="23"/>
  <c r="AG16" i="23"/>
  <c r="AH16" i="23"/>
  <c r="AI16" i="23"/>
  <c r="AJ16" i="23"/>
  <c r="AK16" i="23"/>
  <c r="AL16" i="23"/>
  <c r="AM16" i="23"/>
  <c r="AN16" i="23"/>
  <c r="W17" i="23"/>
  <c r="X17" i="23"/>
  <c r="Y17" i="23"/>
  <c r="Z17" i="23"/>
  <c r="AA17" i="23"/>
  <c r="AB17" i="23"/>
  <c r="AC17" i="23"/>
  <c r="AD17" i="23"/>
  <c r="AE17" i="23"/>
  <c r="AF17" i="23"/>
  <c r="AG17" i="23"/>
  <c r="AH17" i="23"/>
  <c r="AI17" i="23"/>
  <c r="AJ17" i="23"/>
  <c r="AK17" i="23"/>
  <c r="AL17" i="23"/>
  <c r="AM17" i="23"/>
  <c r="AN17" i="23"/>
  <c r="W18" i="23"/>
  <c r="X18" i="23"/>
  <c r="Y18" i="23"/>
  <c r="Z18" i="23"/>
  <c r="AA18" i="23"/>
  <c r="AB18" i="23"/>
  <c r="AC18" i="23"/>
  <c r="AD18" i="23"/>
  <c r="AE18" i="23"/>
  <c r="AF18" i="23"/>
  <c r="AG18" i="23"/>
  <c r="AH18" i="23"/>
  <c r="AI18" i="23"/>
  <c r="AJ18" i="23"/>
  <c r="AK18" i="23"/>
  <c r="AL18" i="23"/>
  <c r="AM18" i="23"/>
  <c r="AN18" i="23"/>
  <c r="W19" i="23"/>
  <c r="X19" i="23"/>
  <c r="Y19" i="23"/>
  <c r="Z19" i="23"/>
  <c r="AA19" i="23"/>
  <c r="AB19" i="23"/>
  <c r="AC19" i="23"/>
  <c r="AD19" i="23"/>
  <c r="AE19" i="23"/>
  <c r="AF19" i="23"/>
  <c r="AG19" i="23"/>
  <c r="AH19" i="23"/>
  <c r="AI19" i="23"/>
  <c r="AJ19" i="23"/>
  <c r="AK19" i="23"/>
  <c r="AL19" i="23"/>
  <c r="AM19" i="23"/>
  <c r="AN19" i="23"/>
  <c r="W20" i="23"/>
  <c r="X20" i="23"/>
  <c r="Y20" i="23"/>
  <c r="Z20" i="23"/>
  <c r="AA20" i="23"/>
  <c r="AB20" i="23"/>
  <c r="AC20" i="23"/>
  <c r="AD20" i="23"/>
  <c r="AE20" i="23"/>
  <c r="AF20" i="23"/>
  <c r="AG20" i="23"/>
  <c r="AH20" i="23"/>
  <c r="AI20" i="23"/>
  <c r="AJ20" i="23"/>
  <c r="AK20" i="23"/>
  <c r="AL20" i="23"/>
  <c r="AM20" i="23"/>
  <c r="AN20" i="23"/>
  <c r="W21" i="23"/>
  <c r="X21" i="23"/>
  <c r="Y21" i="23"/>
  <c r="Z21" i="23"/>
  <c r="AA21" i="23"/>
  <c r="AB21" i="23"/>
  <c r="AC21" i="23"/>
  <c r="AD21" i="23"/>
  <c r="AE21" i="23"/>
  <c r="AF21" i="23"/>
  <c r="AG21" i="23"/>
  <c r="AH21" i="23"/>
  <c r="AI21" i="23"/>
  <c r="AJ21" i="23"/>
  <c r="AK21" i="23"/>
  <c r="AL21" i="23"/>
  <c r="AM21" i="23"/>
  <c r="AN21" i="23"/>
  <c r="AN4" i="23"/>
  <c r="AM4" i="23"/>
  <c r="AL4" i="23"/>
  <c r="AK4" i="23"/>
  <c r="AJ4" i="23"/>
  <c r="AI4" i="23"/>
  <c r="AH4" i="23"/>
  <c r="AG4" i="23"/>
  <c r="AF4" i="23"/>
  <c r="AE4" i="23"/>
  <c r="AD4" i="23"/>
  <c r="AC4" i="23"/>
  <c r="AB4" i="23"/>
  <c r="AA4" i="23"/>
  <c r="AS4" i="23" s="1"/>
  <c r="Z4" i="23"/>
  <c r="AR4" i="23" s="1"/>
  <c r="Y4" i="23"/>
  <c r="AQ4" i="23" s="1"/>
  <c r="X4" i="23"/>
  <c r="AP4" i="23" s="1"/>
  <c r="W4" i="23"/>
  <c r="AO4" i="23" s="1"/>
  <c r="W22" i="22"/>
  <c r="X22" i="22"/>
  <c r="Y22" i="22"/>
  <c r="Z22" i="22"/>
  <c r="AA22" i="22"/>
  <c r="AB22" i="22"/>
  <c r="AC22" i="22"/>
  <c r="AD22" i="22"/>
  <c r="AE22" i="22"/>
  <c r="AF22" i="22"/>
  <c r="AG22" i="22"/>
  <c r="AH22" i="22"/>
  <c r="AI22" i="22"/>
  <c r="AJ22" i="22"/>
  <c r="AK22" i="22"/>
  <c r="AL22" i="22"/>
  <c r="AM22" i="22"/>
  <c r="AN22" i="22"/>
  <c r="W23" i="22"/>
  <c r="X23" i="22"/>
  <c r="Y23" i="22"/>
  <c r="Z23" i="22"/>
  <c r="AA23" i="22"/>
  <c r="AB23" i="22"/>
  <c r="AC23" i="22"/>
  <c r="AD23" i="22"/>
  <c r="AE23" i="22"/>
  <c r="AF23" i="22"/>
  <c r="AG23" i="22"/>
  <c r="AH23" i="22"/>
  <c r="AI23" i="22"/>
  <c r="AJ23" i="22"/>
  <c r="AK23" i="22"/>
  <c r="AL23" i="22"/>
  <c r="AM23" i="22"/>
  <c r="AN23" i="22"/>
  <c r="W24" i="22"/>
  <c r="X24" i="22"/>
  <c r="Y24" i="22"/>
  <c r="Z24" i="22"/>
  <c r="AA24" i="22"/>
  <c r="AB24" i="22"/>
  <c r="AC24" i="22"/>
  <c r="AD24" i="22"/>
  <c r="AE24" i="22"/>
  <c r="AF24" i="22"/>
  <c r="AG24" i="22"/>
  <c r="AH24" i="22"/>
  <c r="AI24" i="22"/>
  <c r="AJ24" i="22"/>
  <c r="AK24" i="22"/>
  <c r="AL24" i="22"/>
  <c r="AM24" i="22"/>
  <c r="AN24" i="22"/>
  <c r="W25" i="22"/>
  <c r="X25" i="22"/>
  <c r="Y25" i="22"/>
  <c r="Z25" i="22"/>
  <c r="AA25" i="22"/>
  <c r="AB25" i="22"/>
  <c r="AC25" i="22"/>
  <c r="AD25" i="22"/>
  <c r="AE25" i="22"/>
  <c r="AF25" i="22"/>
  <c r="AG25" i="22"/>
  <c r="AH25" i="22"/>
  <c r="AI25" i="22"/>
  <c r="AJ25" i="22"/>
  <c r="AK25" i="22"/>
  <c r="AL25" i="22"/>
  <c r="AM25" i="22"/>
  <c r="AN25" i="22"/>
  <c r="W26" i="22"/>
  <c r="X26" i="22"/>
  <c r="Y26" i="22"/>
  <c r="Z26" i="22"/>
  <c r="AA26" i="22"/>
  <c r="AB26" i="22"/>
  <c r="AC26" i="22"/>
  <c r="AD26" i="22"/>
  <c r="AE26" i="22"/>
  <c r="AF26" i="22"/>
  <c r="AG26" i="22"/>
  <c r="AH26" i="22"/>
  <c r="AI26" i="22"/>
  <c r="AJ26" i="22"/>
  <c r="AK26" i="22"/>
  <c r="AL26" i="22"/>
  <c r="AM26" i="22"/>
  <c r="AN26" i="22"/>
  <c r="W27" i="22"/>
  <c r="X27" i="22"/>
  <c r="Y27" i="22"/>
  <c r="Z27" i="22"/>
  <c r="AA27" i="22"/>
  <c r="AB27" i="22"/>
  <c r="AC27" i="22"/>
  <c r="AD27" i="22"/>
  <c r="AE27" i="22"/>
  <c r="AF27" i="22"/>
  <c r="AG27" i="22"/>
  <c r="AH27" i="22"/>
  <c r="AI27" i="22"/>
  <c r="AJ27" i="22"/>
  <c r="AK27" i="22"/>
  <c r="AL27" i="22"/>
  <c r="AM27" i="22"/>
  <c r="AN27" i="22"/>
  <c r="W28" i="22"/>
  <c r="X28" i="22"/>
  <c r="Y28" i="22"/>
  <c r="Z28" i="22"/>
  <c r="AA28" i="22"/>
  <c r="AB28" i="22"/>
  <c r="AC28" i="22"/>
  <c r="AD28" i="22"/>
  <c r="AE28" i="22"/>
  <c r="AF28" i="22"/>
  <c r="AG28" i="22"/>
  <c r="AH28" i="22"/>
  <c r="AI28" i="22"/>
  <c r="AJ28" i="22"/>
  <c r="AK28" i="22"/>
  <c r="AL28" i="22"/>
  <c r="AM28" i="22"/>
  <c r="AN28" i="22"/>
  <c r="W29" i="22"/>
  <c r="X29" i="22"/>
  <c r="Y29" i="22"/>
  <c r="Z29" i="22"/>
  <c r="AA29" i="22"/>
  <c r="AB29" i="22"/>
  <c r="AC29" i="22"/>
  <c r="AD29" i="22"/>
  <c r="AE29" i="22"/>
  <c r="AF29" i="22"/>
  <c r="AG29" i="22"/>
  <c r="AH29" i="22"/>
  <c r="AI29" i="22"/>
  <c r="AJ29" i="22"/>
  <c r="AK29" i="22"/>
  <c r="AL29" i="22"/>
  <c r="AM29" i="22"/>
  <c r="AN29" i="22"/>
  <c r="W30" i="22"/>
  <c r="X30" i="22"/>
  <c r="Y30" i="22"/>
  <c r="Z30" i="22"/>
  <c r="AA30" i="22"/>
  <c r="AB30" i="22"/>
  <c r="AC30" i="22"/>
  <c r="AD30" i="22"/>
  <c r="AE30" i="22"/>
  <c r="AF30" i="22"/>
  <c r="AG30" i="22"/>
  <c r="AH30" i="22"/>
  <c r="AI30" i="22"/>
  <c r="AJ30" i="22"/>
  <c r="AK30" i="22"/>
  <c r="AL30" i="22"/>
  <c r="AM30" i="22"/>
  <c r="AN30" i="22"/>
  <c r="W31" i="22"/>
  <c r="X31" i="22"/>
  <c r="Y31" i="22"/>
  <c r="Z31" i="22"/>
  <c r="AA31" i="22"/>
  <c r="AB31" i="22"/>
  <c r="AC31" i="22"/>
  <c r="AD31" i="22"/>
  <c r="AE31" i="22"/>
  <c r="AF31" i="22"/>
  <c r="AG31" i="22"/>
  <c r="AH31" i="22"/>
  <c r="AI31" i="22"/>
  <c r="AJ31" i="22"/>
  <c r="AK31" i="22"/>
  <c r="AL31" i="22"/>
  <c r="AM31" i="22"/>
  <c r="AN31" i="22"/>
  <c r="W32" i="22"/>
  <c r="X32" i="22"/>
  <c r="Y32" i="22"/>
  <c r="Z32" i="22"/>
  <c r="AA32" i="22"/>
  <c r="AB32" i="22"/>
  <c r="AC32" i="22"/>
  <c r="AD32" i="22"/>
  <c r="AE32" i="22"/>
  <c r="AF32" i="22"/>
  <c r="AG32" i="22"/>
  <c r="AH32" i="22"/>
  <c r="AI32" i="22"/>
  <c r="AJ32" i="22"/>
  <c r="AK32" i="22"/>
  <c r="AL32" i="22"/>
  <c r="AM32" i="22"/>
  <c r="AN32" i="22"/>
  <c r="W33" i="22"/>
  <c r="X33" i="22"/>
  <c r="Y33" i="22"/>
  <c r="Z33" i="22"/>
  <c r="AA33" i="22"/>
  <c r="AB33" i="22"/>
  <c r="AC33" i="22"/>
  <c r="AD33" i="22"/>
  <c r="AE33" i="22"/>
  <c r="AF33" i="22"/>
  <c r="AG33" i="22"/>
  <c r="AH33" i="22"/>
  <c r="AI33" i="22"/>
  <c r="AJ33" i="22"/>
  <c r="AK33" i="22"/>
  <c r="AL33" i="22"/>
  <c r="AM33" i="22"/>
  <c r="AN33" i="22"/>
  <c r="W34" i="22"/>
  <c r="X34" i="22"/>
  <c r="Y34" i="22"/>
  <c r="Z34" i="22"/>
  <c r="AA34" i="22"/>
  <c r="AB34" i="22"/>
  <c r="AC34" i="22"/>
  <c r="AD34" i="22"/>
  <c r="AE34" i="22"/>
  <c r="AF34" i="22"/>
  <c r="AG34" i="22"/>
  <c r="AH34" i="22"/>
  <c r="AI34" i="22"/>
  <c r="AJ34" i="22"/>
  <c r="AK34" i="22"/>
  <c r="AL34" i="22"/>
  <c r="AM34" i="22"/>
  <c r="AN34" i="22"/>
  <c r="W35" i="22"/>
  <c r="X35" i="22"/>
  <c r="Y35" i="22"/>
  <c r="Z35" i="22"/>
  <c r="AA35" i="22"/>
  <c r="AB35" i="22"/>
  <c r="AC35" i="22"/>
  <c r="AD35" i="22"/>
  <c r="AE35" i="22"/>
  <c r="AF35" i="22"/>
  <c r="AG35" i="22"/>
  <c r="AH35" i="22"/>
  <c r="AI35" i="22"/>
  <c r="AJ35" i="22"/>
  <c r="AK35" i="22"/>
  <c r="AL35" i="22"/>
  <c r="AM35" i="22"/>
  <c r="AN35" i="22"/>
  <c r="W36" i="22"/>
  <c r="X36" i="22"/>
  <c r="Y36" i="22"/>
  <c r="Z36" i="22"/>
  <c r="AA36" i="22"/>
  <c r="AB36" i="22"/>
  <c r="AC36" i="22"/>
  <c r="AD36" i="22"/>
  <c r="AE36" i="22"/>
  <c r="AF36" i="22"/>
  <c r="AG36" i="22"/>
  <c r="AH36" i="22"/>
  <c r="AI36" i="22"/>
  <c r="AJ36" i="22"/>
  <c r="AK36" i="22"/>
  <c r="AL36" i="22"/>
  <c r="AM36" i="22"/>
  <c r="AN36" i="22"/>
  <c r="W5" i="22"/>
  <c r="X5" i="22"/>
  <c r="Y5" i="22"/>
  <c r="Z5" i="22"/>
  <c r="AA5" i="22"/>
  <c r="AB5" i="22"/>
  <c r="AC5" i="22"/>
  <c r="AD5" i="22"/>
  <c r="AE5" i="22"/>
  <c r="AF5" i="22"/>
  <c r="AG5" i="22"/>
  <c r="AH5" i="22"/>
  <c r="AI5" i="22"/>
  <c r="AJ5" i="22"/>
  <c r="AK5" i="22"/>
  <c r="AL5" i="22"/>
  <c r="AM5" i="22"/>
  <c r="AN5" i="22"/>
  <c r="W6" i="22"/>
  <c r="X6" i="22"/>
  <c r="Y6" i="22"/>
  <c r="Z6" i="22"/>
  <c r="AA6" i="22"/>
  <c r="AB6" i="22"/>
  <c r="AC6" i="22"/>
  <c r="AD6" i="22"/>
  <c r="AE6" i="22"/>
  <c r="AF6" i="22"/>
  <c r="AG6" i="22"/>
  <c r="AH6" i="22"/>
  <c r="AI6" i="22"/>
  <c r="AJ6" i="22"/>
  <c r="AK6" i="22"/>
  <c r="AL6" i="22"/>
  <c r="AM6" i="22"/>
  <c r="AN6" i="22"/>
  <c r="W7" i="22"/>
  <c r="X7" i="22"/>
  <c r="Y7" i="22"/>
  <c r="Z7" i="22"/>
  <c r="AA7" i="22"/>
  <c r="AB7" i="22"/>
  <c r="AC7" i="22"/>
  <c r="AD7" i="22"/>
  <c r="AE7" i="22"/>
  <c r="AF7" i="22"/>
  <c r="AG7" i="22"/>
  <c r="AH7" i="22"/>
  <c r="AI7" i="22"/>
  <c r="AJ7" i="22"/>
  <c r="AK7" i="22"/>
  <c r="AL7" i="22"/>
  <c r="AM7" i="22"/>
  <c r="AN7" i="22"/>
  <c r="W8" i="22"/>
  <c r="X8" i="22"/>
  <c r="Y8" i="22"/>
  <c r="Z8" i="22"/>
  <c r="AA8" i="22"/>
  <c r="AB8" i="22"/>
  <c r="AC8" i="22"/>
  <c r="AD8" i="22"/>
  <c r="AE8" i="22"/>
  <c r="AF8" i="22"/>
  <c r="AG8" i="22"/>
  <c r="AH8" i="22"/>
  <c r="AI8" i="22"/>
  <c r="AJ8" i="22"/>
  <c r="AK8" i="22"/>
  <c r="AL8" i="22"/>
  <c r="AM8" i="22"/>
  <c r="AN8" i="22"/>
  <c r="W9" i="22"/>
  <c r="X9" i="22"/>
  <c r="Y9" i="22"/>
  <c r="Z9" i="22"/>
  <c r="AA9" i="22"/>
  <c r="AB9" i="22"/>
  <c r="AC9" i="22"/>
  <c r="AD9" i="22"/>
  <c r="AE9" i="22"/>
  <c r="AF9" i="22"/>
  <c r="AG9" i="22"/>
  <c r="AH9" i="22"/>
  <c r="AI9" i="22"/>
  <c r="AJ9" i="22"/>
  <c r="AK9" i="22"/>
  <c r="AL9" i="22"/>
  <c r="AM9" i="22"/>
  <c r="AN9" i="22"/>
  <c r="W10" i="22"/>
  <c r="X10" i="22"/>
  <c r="Y10" i="22"/>
  <c r="Z10" i="22"/>
  <c r="AA10" i="22"/>
  <c r="AB10" i="22"/>
  <c r="AC10" i="22"/>
  <c r="AD10" i="22"/>
  <c r="AE10" i="22"/>
  <c r="AF10" i="22"/>
  <c r="AG10" i="22"/>
  <c r="AH10" i="22"/>
  <c r="AI10" i="22"/>
  <c r="AJ10" i="22"/>
  <c r="AK10" i="22"/>
  <c r="AL10" i="22"/>
  <c r="AM10" i="22"/>
  <c r="AN10" i="22"/>
  <c r="W11" i="22"/>
  <c r="X11" i="22"/>
  <c r="Y11" i="22"/>
  <c r="Z11" i="22"/>
  <c r="AA11" i="22"/>
  <c r="AB11" i="22"/>
  <c r="AC11" i="22"/>
  <c r="AD11" i="22"/>
  <c r="AE11" i="22"/>
  <c r="AF11" i="22"/>
  <c r="AG11" i="22"/>
  <c r="AH11" i="22"/>
  <c r="AI11" i="22"/>
  <c r="AJ11" i="22"/>
  <c r="AK11" i="22"/>
  <c r="AL11" i="22"/>
  <c r="AM11" i="22"/>
  <c r="AN11" i="22"/>
  <c r="W12" i="22"/>
  <c r="X12" i="22"/>
  <c r="Y12" i="22"/>
  <c r="Z12" i="22"/>
  <c r="AA12" i="22"/>
  <c r="AB12" i="22"/>
  <c r="AC12" i="22"/>
  <c r="AD12" i="22"/>
  <c r="AE12" i="22"/>
  <c r="AF12" i="22"/>
  <c r="AG12" i="22"/>
  <c r="AH12" i="22"/>
  <c r="AI12" i="22"/>
  <c r="AJ12" i="22"/>
  <c r="AK12" i="22"/>
  <c r="AL12" i="22"/>
  <c r="AM12" i="22"/>
  <c r="AN12" i="22"/>
  <c r="W13" i="22"/>
  <c r="X13" i="22"/>
  <c r="Y13" i="22"/>
  <c r="Z13" i="22"/>
  <c r="AA13" i="22"/>
  <c r="AB13" i="22"/>
  <c r="AC13" i="22"/>
  <c r="AD13" i="22"/>
  <c r="AE13" i="22"/>
  <c r="AF13" i="22"/>
  <c r="AG13" i="22"/>
  <c r="AH13" i="22"/>
  <c r="AI13" i="22"/>
  <c r="AJ13" i="22"/>
  <c r="AK13" i="22"/>
  <c r="AL13" i="22"/>
  <c r="AM13" i="22"/>
  <c r="AN13" i="22"/>
  <c r="W14" i="22"/>
  <c r="X14" i="22"/>
  <c r="Y14" i="22"/>
  <c r="Z14" i="22"/>
  <c r="AA14" i="22"/>
  <c r="AB14" i="22"/>
  <c r="AC14" i="22"/>
  <c r="AD14" i="22"/>
  <c r="AE14" i="22"/>
  <c r="AF14" i="22"/>
  <c r="AG14" i="22"/>
  <c r="AH14" i="22"/>
  <c r="AI14" i="22"/>
  <c r="AJ14" i="22"/>
  <c r="AK14" i="22"/>
  <c r="AL14" i="22"/>
  <c r="AM14" i="22"/>
  <c r="AN14" i="22"/>
  <c r="W15" i="22"/>
  <c r="X15" i="22"/>
  <c r="Y15" i="22"/>
  <c r="Z15" i="22"/>
  <c r="AA15" i="22"/>
  <c r="AB15" i="22"/>
  <c r="AC15" i="22"/>
  <c r="AD15" i="22"/>
  <c r="AE15" i="22"/>
  <c r="AF15" i="22"/>
  <c r="AG15" i="22"/>
  <c r="AH15" i="22"/>
  <c r="AI15" i="22"/>
  <c r="AJ15" i="22"/>
  <c r="AK15" i="22"/>
  <c r="AL15" i="22"/>
  <c r="AM15" i="22"/>
  <c r="AN15" i="22"/>
  <c r="W16" i="22"/>
  <c r="X16" i="22"/>
  <c r="Y16" i="22"/>
  <c r="Z16" i="22"/>
  <c r="AA16" i="22"/>
  <c r="AB16" i="22"/>
  <c r="AC16" i="22"/>
  <c r="AD16" i="22"/>
  <c r="AE16" i="22"/>
  <c r="AF16" i="22"/>
  <c r="AG16" i="22"/>
  <c r="AH16" i="22"/>
  <c r="AI16" i="22"/>
  <c r="AJ16" i="22"/>
  <c r="AK16" i="22"/>
  <c r="AL16" i="22"/>
  <c r="AM16" i="22"/>
  <c r="AN16" i="22"/>
  <c r="W17" i="22"/>
  <c r="X17" i="22"/>
  <c r="Y17" i="22"/>
  <c r="Z17" i="22"/>
  <c r="AA17" i="22"/>
  <c r="AB17" i="22"/>
  <c r="AC17" i="22"/>
  <c r="AD17" i="22"/>
  <c r="AE17" i="22"/>
  <c r="AF17" i="22"/>
  <c r="AG17" i="22"/>
  <c r="AH17" i="22"/>
  <c r="AI17" i="22"/>
  <c r="AJ17" i="22"/>
  <c r="AK17" i="22"/>
  <c r="AL17" i="22"/>
  <c r="AM17" i="22"/>
  <c r="AN17" i="22"/>
  <c r="W18" i="22"/>
  <c r="X18" i="22"/>
  <c r="Y18" i="22"/>
  <c r="Z18" i="22"/>
  <c r="AA18" i="22"/>
  <c r="AB18" i="22"/>
  <c r="AC18" i="22"/>
  <c r="AD18" i="22"/>
  <c r="AE18" i="22"/>
  <c r="AF18" i="22"/>
  <c r="AG18" i="22"/>
  <c r="AH18" i="22"/>
  <c r="AI18" i="22"/>
  <c r="AJ18" i="22"/>
  <c r="AK18" i="22"/>
  <c r="AL18" i="22"/>
  <c r="AM18" i="22"/>
  <c r="AN18" i="22"/>
  <c r="W19" i="22"/>
  <c r="X19" i="22"/>
  <c r="Y19" i="22"/>
  <c r="Z19" i="22"/>
  <c r="AA19" i="22"/>
  <c r="AB19" i="22"/>
  <c r="AC19" i="22"/>
  <c r="AD19" i="22"/>
  <c r="AE19" i="22"/>
  <c r="AF19" i="22"/>
  <c r="AG19" i="22"/>
  <c r="AH19" i="22"/>
  <c r="AI19" i="22"/>
  <c r="AJ19" i="22"/>
  <c r="AK19" i="22"/>
  <c r="AL19" i="22"/>
  <c r="AM19" i="22"/>
  <c r="AN19" i="22"/>
  <c r="W20" i="22"/>
  <c r="X20" i="22"/>
  <c r="Y20" i="22"/>
  <c r="Z20" i="22"/>
  <c r="AA20" i="22"/>
  <c r="AB20" i="22"/>
  <c r="AC20" i="22"/>
  <c r="AD20" i="22"/>
  <c r="AE20" i="22"/>
  <c r="AF20" i="22"/>
  <c r="AG20" i="22"/>
  <c r="AH20" i="22"/>
  <c r="AI20" i="22"/>
  <c r="AJ20" i="22"/>
  <c r="AK20" i="22"/>
  <c r="AL20" i="22"/>
  <c r="AM20" i="22"/>
  <c r="AN20" i="22"/>
  <c r="W21" i="22"/>
  <c r="X21" i="22"/>
  <c r="Y21" i="22"/>
  <c r="Z21" i="22"/>
  <c r="AA21" i="22"/>
  <c r="AB21" i="22"/>
  <c r="AC21" i="22"/>
  <c r="AD21" i="22"/>
  <c r="AE21" i="22"/>
  <c r="AF21" i="22"/>
  <c r="AG21" i="22"/>
  <c r="AH21" i="22"/>
  <c r="AI21" i="22"/>
  <c r="AJ21" i="22"/>
  <c r="AK21" i="22"/>
  <c r="AL21" i="22"/>
  <c r="AM21" i="22"/>
  <c r="AN21" i="22"/>
  <c r="AN4" i="22"/>
  <c r="AM4" i="22"/>
  <c r="AL4" i="22"/>
  <c r="AK4" i="22"/>
  <c r="AJ4" i="22"/>
  <c r="AI4" i="22"/>
  <c r="AH4" i="22"/>
  <c r="AG4" i="22"/>
  <c r="AF4" i="22"/>
  <c r="AE4" i="22"/>
  <c r="AD4" i="22"/>
  <c r="AC4" i="22"/>
  <c r="AB4" i="22"/>
  <c r="AA4" i="22"/>
  <c r="AS4" i="22" s="1"/>
  <c r="Z4" i="22"/>
  <c r="AR4" i="22" s="1"/>
  <c r="Y4" i="22"/>
  <c r="AQ4" i="22" s="1"/>
  <c r="X4" i="22"/>
  <c r="AP4" i="22" s="1"/>
  <c r="W4" i="22"/>
  <c r="AO4" i="22" s="1"/>
  <c r="W18" i="25"/>
  <c r="X18" i="25"/>
  <c r="Y18" i="25"/>
  <c r="Z18" i="25"/>
  <c r="AA18" i="25"/>
  <c r="AB18" i="25"/>
  <c r="AC18" i="25"/>
  <c r="AD18" i="25"/>
  <c r="AE18" i="25"/>
  <c r="AF18" i="25"/>
  <c r="AG18" i="25"/>
  <c r="AH18" i="25"/>
  <c r="AI18" i="25"/>
  <c r="AJ18" i="25"/>
  <c r="AK18" i="25"/>
  <c r="AL18" i="25"/>
  <c r="AM18" i="25"/>
  <c r="AN18" i="25"/>
  <c r="W19" i="25"/>
  <c r="X19" i="25"/>
  <c r="Y19" i="25"/>
  <c r="Z19" i="25"/>
  <c r="AA19" i="25"/>
  <c r="AB19" i="25"/>
  <c r="AC19" i="25"/>
  <c r="AD19" i="25"/>
  <c r="AE19" i="25"/>
  <c r="AF19" i="25"/>
  <c r="AG19" i="25"/>
  <c r="AH19" i="25"/>
  <c r="AI19" i="25"/>
  <c r="AJ19" i="25"/>
  <c r="AK19" i="25"/>
  <c r="AL19" i="25"/>
  <c r="AM19" i="25"/>
  <c r="AN19" i="25"/>
  <c r="W20" i="25"/>
  <c r="X20" i="25"/>
  <c r="Y20" i="25"/>
  <c r="Z20" i="25"/>
  <c r="AA20" i="25"/>
  <c r="AB20" i="25"/>
  <c r="AC20" i="25"/>
  <c r="AD20" i="25"/>
  <c r="AE20" i="25"/>
  <c r="AF20" i="25"/>
  <c r="AG20" i="25"/>
  <c r="AH20" i="25"/>
  <c r="AI20" i="25"/>
  <c r="AJ20" i="25"/>
  <c r="AK20" i="25"/>
  <c r="AL20" i="25"/>
  <c r="AM20" i="25"/>
  <c r="AN20" i="25"/>
  <c r="W21" i="25"/>
  <c r="X21" i="25"/>
  <c r="Y21" i="25"/>
  <c r="Z21" i="25"/>
  <c r="AA21" i="25"/>
  <c r="AB21" i="25"/>
  <c r="AC21" i="25"/>
  <c r="AD21" i="25"/>
  <c r="AE21" i="25"/>
  <c r="AF21" i="25"/>
  <c r="AG21" i="25"/>
  <c r="AH21" i="25"/>
  <c r="AI21" i="25"/>
  <c r="AJ21" i="25"/>
  <c r="AK21" i="25"/>
  <c r="AL21" i="25"/>
  <c r="AM21" i="25"/>
  <c r="AN21" i="25"/>
  <c r="W22" i="25"/>
  <c r="X22" i="25"/>
  <c r="Y22" i="25"/>
  <c r="Z22" i="25"/>
  <c r="AA22" i="25"/>
  <c r="AB22" i="25"/>
  <c r="AC22" i="25"/>
  <c r="AD22" i="25"/>
  <c r="AE22" i="25"/>
  <c r="AF22" i="25"/>
  <c r="AG22" i="25"/>
  <c r="AH22" i="25"/>
  <c r="AI22" i="25"/>
  <c r="AJ22" i="25"/>
  <c r="AK22" i="25"/>
  <c r="AL22" i="25"/>
  <c r="AM22" i="25"/>
  <c r="AN22" i="25"/>
  <c r="W23" i="25"/>
  <c r="X23" i="25"/>
  <c r="Y23" i="25"/>
  <c r="Z23" i="25"/>
  <c r="AA23" i="25"/>
  <c r="AB23" i="25"/>
  <c r="AC23" i="25"/>
  <c r="AD23" i="25"/>
  <c r="AE23" i="25"/>
  <c r="AF23" i="25"/>
  <c r="AG23" i="25"/>
  <c r="AH23" i="25"/>
  <c r="AI23" i="25"/>
  <c r="AJ23" i="25"/>
  <c r="AK23" i="25"/>
  <c r="AL23" i="25"/>
  <c r="AM23" i="25"/>
  <c r="AN23" i="25"/>
  <c r="W24" i="25"/>
  <c r="X24" i="25"/>
  <c r="Y24" i="25"/>
  <c r="Z24" i="25"/>
  <c r="AA24" i="25"/>
  <c r="AB24" i="25"/>
  <c r="AC24" i="25"/>
  <c r="AD24" i="25"/>
  <c r="AE24" i="25"/>
  <c r="AF24" i="25"/>
  <c r="AG24" i="25"/>
  <c r="AH24" i="25"/>
  <c r="AI24" i="25"/>
  <c r="AJ24" i="25"/>
  <c r="AK24" i="25"/>
  <c r="AL24" i="25"/>
  <c r="AM24" i="25"/>
  <c r="AN24" i="25"/>
  <c r="W25" i="25"/>
  <c r="X25" i="25"/>
  <c r="Y25" i="25"/>
  <c r="Z25" i="25"/>
  <c r="AA25" i="25"/>
  <c r="AB25" i="25"/>
  <c r="AC25" i="25"/>
  <c r="AD25" i="25"/>
  <c r="AE25" i="25"/>
  <c r="AF25" i="25"/>
  <c r="AG25" i="25"/>
  <c r="AH25" i="25"/>
  <c r="AI25" i="25"/>
  <c r="AJ25" i="25"/>
  <c r="AK25" i="25"/>
  <c r="AL25" i="25"/>
  <c r="AM25" i="25"/>
  <c r="AN25" i="25"/>
  <c r="W26" i="25"/>
  <c r="X26" i="25"/>
  <c r="Y26" i="25"/>
  <c r="Z26" i="25"/>
  <c r="AA26" i="25"/>
  <c r="AB26" i="25"/>
  <c r="AC26" i="25"/>
  <c r="AD26" i="25"/>
  <c r="AE26" i="25"/>
  <c r="AF26" i="25"/>
  <c r="AG26" i="25"/>
  <c r="AH26" i="25"/>
  <c r="AI26" i="25"/>
  <c r="AJ26" i="25"/>
  <c r="AK26" i="25"/>
  <c r="AL26" i="25"/>
  <c r="AM26" i="25"/>
  <c r="AN26" i="25"/>
  <c r="W27" i="25"/>
  <c r="X27" i="25"/>
  <c r="Y27" i="25"/>
  <c r="Z27" i="25"/>
  <c r="AA27" i="25"/>
  <c r="AB27" i="25"/>
  <c r="AC27" i="25"/>
  <c r="AD27" i="25"/>
  <c r="AE27" i="25"/>
  <c r="AF27" i="25"/>
  <c r="AG27" i="25"/>
  <c r="AH27" i="25"/>
  <c r="AI27" i="25"/>
  <c r="AJ27" i="25"/>
  <c r="AK27" i="25"/>
  <c r="AL27" i="25"/>
  <c r="AM27" i="25"/>
  <c r="AN27" i="25"/>
  <c r="W28" i="25"/>
  <c r="X28" i="25"/>
  <c r="Y28" i="25"/>
  <c r="Z28" i="25"/>
  <c r="AA28" i="25"/>
  <c r="AB28" i="25"/>
  <c r="AC28" i="25"/>
  <c r="AD28" i="25"/>
  <c r="AE28" i="25"/>
  <c r="AF28" i="25"/>
  <c r="AG28" i="25"/>
  <c r="AH28" i="25"/>
  <c r="AI28" i="25"/>
  <c r="AJ28" i="25"/>
  <c r="AK28" i="25"/>
  <c r="AL28" i="25"/>
  <c r="AM28" i="25"/>
  <c r="AN28" i="25"/>
  <c r="W29" i="25"/>
  <c r="X29" i="25"/>
  <c r="Y29" i="25"/>
  <c r="Z29" i="25"/>
  <c r="AA29" i="25"/>
  <c r="AB29" i="25"/>
  <c r="AC29" i="25"/>
  <c r="AD29" i="25"/>
  <c r="AE29" i="25"/>
  <c r="AF29" i="25"/>
  <c r="AG29" i="25"/>
  <c r="AH29" i="25"/>
  <c r="AI29" i="25"/>
  <c r="AJ29" i="25"/>
  <c r="AK29" i="25"/>
  <c r="AL29" i="25"/>
  <c r="AM29" i="25"/>
  <c r="AN29" i="25"/>
  <c r="W30" i="25"/>
  <c r="X30" i="25"/>
  <c r="Y30" i="25"/>
  <c r="Z30" i="25"/>
  <c r="AA30" i="25"/>
  <c r="AB30" i="25"/>
  <c r="AC30" i="25"/>
  <c r="AD30" i="25"/>
  <c r="AE30" i="25"/>
  <c r="AF30" i="25"/>
  <c r="AG30" i="25"/>
  <c r="AH30" i="25"/>
  <c r="AI30" i="25"/>
  <c r="AJ30" i="25"/>
  <c r="AK30" i="25"/>
  <c r="AL30" i="25"/>
  <c r="AM30" i="25"/>
  <c r="AN30" i="25"/>
  <c r="W31" i="25"/>
  <c r="X31" i="25"/>
  <c r="Y31" i="25"/>
  <c r="Z31" i="25"/>
  <c r="AA31" i="25"/>
  <c r="AB31" i="25"/>
  <c r="AC31" i="25"/>
  <c r="AD31" i="25"/>
  <c r="AE31" i="25"/>
  <c r="AF31" i="25"/>
  <c r="AG31" i="25"/>
  <c r="AH31" i="25"/>
  <c r="AI31" i="25"/>
  <c r="AJ31" i="25"/>
  <c r="AK31" i="25"/>
  <c r="AL31" i="25"/>
  <c r="AM31" i="25"/>
  <c r="AN31" i="25"/>
  <c r="W32" i="25"/>
  <c r="X32" i="25"/>
  <c r="Y32" i="25"/>
  <c r="Z32" i="25"/>
  <c r="AA32" i="25"/>
  <c r="AB32" i="25"/>
  <c r="AC32" i="25"/>
  <c r="AD32" i="25"/>
  <c r="AE32" i="25"/>
  <c r="AF32" i="25"/>
  <c r="AG32" i="25"/>
  <c r="AH32" i="25"/>
  <c r="AI32" i="25"/>
  <c r="AJ32" i="25"/>
  <c r="AK32" i="25"/>
  <c r="AL32" i="25"/>
  <c r="AM32" i="25"/>
  <c r="AN32" i="25"/>
  <c r="W33" i="25"/>
  <c r="X33" i="25"/>
  <c r="Y33" i="25"/>
  <c r="Z33" i="25"/>
  <c r="AA33" i="25"/>
  <c r="AB33" i="25"/>
  <c r="AC33" i="25"/>
  <c r="AD33" i="25"/>
  <c r="AE33" i="25"/>
  <c r="AF33" i="25"/>
  <c r="AG33" i="25"/>
  <c r="AH33" i="25"/>
  <c r="AI33" i="25"/>
  <c r="AJ33" i="25"/>
  <c r="AK33" i="25"/>
  <c r="AL33" i="25"/>
  <c r="AM33" i="25"/>
  <c r="AN33" i="25"/>
  <c r="W34" i="25"/>
  <c r="X34" i="25"/>
  <c r="Y34" i="25"/>
  <c r="Z34" i="25"/>
  <c r="AA34" i="25"/>
  <c r="AB34" i="25"/>
  <c r="AC34" i="25"/>
  <c r="AD34" i="25"/>
  <c r="AE34" i="25"/>
  <c r="AF34" i="25"/>
  <c r="AG34" i="25"/>
  <c r="AH34" i="25"/>
  <c r="AI34" i="25"/>
  <c r="AJ34" i="25"/>
  <c r="AK34" i="25"/>
  <c r="AL34" i="25"/>
  <c r="AM34" i="25"/>
  <c r="AN34" i="25"/>
  <c r="W35" i="25"/>
  <c r="X35" i="25"/>
  <c r="Y35" i="25"/>
  <c r="Z35" i="25"/>
  <c r="AA35" i="25"/>
  <c r="AB35" i="25"/>
  <c r="AC35" i="25"/>
  <c r="AD35" i="25"/>
  <c r="AE35" i="25"/>
  <c r="AF35" i="25"/>
  <c r="AG35" i="25"/>
  <c r="AH35" i="25"/>
  <c r="AI35" i="25"/>
  <c r="AJ35" i="25"/>
  <c r="AK35" i="25"/>
  <c r="AL35" i="25"/>
  <c r="AM35" i="25"/>
  <c r="AN35" i="25"/>
  <c r="W5" i="25"/>
  <c r="X5" i="25"/>
  <c r="Y5" i="25"/>
  <c r="Z5" i="25"/>
  <c r="AA5" i="25"/>
  <c r="AB5" i="25"/>
  <c r="AC5" i="25"/>
  <c r="AD5" i="25"/>
  <c r="AE5" i="25"/>
  <c r="AF5" i="25"/>
  <c r="AG5" i="25"/>
  <c r="AH5" i="25"/>
  <c r="AI5" i="25"/>
  <c r="AJ5" i="25"/>
  <c r="AK5" i="25"/>
  <c r="AL5" i="25"/>
  <c r="AM5" i="25"/>
  <c r="AN5" i="25"/>
  <c r="W6" i="25"/>
  <c r="X6" i="25"/>
  <c r="Y6" i="25"/>
  <c r="Z6" i="25"/>
  <c r="AA6" i="25"/>
  <c r="AB6" i="25"/>
  <c r="AC6" i="25"/>
  <c r="AD6" i="25"/>
  <c r="AE6" i="25"/>
  <c r="AF6" i="25"/>
  <c r="AG6" i="25"/>
  <c r="AH6" i="25"/>
  <c r="AI6" i="25"/>
  <c r="AJ6" i="25"/>
  <c r="AK6" i="25"/>
  <c r="AL6" i="25"/>
  <c r="AM6" i="25"/>
  <c r="AN6" i="25"/>
  <c r="W7" i="25"/>
  <c r="X7" i="25"/>
  <c r="Y7" i="25"/>
  <c r="Z7" i="25"/>
  <c r="AA7" i="25"/>
  <c r="AB7" i="25"/>
  <c r="AC7" i="25"/>
  <c r="AD7" i="25"/>
  <c r="AE7" i="25"/>
  <c r="AF7" i="25"/>
  <c r="AG7" i="25"/>
  <c r="AH7" i="25"/>
  <c r="AI7" i="25"/>
  <c r="AJ7" i="25"/>
  <c r="AK7" i="25"/>
  <c r="AL7" i="25"/>
  <c r="AM7" i="25"/>
  <c r="AN7" i="25"/>
  <c r="W8" i="25"/>
  <c r="X8" i="25"/>
  <c r="Y8" i="25"/>
  <c r="Z8" i="25"/>
  <c r="AA8" i="25"/>
  <c r="AB8" i="25"/>
  <c r="AC8" i="25"/>
  <c r="AD8" i="25"/>
  <c r="AE8" i="25"/>
  <c r="AF8" i="25"/>
  <c r="AG8" i="25"/>
  <c r="AH8" i="25"/>
  <c r="AI8" i="25"/>
  <c r="AJ8" i="25"/>
  <c r="AK8" i="25"/>
  <c r="AL8" i="25"/>
  <c r="AM8" i="25"/>
  <c r="AN8" i="25"/>
  <c r="W9" i="25"/>
  <c r="X9" i="25"/>
  <c r="Y9" i="25"/>
  <c r="Z9" i="25"/>
  <c r="AA9" i="25"/>
  <c r="AB9" i="25"/>
  <c r="AC9" i="25"/>
  <c r="AD9" i="25"/>
  <c r="AE9" i="25"/>
  <c r="AF9" i="25"/>
  <c r="AG9" i="25"/>
  <c r="AH9" i="25"/>
  <c r="AI9" i="25"/>
  <c r="AJ9" i="25"/>
  <c r="AK9" i="25"/>
  <c r="AL9" i="25"/>
  <c r="AM9" i="25"/>
  <c r="AN9" i="25"/>
  <c r="W10" i="25"/>
  <c r="X10" i="25"/>
  <c r="Y10" i="25"/>
  <c r="Z10" i="25"/>
  <c r="AA10" i="25"/>
  <c r="AB10" i="25"/>
  <c r="AC10" i="25"/>
  <c r="AD10" i="25"/>
  <c r="AE10" i="25"/>
  <c r="AF10" i="25"/>
  <c r="AG10" i="25"/>
  <c r="AH10" i="25"/>
  <c r="AI10" i="25"/>
  <c r="AJ10" i="25"/>
  <c r="AK10" i="25"/>
  <c r="AL10" i="25"/>
  <c r="AM10" i="25"/>
  <c r="AN10" i="25"/>
  <c r="W11" i="25"/>
  <c r="X11" i="25"/>
  <c r="Y11" i="25"/>
  <c r="Z11" i="25"/>
  <c r="AA11" i="25"/>
  <c r="AB11" i="25"/>
  <c r="AC11" i="25"/>
  <c r="AD11" i="25"/>
  <c r="AE11" i="25"/>
  <c r="AF11" i="25"/>
  <c r="AG11" i="25"/>
  <c r="AH11" i="25"/>
  <c r="AI11" i="25"/>
  <c r="AJ11" i="25"/>
  <c r="AK11" i="25"/>
  <c r="AL11" i="25"/>
  <c r="AM11" i="25"/>
  <c r="AN11" i="25"/>
  <c r="W12" i="25"/>
  <c r="X12" i="25"/>
  <c r="Y12" i="25"/>
  <c r="Z12" i="25"/>
  <c r="AA12" i="25"/>
  <c r="AB12" i="25"/>
  <c r="AC12" i="25"/>
  <c r="AD12" i="25"/>
  <c r="AE12" i="25"/>
  <c r="AF12" i="25"/>
  <c r="AG12" i="25"/>
  <c r="AH12" i="25"/>
  <c r="AI12" i="25"/>
  <c r="AJ12" i="25"/>
  <c r="AK12" i="25"/>
  <c r="AL12" i="25"/>
  <c r="AM12" i="25"/>
  <c r="AN12" i="25"/>
  <c r="W13" i="25"/>
  <c r="X13" i="25"/>
  <c r="Y13" i="25"/>
  <c r="Z13" i="25"/>
  <c r="AA13" i="25"/>
  <c r="AB13" i="25"/>
  <c r="AC13" i="25"/>
  <c r="AD13" i="25"/>
  <c r="AE13" i="25"/>
  <c r="AF13" i="25"/>
  <c r="AG13" i="25"/>
  <c r="AH13" i="25"/>
  <c r="AI13" i="25"/>
  <c r="AJ13" i="25"/>
  <c r="AK13" i="25"/>
  <c r="AL13" i="25"/>
  <c r="AM13" i="25"/>
  <c r="AN13" i="25"/>
  <c r="W14" i="25"/>
  <c r="X14" i="25"/>
  <c r="Y14" i="25"/>
  <c r="Z14" i="25"/>
  <c r="AA14" i="25"/>
  <c r="AB14" i="25"/>
  <c r="AC14" i="25"/>
  <c r="AD14" i="25"/>
  <c r="AE14" i="25"/>
  <c r="AF14" i="25"/>
  <c r="AG14" i="25"/>
  <c r="AH14" i="25"/>
  <c r="AI14" i="25"/>
  <c r="AJ14" i="25"/>
  <c r="AK14" i="25"/>
  <c r="AL14" i="25"/>
  <c r="AM14" i="25"/>
  <c r="AN14" i="25"/>
  <c r="W15" i="25"/>
  <c r="X15" i="25"/>
  <c r="Y15" i="25"/>
  <c r="Z15" i="25"/>
  <c r="AA15" i="25"/>
  <c r="AB15" i="25"/>
  <c r="AC15" i="25"/>
  <c r="AD15" i="25"/>
  <c r="AE15" i="25"/>
  <c r="AF15" i="25"/>
  <c r="AG15" i="25"/>
  <c r="AH15" i="25"/>
  <c r="AI15" i="25"/>
  <c r="AJ15" i="25"/>
  <c r="AK15" i="25"/>
  <c r="AL15" i="25"/>
  <c r="AM15" i="25"/>
  <c r="AN15" i="25"/>
  <c r="W16" i="25"/>
  <c r="X16" i="25"/>
  <c r="Y16" i="25"/>
  <c r="Z16" i="25"/>
  <c r="AA16" i="25"/>
  <c r="AB16" i="25"/>
  <c r="AC16" i="25"/>
  <c r="AD16" i="25"/>
  <c r="AE16" i="25"/>
  <c r="AF16" i="25"/>
  <c r="AG16" i="25"/>
  <c r="AH16" i="25"/>
  <c r="AI16" i="25"/>
  <c r="AJ16" i="25"/>
  <c r="AK16" i="25"/>
  <c r="AL16" i="25"/>
  <c r="AM16" i="25"/>
  <c r="AN16" i="25"/>
  <c r="W17" i="25"/>
  <c r="X17" i="25"/>
  <c r="Y17" i="25"/>
  <c r="Z17" i="25"/>
  <c r="AA17" i="25"/>
  <c r="AB17" i="25"/>
  <c r="AC17" i="25"/>
  <c r="AD17" i="25"/>
  <c r="AE17" i="25"/>
  <c r="AF17" i="25"/>
  <c r="AG17" i="25"/>
  <c r="AH17" i="25"/>
  <c r="AI17" i="25"/>
  <c r="AJ17" i="25"/>
  <c r="AK17" i="25"/>
  <c r="AL17" i="25"/>
  <c r="AM17" i="25"/>
  <c r="AN17" i="25"/>
  <c r="AN4" i="25"/>
  <c r="AM4" i="25"/>
  <c r="AL4" i="25"/>
  <c r="AK4" i="25"/>
  <c r="AJ4" i="25"/>
  <c r="AI4" i="25"/>
  <c r="AH4" i="25"/>
  <c r="AG4" i="25"/>
  <c r="AF4" i="25"/>
  <c r="AE4" i="25"/>
  <c r="AD4" i="25"/>
  <c r="AC4" i="25"/>
  <c r="AB4" i="25"/>
  <c r="AA4" i="25"/>
  <c r="AS4" i="25" s="1"/>
  <c r="Z4" i="25"/>
  <c r="AR4" i="25" s="1"/>
  <c r="Y4" i="25"/>
  <c r="AQ4" i="25" s="1"/>
  <c r="X4" i="25"/>
  <c r="AP4" i="25" s="1"/>
  <c r="AN4" i="37"/>
  <c r="AN4" i="33"/>
  <c r="AM4" i="33"/>
  <c r="AL4" i="33"/>
  <c r="AK4" i="33"/>
  <c r="AJ4" i="33"/>
  <c r="AI4" i="33"/>
  <c r="AH4" i="33"/>
  <c r="AG4" i="33"/>
  <c r="AF4" i="33"/>
  <c r="AE4" i="33"/>
  <c r="AD4" i="33"/>
  <c r="AC4" i="33"/>
  <c r="AB4" i="33"/>
  <c r="AA4" i="33"/>
  <c r="AS4" i="33" s="1"/>
  <c r="Z4" i="33"/>
  <c r="AR4" i="33" s="1"/>
  <c r="Y4" i="33"/>
  <c r="AQ4" i="33" s="1"/>
  <c r="X4" i="33"/>
  <c r="AP4" i="33" s="1"/>
  <c r="W4" i="33"/>
  <c r="AO4" i="33" s="1"/>
  <c r="AN4" i="34"/>
  <c r="AM4" i="34"/>
  <c r="AL4" i="34"/>
  <c r="AK4" i="34"/>
  <c r="AJ4" i="34"/>
  <c r="AI4" i="34"/>
  <c r="AH4" i="34"/>
  <c r="AG4" i="34"/>
  <c r="AF4" i="34"/>
  <c r="AE4" i="34"/>
  <c r="AD4" i="34"/>
  <c r="AC4" i="34"/>
  <c r="AB4" i="34"/>
  <c r="AA4" i="34"/>
  <c r="AS4" i="34" s="1"/>
  <c r="Z4" i="34"/>
  <c r="AR4" i="34" s="1"/>
  <c r="Y4" i="34"/>
  <c r="AQ4" i="34" s="1"/>
  <c r="X4" i="34"/>
  <c r="AP4" i="34" s="1"/>
  <c r="AN4" i="35"/>
  <c r="AM4" i="35"/>
  <c r="AL4" i="35"/>
  <c r="AK4" i="35"/>
  <c r="AJ4" i="35"/>
  <c r="AI4" i="35"/>
  <c r="AH4" i="35"/>
  <c r="AG4" i="35"/>
  <c r="AF4" i="35"/>
  <c r="AE4" i="35"/>
  <c r="AD4" i="35"/>
  <c r="AC4" i="35"/>
  <c r="AB4" i="35"/>
  <c r="AA4" i="35"/>
  <c r="AS4" i="35" s="1"/>
  <c r="Z4" i="35"/>
  <c r="AR4" i="35" s="1"/>
  <c r="Y4" i="35"/>
  <c r="AQ4" i="35" s="1"/>
  <c r="X4" i="35"/>
  <c r="AP4" i="35" s="1"/>
  <c r="W4" i="35"/>
  <c r="AO4" i="35" s="1"/>
  <c r="AN4" i="36"/>
  <c r="AM4" i="36"/>
  <c r="AL4" i="36"/>
  <c r="AK4" i="36"/>
  <c r="AJ4" i="36"/>
  <c r="AI4" i="36"/>
  <c r="AH4" i="36"/>
  <c r="AG4" i="36"/>
  <c r="AF4" i="36"/>
  <c r="AE4" i="36"/>
  <c r="AD4" i="36"/>
  <c r="AC4" i="36"/>
  <c r="AB4" i="36"/>
  <c r="AA4" i="36"/>
  <c r="AS4" i="36" s="1"/>
  <c r="Z4" i="36"/>
  <c r="AR4" i="36" s="1"/>
  <c r="Y4" i="36"/>
  <c r="AQ4" i="36" s="1"/>
  <c r="X4" i="36"/>
  <c r="AP4" i="36" s="1"/>
  <c r="W4" i="36"/>
  <c r="AO4" i="36" s="1"/>
  <c r="AQ29" i="40" l="1"/>
  <c r="AO29" i="40"/>
  <c r="AQ27" i="40"/>
  <c r="AO27" i="40"/>
  <c r="AQ25" i="40"/>
  <c r="AO25" i="40"/>
  <c r="AQ23" i="40"/>
  <c r="AO23" i="40"/>
  <c r="AQ21" i="40"/>
  <c r="AO21" i="40"/>
  <c r="AQ19" i="40"/>
  <c r="AO19" i="40"/>
  <c r="AQ17" i="40"/>
  <c r="AO17" i="40"/>
  <c r="AQ15" i="40"/>
  <c r="AO15" i="40"/>
  <c r="AQ13" i="40"/>
  <c r="AO13" i="40"/>
  <c r="AQ12" i="40"/>
  <c r="AO12" i="40"/>
  <c r="AQ10" i="40"/>
  <c r="AO10" i="40"/>
  <c r="AQ8" i="40"/>
  <c r="AO8" i="40"/>
  <c r="AQ6" i="40"/>
  <c r="AO6" i="40"/>
  <c r="AS19" i="39"/>
  <c r="AQ19" i="39"/>
  <c r="AO19" i="39"/>
  <c r="AS18" i="39"/>
  <c r="AQ18" i="39"/>
  <c r="AO18" i="39"/>
  <c r="AS17" i="39"/>
  <c r="AQ17" i="39"/>
  <c r="AO17" i="39"/>
  <c r="AS16" i="39"/>
  <c r="AQ16" i="39"/>
  <c r="AO16" i="39"/>
  <c r="AS15" i="39"/>
  <c r="AQ15" i="39"/>
  <c r="AO15" i="39"/>
  <c r="AS14" i="39"/>
  <c r="AQ14" i="39"/>
  <c r="AO14" i="39"/>
  <c r="AS13" i="39"/>
  <c r="AQ13" i="39"/>
  <c r="AO13" i="39"/>
  <c r="AS12" i="39"/>
  <c r="AQ12" i="39"/>
  <c r="AO12" i="39"/>
  <c r="AS11" i="39"/>
  <c r="AQ11" i="39"/>
  <c r="AO11" i="39"/>
  <c r="AS10" i="39"/>
  <c r="AQ10" i="39"/>
  <c r="AO10" i="39"/>
  <c r="AS9" i="39"/>
  <c r="AQ9" i="39"/>
  <c r="AO9" i="39"/>
  <c r="AS8" i="39"/>
  <c r="AQ8" i="39"/>
  <c r="AO8" i="39"/>
  <c r="AS7" i="39"/>
  <c r="AQ7" i="39"/>
  <c r="AO7" i="39"/>
  <c r="AS6" i="39"/>
  <c r="AQ6" i="39"/>
  <c r="AO6" i="39"/>
  <c r="AS5" i="39"/>
  <c r="AQ5" i="39"/>
  <c r="AO5" i="39"/>
  <c r="AS30" i="39"/>
  <c r="AQ30" i="39"/>
  <c r="AO30" i="39"/>
  <c r="AS29" i="39"/>
  <c r="AQ29" i="39"/>
  <c r="AO29" i="39"/>
  <c r="AS28" i="39"/>
  <c r="AQ28" i="39"/>
  <c r="AO28" i="39"/>
  <c r="AS27" i="39"/>
  <c r="AQ27" i="39"/>
  <c r="AO27" i="39"/>
  <c r="AS26" i="39"/>
  <c r="AQ26" i="39"/>
  <c r="AO26" i="39"/>
  <c r="AS25" i="39"/>
  <c r="AQ25" i="39"/>
  <c r="AO25" i="39"/>
  <c r="AS24" i="39"/>
  <c r="AQ24" i="39"/>
  <c r="AO24" i="39"/>
  <c r="AS23" i="39"/>
  <c r="AQ23" i="39"/>
  <c r="AO23" i="39"/>
  <c r="AS22" i="39"/>
  <c r="AQ22" i="39"/>
  <c r="AO22" i="39"/>
  <c r="AS21" i="39"/>
  <c r="AQ21" i="39"/>
  <c r="AO21" i="39"/>
  <c r="AS20" i="39"/>
  <c r="AQ20" i="39"/>
  <c r="AO20" i="39"/>
  <c r="AS38" i="39"/>
  <c r="AQ38" i="39"/>
  <c r="AO38" i="39"/>
  <c r="AS37" i="39"/>
  <c r="AQ37" i="39"/>
  <c r="AO37" i="39"/>
  <c r="AS36" i="39"/>
  <c r="AQ36" i="39"/>
  <c r="AO36" i="39"/>
  <c r="AS35" i="39"/>
  <c r="AQ35" i="39"/>
  <c r="AO35" i="39"/>
  <c r="AS34" i="39"/>
  <c r="AQ34" i="39"/>
  <c r="AO34" i="39"/>
  <c r="AS33" i="39"/>
  <c r="AQ33" i="39"/>
  <c r="AO33" i="39"/>
  <c r="AS32" i="39"/>
  <c r="AQ32" i="39"/>
  <c r="AO32" i="39"/>
  <c r="AS31" i="39"/>
  <c r="AQ31" i="39"/>
  <c r="AO31" i="39"/>
  <c r="AS36" i="40"/>
  <c r="AQ36" i="40"/>
  <c r="AO36" i="40"/>
  <c r="AS35" i="40"/>
  <c r="AQ35" i="40"/>
  <c r="AO35" i="40"/>
  <c r="AS34" i="40"/>
  <c r="AQ34" i="40"/>
  <c r="AO34" i="40"/>
  <c r="AS33" i="40"/>
  <c r="AQ33" i="40"/>
  <c r="AO33" i="40"/>
  <c r="AS32" i="40"/>
  <c r="AQ32" i="40"/>
  <c r="AO32" i="40"/>
  <c r="AS31" i="40"/>
  <c r="AQ31" i="40"/>
  <c r="AO31" i="40"/>
  <c r="AS30" i="40"/>
  <c r="AQ30" i="40"/>
  <c r="AO30" i="40"/>
  <c r="AS29" i="40"/>
  <c r="AS28" i="40"/>
  <c r="AQ28" i="40"/>
  <c r="AO28" i="40"/>
  <c r="AS27" i="40"/>
  <c r="AS26" i="40"/>
  <c r="AQ26" i="40"/>
  <c r="AO26" i="40"/>
  <c r="AS25" i="40"/>
  <c r="AS24" i="40"/>
  <c r="AQ24" i="40"/>
  <c r="AO24" i="40"/>
  <c r="AS23" i="40"/>
  <c r="AS22" i="40"/>
  <c r="AQ22" i="40"/>
  <c r="AO22" i="40"/>
  <c r="AS21" i="40"/>
  <c r="AS20" i="40"/>
  <c r="AQ20" i="40"/>
  <c r="AO20" i="40"/>
  <c r="AS19" i="40"/>
  <c r="AS18" i="40"/>
  <c r="AQ18" i="40"/>
  <c r="AO18" i="40"/>
  <c r="AS17" i="40"/>
  <c r="AS16" i="40"/>
  <c r="AQ16" i="40"/>
  <c r="AO16" i="40"/>
  <c r="AS15" i="40"/>
  <c r="AS14" i="40"/>
  <c r="AQ14" i="40"/>
  <c r="AO14" i="40"/>
  <c r="AS13" i="40"/>
  <c r="AS12" i="40"/>
  <c r="AS11" i="40"/>
  <c r="AQ11" i="40"/>
  <c r="AO11" i="40"/>
  <c r="AS10" i="40"/>
  <c r="AS9" i="40"/>
  <c r="AQ9" i="40"/>
  <c r="AO9" i="40"/>
  <c r="AS8" i="40"/>
  <c r="AS7" i="40"/>
  <c r="AQ7" i="40"/>
  <c r="AO7" i="40"/>
  <c r="AS6" i="40"/>
  <c r="AS5" i="40"/>
  <c r="AQ5" i="40"/>
  <c r="AO5" i="40"/>
  <c r="AR4" i="27"/>
  <c r="AR14" i="39"/>
  <c r="AP14" i="39"/>
  <c r="AR13" i="39"/>
  <c r="AP13" i="39"/>
  <c r="AR12" i="39"/>
  <c r="AP12" i="39"/>
  <c r="AR11" i="39"/>
  <c r="AP11" i="39"/>
  <c r="AR10" i="39"/>
  <c r="AP10" i="39"/>
  <c r="AR9" i="39"/>
  <c r="AP9" i="39"/>
  <c r="AR8" i="39"/>
  <c r="AP8" i="39"/>
  <c r="AR7" i="39"/>
  <c r="AP7" i="39"/>
  <c r="AR6" i="39"/>
  <c r="AP6" i="39"/>
  <c r="AR5" i="39"/>
  <c r="AP5" i="39"/>
  <c r="AR30" i="39"/>
  <c r="AP30" i="39"/>
  <c r="AR29" i="39"/>
  <c r="AP29" i="39"/>
  <c r="AR28" i="39"/>
  <c r="AP28" i="39"/>
  <c r="AR27" i="39"/>
  <c r="AP27" i="39"/>
  <c r="AR26" i="39"/>
  <c r="AP26" i="39"/>
  <c r="AR25" i="39"/>
  <c r="AP25" i="39"/>
  <c r="AR24" i="39"/>
  <c r="AP24" i="39"/>
  <c r="AR23" i="39"/>
  <c r="AP23" i="39"/>
  <c r="AR22" i="39"/>
  <c r="AP22" i="39"/>
  <c r="AR21" i="39"/>
  <c r="AP21" i="39"/>
  <c r="AR20" i="39"/>
  <c r="AP20" i="39"/>
  <c r="AR38" i="39"/>
  <c r="AP38" i="39"/>
  <c r="AR37" i="39"/>
  <c r="AP37" i="39"/>
  <c r="AR36" i="39"/>
  <c r="AP36" i="39"/>
  <c r="AR35" i="39"/>
  <c r="AP35" i="39"/>
  <c r="AR34" i="39"/>
  <c r="AP34" i="39"/>
  <c r="AR33" i="39"/>
  <c r="AP33" i="39"/>
  <c r="AR32" i="39"/>
  <c r="AP32" i="39"/>
  <c r="AR31" i="39"/>
  <c r="AP31" i="39"/>
  <c r="AR36" i="40"/>
  <c r="AP36" i="40"/>
  <c r="AR35" i="40"/>
  <c r="AP35" i="40"/>
  <c r="AR34" i="40"/>
  <c r="AP34" i="40"/>
  <c r="AR33" i="40"/>
  <c r="AP33" i="40"/>
  <c r="AR32" i="40"/>
  <c r="AP32" i="40"/>
  <c r="AR31" i="40"/>
  <c r="AP31" i="40"/>
  <c r="AR30" i="40"/>
  <c r="AP30" i="40"/>
  <c r="AR29" i="40"/>
  <c r="AP29" i="40"/>
  <c r="AR28" i="40"/>
  <c r="AP28" i="40"/>
  <c r="AR27" i="40"/>
  <c r="AP27" i="40"/>
  <c r="AR26" i="40"/>
  <c r="AP26" i="40"/>
  <c r="AR25" i="40"/>
  <c r="AP25" i="40"/>
  <c r="AR24" i="40"/>
  <c r="AP24" i="40"/>
  <c r="AR23" i="40"/>
  <c r="AP23" i="40"/>
  <c r="AR22" i="40"/>
  <c r="AP22" i="40"/>
  <c r="AR21" i="40"/>
  <c r="AP21" i="40"/>
  <c r="AR20" i="40"/>
  <c r="AP20" i="40"/>
  <c r="AR19" i="40"/>
  <c r="AP19" i="40"/>
  <c r="AR18" i="40"/>
  <c r="AP18" i="40"/>
  <c r="AR17" i="40"/>
  <c r="AP17" i="40"/>
  <c r="AR16" i="40"/>
  <c r="AP16" i="40"/>
  <c r="AR15" i="40"/>
  <c r="AP15" i="40"/>
  <c r="AR14" i="40"/>
  <c r="AP14" i="40"/>
  <c r="AR13" i="40"/>
  <c r="AP13" i="40"/>
  <c r="AR12" i="40"/>
  <c r="AP12" i="40"/>
  <c r="AR11" i="40"/>
  <c r="AP11" i="40"/>
  <c r="AR10" i="40"/>
  <c r="AP10" i="40"/>
  <c r="AR9" i="40"/>
  <c r="AP9" i="40"/>
  <c r="AR8" i="40"/>
  <c r="AP8" i="40"/>
  <c r="AR7" i="40"/>
  <c r="AP7" i="40"/>
  <c r="AR6" i="40"/>
  <c r="AP6" i="40"/>
  <c r="AR5" i="40"/>
  <c r="AP5" i="40"/>
  <c r="AR17" i="25"/>
  <c r="AP16" i="25"/>
  <c r="AR15" i="25"/>
  <c r="AR14" i="25"/>
  <c r="AP14" i="25"/>
  <c r="AR13" i="25"/>
  <c r="AP13" i="25"/>
  <c r="AR12" i="25"/>
  <c r="AP12" i="25"/>
  <c r="AR11" i="25"/>
  <c r="AP11" i="25"/>
  <c r="AR10" i="25"/>
  <c r="AP10" i="25"/>
  <c r="AR9" i="25"/>
  <c r="AP9" i="25"/>
  <c r="AR8" i="25"/>
  <c r="AP8" i="25"/>
  <c r="AR7" i="25"/>
  <c r="AP7" i="25"/>
  <c r="AR6" i="25"/>
  <c r="AP6" i="25"/>
  <c r="AR5" i="25"/>
  <c r="AP5" i="25"/>
  <c r="AR35" i="25"/>
  <c r="AP35" i="25"/>
  <c r="AR34" i="25"/>
  <c r="AP34" i="25"/>
  <c r="AR33" i="25"/>
  <c r="AP33" i="25"/>
  <c r="AR32" i="25"/>
  <c r="AP32" i="25"/>
  <c r="AR31" i="25"/>
  <c r="AP31" i="25"/>
  <c r="AR30" i="25"/>
  <c r="AP30" i="25"/>
  <c r="AR29" i="25"/>
  <c r="AP29" i="25"/>
  <c r="AR28" i="25"/>
  <c r="AP28" i="25"/>
  <c r="AR27" i="25"/>
  <c r="AP27" i="25"/>
  <c r="AR26" i="25"/>
  <c r="AP26" i="25"/>
  <c r="AR25" i="25"/>
  <c r="AP25" i="25"/>
  <c r="AR24" i="25"/>
  <c r="AP24" i="25"/>
  <c r="AR23" i="25"/>
  <c r="AP23" i="25"/>
  <c r="AR22" i="25"/>
  <c r="AP22" i="25"/>
  <c r="AR21" i="25"/>
  <c r="AP21" i="25"/>
  <c r="AR20" i="25"/>
  <c r="AP20" i="25"/>
  <c r="AR19" i="25"/>
  <c r="AP19" i="25"/>
  <c r="AR18" i="25"/>
  <c r="AP18" i="25"/>
  <c r="AR21" i="22"/>
  <c r="AP21" i="22"/>
  <c r="AR20" i="22"/>
  <c r="AP20" i="22"/>
  <c r="AR19" i="22"/>
  <c r="AP19" i="22"/>
  <c r="AR18" i="22"/>
  <c r="AP18" i="22"/>
  <c r="AR17" i="22"/>
  <c r="AP17" i="22"/>
  <c r="AR16" i="22"/>
  <c r="AP16" i="22"/>
  <c r="AR15" i="22"/>
  <c r="AP15" i="22"/>
  <c r="AR14" i="22"/>
  <c r="AP14" i="22"/>
  <c r="AR13" i="22"/>
  <c r="AP13" i="22"/>
  <c r="AR12" i="22"/>
  <c r="AP12" i="22"/>
  <c r="AR11" i="22"/>
  <c r="AP11" i="22"/>
  <c r="AR10" i="22"/>
  <c r="AP10" i="22"/>
  <c r="AR9" i="22"/>
  <c r="AP9" i="22"/>
  <c r="AR8" i="22"/>
  <c r="AP8" i="22"/>
  <c r="AR7" i="22"/>
  <c r="AP7" i="22"/>
  <c r="AR6" i="22"/>
  <c r="AP6" i="22"/>
  <c r="AR5" i="22"/>
  <c r="AP5" i="22"/>
  <c r="AR36" i="22"/>
  <c r="AP36" i="22"/>
  <c r="AR35" i="22"/>
  <c r="AP35" i="22"/>
  <c r="AR34" i="22"/>
  <c r="AP34" i="22"/>
  <c r="AR33" i="22"/>
  <c r="AP33" i="22"/>
  <c r="AR32" i="22"/>
  <c r="AP32" i="22"/>
  <c r="AR31" i="22"/>
  <c r="AP31" i="22"/>
  <c r="AR30" i="22"/>
  <c r="AP30" i="22"/>
  <c r="AR29" i="22"/>
  <c r="AP29" i="22"/>
  <c r="AR28" i="22"/>
  <c r="AP28" i="22"/>
  <c r="AR27" i="22"/>
  <c r="AP27" i="22"/>
  <c r="AR26" i="22"/>
  <c r="AP26" i="22"/>
  <c r="AR25" i="22"/>
  <c r="AP25" i="22"/>
  <c r="AR24" i="22"/>
  <c r="AP24" i="22"/>
  <c r="AR23" i="22"/>
  <c r="AP23" i="22"/>
  <c r="AR22" i="22"/>
  <c r="AP22" i="22"/>
  <c r="AR21" i="23"/>
  <c r="AP21" i="23"/>
  <c r="AR20" i="23"/>
  <c r="AP20" i="23"/>
  <c r="AR19" i="23"/>
  <c r="AP19" i="23"/>
  <c r="AR18" i="23"/>
  <c r="AP18" i="23"/>
  <c r="AR17" i="23"/>
  <c r="AP17" i="23"/>
  <c r="AR16" i="23"/>
  <c r="AP16" i="23"/>
  <c r="AR15" i="23"/>
  <c r="AP15" i="23"/>
  <c r="AR14" i="23"/>
  <c r="AP14" i="23"/>
  <c r="AR13" i="23"/>
  <c r="AP13" i="23"/>
  <c r="AR12" i="23"/>
  <c r="AP12" i="23"/>
  <c r="AR11" i="23"/>
  <c r="AP11" i="23"/>
  <c r="AR10" i="23"/>
  <c r="AP10" i="23"/>
  <c r="AR9" i="23"/>
  <c r="AP9" i="23"/>
  <c r="AR8" i="23"/>
  <c r="AP8" i="23"/>
  <c r="AR7" i="23"/>
  <c r="AP7" i="23"/>
  <c r="AR6" i="23"/>
  <c r="AP6" i="23"/>
  <c r="AR5" i="23"/>
  <c r="AP5" i="23"/>
  <c r="AR34" i="23"/>
  <c r="AP34" i="23"/>
  <c r="AR33" i="23"/>
  <c r="AP33" i="23"/>
  <c r="AR32" i="23"/>
  <c r="AP32" i="23"/>
  <c r="AR31" i="23"/>
  <c r="AP31" i="23"/>
  <c r="AR30" i="23"/>
  <c r="AP30" i="23"/>
  <c r="AR29" i="23"/>
  <c r="AP29" i="23"/>
  <c r="AR28" i="23"/>
  <c r="AP28" i="23"/>
  <c r="AR27" i="23"/>
  <c r="AP27" i="23"/>
  <c r="AR26" i="23"/>
  <c r="AP26" i="23"/>
  <c r="AR25" i="23"/>
  <c r="AP25" i="23"/>
  <c r="AR24" i="23"/>
  <c r="AP24" i="23"/>
  <c r="AR23" i="23"/>
  <c r="AP23" i="23"/>
  <c r="AR22" i="23"/>
  <c r="AP22" i="23"/>
  <c r="AR24" i="24"/>
  <c r="AP24" i="24"/>
  <c r="AR23" i="24"/>
  <c r="AP23" i="24"/>
  <c r="AR22" i="24"/>
  <c r="AP22" i="24"/>
  <c r="AR21" i="24"/>
  <c r="AP21" i="24"/>
  <c r="AR20" i="24"/>
  <c r="AP20" i="24"/>
  <c r="AR19" i="24"/>
  <c r="AP19" i="24"/>
  <c r="AR18" i="24"/>
  <c r="AP18" i="24"/>
  <c r="AR17" i="24"/>
  <c r="AP17" i="24"/>
  <c r="AR16" i="24"/>
  <c r="AP16" i="24"/>
  <c r="AR15" i="24"/>
  <c r="AP15" i="24"/>
  <c r="AR14" i="24"/>
  <c r="AP14" i="24"/>
  <c r="AR13" i="24"/>
  <c r="AP13" i="24"/>
  <c r="AR12" i="24"/>
  <c r="AP12" i="24"/>
  <c r="AR11" i="24"/>
  <c r="AP11" i="24"/>
  <c r="AR10" i="24"/>
  <c r="AP10" i="24"/>
  <c r="AR9" i="24"/>
  <c r="AP9" i="24"/>
  <c r="AR8" i="24"/>
  <c r="AP8" i="24"/>
  <c r="AR7" i="24"/>
  <c r="AP7" i="24"/>
  <c r="AR6" i="24"/>
  <c r="AP6" i="24"/>
  <c r="AR5" i="24"/>
  <c r="AP5" i="24"/>
  <c r="AR36" i="24"/>
  <c r="AP36" i="24"/>
  <c r="AR35" i="24"/>
  <c r="AP35" i="24"/>
  <c r="AR34" i="24"/>
  <c r="AP34" i="24"/>
  <c r="AR33" i="24"/>
  <c r="AP33" i="24"/>
  <c r="AR32" i="24"/>
  <c r="AP32" i="24"/>
  <c r="AR31" i="24"/>
  <c r="AP31" i="24"/>
  <c r="AR30" i="24"/>
  <c r="AP30" i="24"/>
  <c r="AR29" i="24"/>
  <c r="AP29" i="24"/>
  <c r="AR28" i="24"/>
  <c r="AP28" i="24"/>
  <c r="AR27" i="24"/>
  <c r="AP27" i="24"/>
  <c r="AR26" i="24"/>
  <c r="AP26" i="24"/>
  <c r="AR25" i="24"/>
  <c r="AP25" i="24"/>
  <c r="AO4" i="25"/>
  <c r="AS22" i="26"/>
  <c r="AQ22" i="26"/>
  <c r="AO22" i="26"/>
  <c r="AS21" i="26"/>
  <c r="AQ21" i="26"/>
  <c r="AO21" i="26"/>
  <c r="AS20" i="26"/>
  <c r="AQ20" i="26"/>
  <c r="AO20" i="26"/>
  <c r="AS19" i="26"/>
  <c r="AQ19" i="26"/>
  <c r="AO19" i="26"/>
  <c r="AS18" i="26"/>
  <c r="AQ18" i="26"/>
  <c r="AO18" i="26"/>
  <c r="AS17" i="26"/>
  <c r="AQ17" i="26"/>
  <c r="AO17" i="26"/>
  <c r="AS16" i="26"/>
  <c r="AQ16" i="26"/>
  <c r="AO16" i="26"/>
  <c r="AS15" i="26"/>
  <c r="AQ15" i="26"/>
  <c r="AO15" i="26"/>
  <c r="AS14" i="26"/>
  <c r="AQ14" i="26"/>
  <c r="AO14" i="26"/>
  <c r="AS13" i="26"/>
  <c r="AQ13" i="26"/>
  <c r="AO13" i="26"/>
  <c r="AS12" i="26"/>
  <c r="AQ12" i="26"/>
  <c r="AO12" i="26"/>
  <c r="AS11" i="26"/>
  <c r="AQ11" i="26"/>
  <c r="AO11" i="26"/>
  <c r="AS10" i="26"/>
  <c r="AQ10" i="26"/>
  <c r="AO10" i="26"/>
  <c r="AS9" i="26"/>
  <c r="AQ9" i="26"/>
  <c r="AO9" i="26"/>
  <c r="AS8" i="26"/>
  <c r="AQ8" i="26"/>
  <c r="AO8" i="26"/>
  <c r="AS7" i="26"/>
  <c r="AQ7" i="26"/>
  <c r="AO7" i="26"/>
  <c r="AS6" i="26"/>
  <c r="AQ6" i="26"/>
  <c r="AO6" i="26"/>
  <c r="AS5" i="26"/>
  <c r="AQ5" i="26"/>
  <c r="AO5" i="26"/>
  <c r="AS31" i="26"/>
  <c r="AQ31" i="26"/>
  <c r="AO31" i="26"/>
  <c r="AS30" i="26"/>
  <c r="AQ30" i="26"/>
  <c r="AO30" i="26"/>
  <c r="AS29" i="26"/>
  <c r="AQ29" i="26"/>
  <c r="AO29" i="26"/>
  <c r="AS28" i="26"/>
  <c r="AQ28" i="26"/>
  <c r="AO28" i="26"/>
  <c r="AS27" i="26"/>
  <c r="AQ27" i="26"/>
  <c r="AO27" i="26"/>
  <c r="AS26" i="26"/>
  <c r="AQ26" i="26"/>
  <c r="AO26" i="26"/>
  <c r="AS25" i="26"/>
  <c r="AQ25" i="26"/>
  <c r="AO25" i="26"/>
  <c r="AS24" i="26"/>
  <c r="AQ24" i="26"/>
  <c r="AO24" i="26"/>
  <c r="AS23" i="26"/>
  <c r="AQ23" i="26"/>
  <c r="AO23" i="26"/>
  <c r="AS31" i="27"/>
  <c r="AQ31" i="27"/>
  <c r="AO31" i="27"/>
  <c r="AS30" i="27"/>
  <c r="AQ30" i="27"/>
  <c r="AO30" i="27"/>
  <c r="AS29" i="27"/>
  <c r="AQ29" i="27"/>
  <c r="AO29" i="27"/>
  <c r="AS28" i="27"/>
  <c r="AQ28" i="27"/>
  <c r="AO28" i="27"/>
  <c r="AS27" i="27"/>
  <c r="AQ27" i="27"/>
  <c r="AO27" i="27"/>
  <c r="AS26" i="27"/>
  <c r="AQ26" i="27"/>
  <c r="AO26" i="27"/>
  <c r="AS25" i="27"/>
  <c r="AQ25" i="27"/>
  <c r="AO25" i="27"/>
  <c r="AS24" i="27"/>
  <c r="AQ24" i="27"/>
  <c r="AO24" i="27"/>
  <c r="AS23" i="27"/>
  <c r="AQ23" i="27"/>
  <c r="AO23" i="27"/>
  <c r="AS22" i="27"/>
  <c r="AQ22" i="27"/>
  <c r="AO22" i="27"/>
  <c r="AS21" i="27"/>
  <c r="AQ21" i="27"/>
  <c r="AO21" i="27"/>
  <c r="AS20" i="27"/>
  <c r="AQ20" i="27"/>
  <c r="AO20" i="27"/>
  <c r="AS19" i="27"/>
  <c r="AQ19" i="27"/>
  <c r="AO19" i="27"/>
  <c r="AS18" i="27"/>
  <c r="AQ18" i="27"/>
  <c r="AO18" i="27"/>
  <c r="AS17" i="27"/>
  <c r="AQ17" i="27"/>
  <c r="AO17" i="27"/>
  <c r="AS16" i="27"/>
  <c r="AQ16" i="27"/>
  <c r="AO16" i="27"/>
  <c r="AS15" i="27"/>
  <c r="AQ15" i="27"/>
  <c r="AO15" i="27"/>
  <c r="AS14" i="27"/>
  <c r="AQ14" i="27"/>
  <c r="AO14" i="27"/>
  <c r="AS13" i="27"/>
  <c r="AQ13" i="27"/>
  <c r="AO13" i="27"/>
  <c r="AS12" i="27"/>
  <c r="AQ12" i="27"/>
  <c r="AO12" i="27"/>
  <c r="AS11" i="27"/>
  <c r="AQ11" i="27"/>
  <c r="AO11" i="27"/>
  <c r="AS10" i="27"/>
  <c r="AQ10" i="27"/>
  <c r="AO10" i="27"/>
  <c r="AS9" i="27"/>
  <c r="AQ9" i="27"/>
  <c r="AO9" i="27"/>
  <c r="AS8" i="27"/>
  <c r="AQ8" i="27"/>
  <c r="AO8" i="27"/>
  <c r="AS7" i="27"/>
  <c r="AQ7" i="27"/>
  <c r="AO7" i="27"/>
  <c r="AS6" i="27"/>
  <c r="AQ6" i="27"/>
  <c r="AO6" i="27"/>
  <c r="AS5" i="27"/>
  <c r="AQ5" i="27"/>
  <c r="AQ32" i="27" s="1"/>
  <c r="AO5" i="27"/>
  <c r="AO32" i="27" s="1"/>
  <c r="AS30" i="28"/>
  <c r="AQ30" i="28"/>
  <c r="AO30" i="28"/>
  <c r="AS29" i="28"/>
  <c r="AQ29" i="28"/>
  <c r="AO29" i="28"/>
  <c r="AS28" i="28"/>
  <c r="AQ28" i="28"/>
  <c r="AO28" i="28"/>
  <c r="AS27" i="28"/>
  <c r="AQ27" i="28"/>
  <c r="AO27" i="28"/>
  <c r="AS26" i="28"/>
  <c r="AQ26" i="28"/>
  <c r="AO26" i="28"/>
  <c r="AS25" i="28"/>
  <c r="AQ25" i="28"/>
  <c r="AO25" i="28"/>
  <c r="AS24" i="28"/>
  <c r="AQ24" i="28"/>
  <c r="AO24" i="28"/>
  <c r="AS23" i="28"/>
  <c r="AQ23" i="28"/>
  <c r="AO23" i="28"/>
  <c r="AS22" i="28"/>
  <c r="AQ22" i="28"/>
  <c r="AO22" i="28"/>
  <c r="AS21" i="28"/>
  <c r="AQ21" i="28"/>
  <c r="AO21" i="28"/>
  <c r="AS20" i="28"/>
  <c r="AQ20" i="28"/>
  <c r="AO20" i="28"/>
  <c r="AS19" i="28"/>
  <c r="AQ19" i="28"/>
  <c r="AO19" i="28"/>
  <c r="AS18" i="28"/>
  <c r="AQ18" i="28"/>
  <c r="AO18" i="28"/>
  <c r="AS17" i="28"/>
  <c r="AQ17" i="28"/>
  <c r="AO17" i="28"/>
  <c r="AS16" i="28"/>
  <c r="AQ16" i="28"/>
  <c r="AO16" i="28"/>
  <c r="AS15" i="28"/>
  <c r="AQ15" i="28"/>
  <c r="AO15" i="28"/>
  <c r="AS14" i="28"/>
  <c r="AQ14" i="28"/>
  <c r="AO14" i="28"/>
  <c r="AS13" i="28"/>
  <c r="AQ13" i="28"/>
  <c r="AO13" i="28"/>
  <c r="AS12" i="28"/>
  <c r="AQ12" i="28"/>
  <c r="AO12" i="28"/>
  <c r="AS11" i="28"/>
  <c r="AQ11" i="28"/>
  <c r="AO11" i="28"/>
  <c r="AS10" i="28"/>
  <c r="AQ10" i="28"/>
  <c r="AO10" i="28"/>
  <c r="AS9" i="28"/>
  <c r="AQ9" i="28"/>
  <c r="AO9" i="28"/>
  <c r="AS8" i="28"/>
  <c r="AQ8" i="28"/>
  <c r="AO8" i="28"/>
  <c r="AS7" i="28"/>
  <c r="AQ7" i="28"/>
  <c r="AO7" i="28"/>
  <c r="AS6" i="28"/>
  <c r="AQ6" i="28"/>
  <c r="AO6" i="28"/>
  <c r="AS5" i="28"/>
  <c r="AS31" i="28" s="1"/>
  <c r="AQ5" i="28"/>
  <c r="AQ31" i="28" s="1"/>
  <c r="AO5" i="28"/>
  <c r="AO31" i="28" s="1"/>
  <c r="AS14" i="29"/>
  <c r="AQ14" i="29"/>
  <c r="AO14" i="29"/>
  <c r="AS13" i="29"/>
  <c r="AQ13" i="29"/>
  <c r="AO13" i="29"/>
  <c r="AS12" i="29"/>
  <c r="AQ12" i="29"/>
  <c r="AO12" i="29"/>
  <c r="AS11" i="29"/>
  <c r="AQ11" i="29"/>
  <c r="AO11" i="29"/>
  <c r="AS10" i="29"/>
  <c r="AQ10" i="29"/>
  <c r="AO10" i="29"/>
  <c r="AS9" i="29"/>
  <c r="AQ9" i="29"/>
  <c r="AO9" i="29"/>
  <c r="AS8" i="29"/>
  <c r="AQ8" i="29"/>
  <c r="AO8" i="29"/>
  <c r="AS7" i="29"/>
  <c r="AQ7" i="29"/>
  <c r="AO7" i="29"/>
  <c r="AS6" i="29"/>
  <c r="AQ6" i="29"/>
  <c r="AO6" i="29"/>
  <c r="AS5" i="29"/>
  <c r="AQ5" i="29"/>
  <c r="AO5" i="29"/>
  <c r="AS24" i="29"/>
  <c r="AQ24" i="29"/>
  <c r="AO24" i="29"/>
  <c r="AS23" i="29"/>
  <c r="AQ23" i="29"/>
  <c r="AO23" i="29"/>
  <c r="AS22" i="29"/>
  <c r="AQ22" i="29"/>
  <c r="AO22" i="29"/>
  <c r="AS21" i="29"/>
  <c r="AQ21" i="29"/>
  <c r="AO21" i="29"/>
  <c r="AS20" i="29"/>
  <c r="AQ20" i="29"/>
  <c r="AO20" i="29"/>
  <c r="AS19" i="29"/>
  <c r="AQ19" i="29"/>
  <c r="AO19" i="29"/>
  <c r="AS18" i="29"/>
  <c r="AQ18" i="29"/>
  <c r="AO18" i="29"/>
  <c r="AS17" i="29"/>
  <c r="AQ17" i="29"/>
  <c r="AO17" i="29"/>
  <c r="AS16" i="29"/>
  <c r="AQ16" i="29"/>
  <c r="AO16" i="29"/>
  <c r="AS15" i="29"/>
  <c r="AQ15" i="29"/>
  <c r="AO15" i="29"/>
  <c r="AS29" i="29"/>
  <c r="AQ29" i="29"/>
  <c r="AO29" i="29"/>
  <c r="AP17" i="25"/>
  <c r="AR16" i="25"/>
  <c r="AP15" i="25"/>
  <c r="AS17" i="25"/>
  <c r="AQ17" i="25"/>
  <c r="AO17" i="25"/>
  <c r="AS16" i="25"/>
  <c r="AQ16" i="25"/>
  <c r="AO16" i="25"/>
  <c r="AS15" i="25"/>
  <c r="AQ15" i="25"/>
  <c r="AO15" i="25"/>
  <c r="AS14" i="25"/>
  <c r="AQ14" i="25"/>
  <c r="AO14" i="25"/>
  <c r="AS13" i="25"/>
  <c r="AQ13" i="25"/>
  <c r="AO13" i="25"/>
  <c r="AS12" i="25"/>
  <c r="AQ12" i="25"/>
  <c r="AO12" i="25"/>
  <c r="AS11" i="25"/>
  <c r="AQ11" i="25"/>
  <c r="AO11" i="25"/>
  <c r="AS10" i="25"/>
  <c r="AQ10" i="25"/>
  <c r="AO10" i="25"/>
  <c r="AS9" i="25"/>
  <c r="AQ9" i="25"/>
  <c r="AO9" i="25"/>
  <c r="AS8" i="25"/>
  <c r="AQ8" i="25"/>
  <c r="AO8" i="25"/>
  <c r="AS7" i="25"/>
  <c r="AQ7" i="25"/>
  <c r="AO7" i="25"/>
  <c r="AS6" i="25"/>
  <c r="AQ6" i="25"/>
  <c r="AO6" i="25"/>
  <c r="AS5" i="25"/>
  <c r="AQ5" i="25"/>
  <c r="AO5" i="25"/>
  <c r="AS35" i="25"/>
  <c r="AQ35" i="25"/>
  <c r="AO35" i="25"/>
  <c r="AS34" i="25"/>
  <c r="AQ34" i="25"/>
  <c r="AO34" i="25"/>
  <c r="AS33" i="25"/>
  <c r="AQ33" i="25"/>
  <c r="AO33" i="25"/>
  <c r="AS32" i="25"/>
  <c r="AQ32" i="25"/>
  <c r="AO32" i="25"/>
  <c r="AS31" i="25"/>
  <c r="AQ31" i="25"/>
  <c r="AO31" i="25"/>
  <c r="AS30" i="25"/>
  <c r="AQ30" i="25"/>
  <c r="AO30" i="25"/>
  <c r="AS29" i="25"/>
  <c r="AQ29" i="25"/>
  <c r="AO29" i="25"/>
  <c r="AS28" i="25"/>
  <c r="AQ28" i="25"/>
  <c r="AO28" i="25"/>
  <c r="AS27" i="25"/>
  <c r="AQ27" i="25"/>
  <c r="AO27" i="25"/>
  <c r="AS26" i="25"/>
  <c r="AQ26" i="25"/>
  <c r="AO26" i="25"/>
  <c r="AS25" i="25"/>
  <c r="AQ25" i="25"/>
  <c r="AO25" i="25"/>
  <c r="AS24" i="25"/>
  <c r="AQ24" i="25"/>
  <c r="AO24" i="25"/>
  <c r="AS23" i="25"/>
  <c r="AQ23" i="25"/>
  <c r="AO23" i="25"/>
  <c r="AS22" i="25"/>
  <c r="AQ22" i="25"/>
  <c r="AO22" i="25"/>
  <c r="AS21" i="25"/>
  <c r="AQ21" i="25"/>
  <c r="AO21" i="25"/>
  <c r="AS20" i="25"/>
  <c r="AQ20" i="25"/>
  <c r="AO20" i="25"/>
  <c r="AS19" i="25"/>
  <c r="AQ19" i="25"/>
  <c r="AO19" i="25"/>
  <c r="AS18" i="25"/>
  <c r="AQ18" i="25"/>
  <c r="AO18" i="25"/>
  <c r="AS21" i="22"/>
  <c r="AQ21" i="22"/>
  <c r="AO21" i="22"/>
  <c r="AS20" i="22"/>
  <c r="AQ20" i="22"/>
  <c r="AO20" i="22"/>
  <c r="AS19" i="22"/>
  <c r="AQ19" i="22"/>
  <c r="AO19" i="22"/>
  <c r="AS18" i="22"/>
  <c r="AQ18" i="22"/>
  <c r="AO18" i="22"/>
  <c r="AS17" i="22"/>
  <c r="AQ17" i="22"/>
  <c r="AO17" i="22"/>
  <c r="AS16" i="22"/>
  <c r="AQ16" i="22"/>
  <c r="AO16" i="22"/>
  <c r="AS15" i="22"/>
  <c r="AQ15" i="22"/>
  <c r="AO15" i="22"/>
  <c r="AS14" i="22"/>
  <c r="AQ14" i="22"/>
  <c r="AO14" i="22"/>
  <c r="AS13" i="22"/>
  <c r="AQ13" i="22"/>
  <c r="AO13" i="22"/>
  <c r="AS12" i="22"/>
  <c r="AQ12" i="22"/>
  <c r="AO12" i="22"/>
  <c r="AS11" i="22"/>
  <c r="AQ11" i="22"/>
  <c r="AO11" i="22"/>
  <c r="AS10" i="22"/>
  <c r="AQ10" i="22"/>
  <c r="AO10" i="22"/>
  <c r="AS9" i="22"/>
  <c r="AQ9" i="22"/>
  <c r="AO9" i="22"/>
  <c r="AS8" i="22"/>
  <c r="AQ8" i="22"/>
  <c r="AO8" i="22"/>
  <c r="AS7" i="22"/>
  <c r="AQ7" i="22"/>
  <c r="AO7" i="22"/>
  <c r="AS6" i="22"/>
  <c r="AQ6" i="22"/>
  <c r="AO6" i="22"/>
  <c r="AS5" i="22"/>
  <c r="AQ5" i="22"/>
  <c r="AO5" i="22"/>
  <c r="AS36" i="22"/>
  <c r="AQ36" i="22"/>
  <c r="AO36" i="22"/>
  <c r="AS35" i="22"/>
  <c r="AQ35" i="22"/>
  <c r="AO35" i="22"/>
  <c r="AS34" i="22"/>
  <c r="AQ34" i="22"/>
  <c r="AO34" i="22"/>
  <c r="AS33" i="22"/>
  <c r="AQ33" i="22"/>
  <c r="AO33" i="22"/>
  <c r="AS32" i="22"/>
  <c r="AQ32" i="22"/>
  <c r="AO32" i="22"/>
  <c r="AS31" i="22"/>
  <c r="AQ31" i="22"/>
  <c r="AO31" i="22"/>
  <c r="AS30" i="22"/>
  <c r="AQ30" i="22"/>
  <c r="AO30" i="22"/>
  <c r="AS29" i="22"/>
  <c r="AQ29" i="22"/>
  <c r="AO29" i="22"/>
  <c r="AS28" i="22"/>
  <c r="AQ28" i="22"/>
  <c r="AO28" i="22"/>
  <c r="AS27" i="22"/>
  <c r="AQ27" i="22"/>
  <c r="AO27" i="22"/>
  <c r="AS26" i="22"/>
  <c r="AQ26" i="22"/>
  <c r="AO26" i="22"/>
  <c r="AS25" i="22"/>
  <c r="AQ25" i="22"/>
  <c r="AO25" i="22"/>
  <c r="AS24" i="22"/>
  <c r="AQ24" i="22"/>
  <c r="AO24" i="22"/>
  <c r="AS23" i="22"/>
  <c r="AQ23" i="22"/>
  <c r="AO23" i="22"/>
  <c r="AS22" i="22"/>
  <c r="AQ22" i="22"/>
  <c r="AO22" i="22"/>
  <c r="AS21" i="23"/>
  <c r="AQ21" i="23"/>
  <c r="AO21" i="23"/>
  <c r="AS20" i="23"/>
  <c r="AQ20" i="23"/>
  <c r="AO20" i="23"/>
  <c r="AS19" i="23"/>
  <c r="AQ19" i="23"/>
  <c r="AO19" i="23"/>
  <c r="AS18" i="23"/>
  <c r="AQ18" i="23"/>
  <c r="AO18" i="23"/>
  <c r="AS17" i="23"/>
  <c r="AQ17" i="23"/>
  <c r="AO17" i="23"/>
  <c r="AS16" i="23"/>
  <c r="AQ16" i="23"/>
  <c r="AO16" i="23"/>
  <c r="AS15" i="23"/>
  <c r="AQ15" i="23"/>
  <c r="AO15" i="23"/>
  <c r="AS14" i="23"/>
  <c r="AQ14" i="23"/>
  <c r="AO14" i="23"/>
  <c r="AS13" i="23"/>
  <c r="AQ13" i="23"/>
  <c r="AO13" i="23"/>
  <c r="AS12" i="23"/>
  <c r="AQ12" i="23"/>
  <c r="AO12" i="23"/>
  <c r="AS11" i="23"/>
  <c r="AQ11" i="23"/>
  <c r="AO11" i="23"/>
  <c r="AS10" i="23"/>
  <c r="AQ10" i="23"/>
  <c r="AO10" i="23"/>
  <c r="AS9" i="23"/>
  <c r="AQ9" i="23"/>
  <c r="AO9" i="23"/>
  <c r="AS8" i="23"/>
  <c r="AQ8" i="23"/>
  <c r="AO8" i="23"/>
  <c r="AS7" i="23"/>
  <c r="AQ7" i="23"/>
  <c r="AO7" i="23"/>
  <c r="AS6" i="23"/>
  <c r="AQ6" i="23"/>
  <c r="AO6" i="23"/>
  <c r="AS5" i="23"/>
  <c r="AQ5" i="23"/>
  <c r="AO5" i="23"/>
  <c r="AS34" i="23"/>
  <c r="AQ34" i="23"/>
  <c r="AO34" i="23"/>
  <c r="AS33" i="23"/>
  <c r="AQ33" i="23"/>
  <c r="AO33" i="23"/>
  <c r="AS32" i="23"/>
  <c r="AQ32" i="23"/>
  <c r="AO32" i="23"/>
  <c r="AS31" i="23"/>
  <c r="AQ31" i="23"/>
  <c r="AO31" i="23"/>
  <c r="AS30" i="23"/>
  <c r="AQ30" i="23"/>
  <c r="AO30" i="23"/>
  <c r="AS29" i="23"/>
  <c r="AQ29" i="23"/>
  <c r="AO29" i="23"/>
  <c r="AS28" i="23"/>
  <c r="AQ28" i="23"/>
  <c r="AO28" i="23"/>
  <c r="AS27" i="23"/>
  <c r="AQ27" i="23"/>
  <c r="AO27" i="23"/>
  <c r="AS26" i="23"/>
  <c r="AQ26" i="23"/>
  <c r="AO26" i="23"/>
  <c r="AS25" i="23"/>
  <c r="AQ25" i="23"/>
  <c r="AO25" i="23"/>
  <c r="AS24" i="23"/>
  <c r="AQ24" i="23"/>
  <c r="AO24" i="23"/>
  <c r="AS23" i="23"/>
  <c r="AQ23" i="23"/>
  <c r="AO23" i="23"/>
  <c r="AS22" i="23"/>
  <c r="AQ22" i="23"/>
  <c r="AO22" i="23"/>
  <c r="AS24" i="24"/>
  <c r="AQ24" i="24"/>
  <c r="AO24" i="24"/>
  <c r="AS23" i="24"/>
  <c r="AQ23" i="24"/>
  <c r="AO23" i="24"/>
  <c r="AS22" i="24"/>
  <c r="AQ22" i="24"/>
  <c r="AO22" i="24"/>
  <c r="AS21" i="24"/>
  <c r="AQ21" i="24"/>
  <c r="AO21" i="24"/>
  <c r="AS20" i="24"/>
  <c r="AQ20" i="24"/>
  <c r="AO20" i="24"/>
  <c r="AS19" i="24"/>
  <c r="AQ19" i="24"/>
  <c r="AO19" i="24"/>
  <c r="AS18" i="24"/>
  <c r="AQ18" i="24"/>
  <c r="AO18" i="24"/>
  <c r="AS17" i="24"/>
  <c r="AQ17" i="24"/>
  <c r="AO17" i="24"/>
  <c r="AS16" i="24"/>
  <c r="AQ16" i="24"/>
  <c r="AO16" i="24"/>
  <c r="AS15" i="24"/>
  <c r="AQ15" i="24"/>
  <c r="AO15" i="24"/>
  <c r="AS14" i="24"/>
  <c r="AQ14" i="24"/>
  <c r="AO14" i="24"/>
  <c r="AS13" i="24"/>
  <c r="AQ13" i="24"/>
  <c r="AO13" i="24"/>
  <c r="AS12" i="24"/>
  <c r="AQ12" i="24"/>
  <c r="AO12" i="24"/>
  <c r="AS11" i="24"/>
  <c r="AQ11" i="24"/>
  <c r="AO11" i="24"/>
  <c r="AS10" i="24"/>
  <c r="AQ10" i="24"/>
  <c r="AO10" i="24"/>
  <c r="AS9" i="24"/>
  <c r="AQ9" i="24"/>
  <c r="AO9" i="24"/>
  <c r="AS8" i="24"/>
  <c r="AQ8" i="24"/>
  <c r="AO8" i="24"/>
  <c r="AS7" i="24"/>
  <c r="AQ7" i="24"/>
  <c r="AO7" i="24"/>
  <c r="AS6" i="24"/>
  <c r="AQ6" i="24"/>
  <c r="AO6" i="24"/>
  <c r="AS5" i="24"/>
  <c r="AQ5" i="24"/>
  <c r="AO5" i="24"/>
  <c r="AS36" i="24"/>
  <c r="AQ36" i="24"/>
  <c r="AO36" i="24"/>
  <c r="AS35" i="24"/>
  <c r="AQ35" i="24"/>
  <c r="AO35" i="24"/>
  <c r="AS34" i="24"/>
  <c r="AQ34" i="24"/>
  <c r="AO34" i="24"/>
  <c r="AS33" i="24"/>
  <c r="AQ33" i="24"/>
  <c r="AO33" i="24"/>
  <c r="AS32" i="24"/>
  <c r="AQ32" i="24"/>
  <c r="AO32" i="24"/>
  <c r="AS31" i="24"/>
  <c r="AQ31" i="24"/>
  <c r="AO31" i="24"/>
  <c r="AS30" i="24"/>
  <c r="AQ30" i="24"/>
  <c r="AO30" i="24"/>
  <c r="AS29" i="24"/>
  <c r="AQ29" i="24"/>
  <c r="AO29" i="24"/>
  <c r="AS28" i="24"/>
  <c r="AQ28" i="24"/>
  <c r="AO28" i="24"/>
  <c r="AS27" i="24"/>
  <c r="AQ27" i="24"/>
  <c r="AO27" i="24"/>
  <c r="AS26" i="24"/>
  <c r="AQ26" i="24"/>
  <c r="AO26" i="24"/>
  <c r="AS25" i="24"/>
  <c r="AQ25" i="24"/>
  <c r="AO25" i="24"/>
  <c r="AR22" i="26"/>
  <c r="AP22" i="26"/>
  <c r="AR21" i="26"/>
  <c r="AP21" i="26"/>
  <c r="AR20" i="26"/>
  <c r="AP20" i="26"/>
  <c r="AR19" i="26"/>
  <c r="AP19" i="26"/>
  <c r="AR18" i="26"/>
  <c r="AP18" i="26"/>
  <c r="AR17" i="26"/>
  <c r="AP17" i="26"/>
  <c r="AR16" i="26"/>
  <c r="AP16" i="26"/>
  <c r="AR15" i="26"/>
  <c r="AP15" i="26"/>
  <c r="AR14" i="26"/>
  <c r="AP14" i="26"/>
  <c r="AR13" i="26"/>
  <c r="AP13" i="26"/>
  <c r="AR12" i="26"/>
  <c r="AP12" i="26"/>
  <c r="AR11" i="26"/>
  <c r="AP11" i="26"/>
  <c r="AR10" i="26"/>
  <c r="AP10" i="26"/>
  <c r="AR9" i="26"/>
  <c r="AP9" i="26"/>
  <c r="AR8" i="26"/>
  <c r="AP8" i="26"/>
  <c r="AR7" i="26"/>
  <c r="AP7" i="26"/>
  <c r="AR6" i="26"/>
  <c r="AP6" i="26"/>
  <c r="AR5" i="26"/>
  <c r="AP5" i="26"/>
  <c r="AR31" i="26"/>
  <c r="AP31" i="26"/>
  <c r="AR30" i="26"/>
  <c r="AP30" i="26"/>
  <c r="AR29" i="26"/>
  <c r="AP29" i="26"/>
  <c r="AR28" i="26"/>
  <c r="AP28" i="26"/>
  <c r="AR27" i="26"/>
  <c r="AP27" i="26"/>
  <c r="AR26" i="26"/>
  <c r="AP26" i="26"/>
  <c r="AR25" i="26"/>
  <c r="AP25" i="26"/>
  <c r="AR24" i="26"/>
  <c r="AP24" i="26"/>
  <c r="AR23" i="26"/>
  <c r="AP23" i="26"/>
  <c r="AS4" i="27"/>
  <c r="AS32" i="27" s="1"/>
  <c r="AR31" i="27"/>
  <c r="AP31" i="27"/>
  <c r="AR30" i="27"/>
  <c r="AP30" i="27"/>
  <c r="AR29" i="27"/>
  <c r="AP29" i="27"/>
  <c r="AR28" i="27"/>
  <c r="AP28" i="27"/>
  <c r="AR27" i="27"/>
  <c r="AP27" i="27"/>
  <c r="AR26" i="27"/>
  <c r="AP26" i="27"/>
  <c r="AR25" i="27"/>
  <c r="AP25" i="27"/>
  <c r="AR24" i="27"/>
  <c r="AP24" i="27"/>
  <c r="AR23" i="27"/>
  <c r="AP23" i="27"/>
  <c r="AR22" i="27"/>
  <c r="AP22" i="27"/>
  <c r="AR21" i="27"/>
  <c r="AP21" i="27"/>
  <c r="AR20" i="27"/>
  <c r="AP20" i="27"/>
  <c r="AR19" i="27"/>
  <c r="AP19" i="27"/>
  <c r="AR18" i="27"/>
  <c r="AP18" i="27"/>
  <c r="AR17" i="27"/>
  <c r="AP17" i="27"/>
  <c r="AR16" i="27"/>
  <c r="AP16" i="27"/>
  <c r="AR15" i="27"/>
  <c r="AP15" i="27"/>
  <c r="AR14" i="27"/>
  <c r="AP14" i="27"/>
  <c r="AR13" i="27"/>
  <c r="AP13" i="27"/>
  <c r="AR12" i="27"/>
  <c r="AP12" i="27"/>
  <c r="AR11" i="27"/>
  <c r="AP11" i="27"/>
  <c r="AR10" i="27"/>
  <c r="AP10" i="27"/>
  <c r="AR9" i="27"/>
  <c r="AP9" i="27"/>
  <c r="AR8" i="27"/>
  <c r="AP8" i="27"/>
  <c r="AR7" i="27"/>
  <c r="AP7" i="27"/>
  <c r="AR6" i="27"/>
  <c r="AP6" i="27"/>
  <c r="AR5" i="27"/>
  <c r="AP5" i="27"/>
  <c r="AP32" i="27" s="1"/>
  <c r="AR30" i="28"/>
  <c r="AP30" i="28"/>
  <c r="AR29" i="28"/>
  <c r="AP29" i="28"/>
  <c r="AR28" i="28"/>
  <c r="AP28" i="28"/>
  <c r="AR27" i="28"/>
  <c r="AP27" i="28"/>
  <c r="AR26" i="28"/>
  <c r="AP26" i="28"/>
  <c r="AR25" i="28"/>
  <c r="AP25" i="28"/>
  <c r="AR24" i="28"/>
  <c r="AP24" i="28"/>
  <c r="AR23" i="28"/>
  <c r="AP23" i="28"/>
  <c r="AR22" i="28"/>
  <c r="AP22" i="28"/>
  <c r="AR21" i="28"/>
  <c r="AP21" i="28"/>
  <c r="AR20" i="28"/>
  <c r="AP20" i="28"/>
  <c r="AR19" i="28"/>
  <c r="AP19" i="28"/>
  <c r="AR18" i="28"/>
  <c r="AP18" i="28"/>
  <c r="AR17" i="28"/>
  <c r="AP17" i="28"/>
  <c r="AR16" i="28"/>
  <c r="AP16" i="28"/>
  <c r="AR15" i="28"/>
  <c r="AP15" i="28"/>
  <c r="AR14" i="28"/>
  <c r="AP14" i="28"/>
  <c r="AR13" i="28"/>
  <c r="AP13" i="28"/>
  <c r="AR12" i="28"/>
  <c r="AP12" i="28"/>
  <c r="AR11" i="28"/>
  <c r="AP11" i="28"/>
  <c r="AR10" i="28"/>
  <c r="AP10" i="28"/>
  <c r="AR9" i="28"/>
  <c r="AP9" i="28"/>
  <c r="AR8" i="28"/>
  <c r="AP8" i="28"/>
  <c r="AR7" i="28"/>
  <c r="AP7" i="28"/>
  <c r="AR6" i="28"/>
  <c r="AP6" i="28"/>
  <c r="AR5" i="28"/>
  <c r="AR31" i="28" s="1"/>
  <c r="AP5" i="28"/>
  <c r="AP31" i="28" s="1"/>
  <c r="AR14" i="29"/>
  <c r="AP14" i="29"/>
  <c r="AR13" i="29"/>
  <c r="AP13" i="29"/>
  <c r="AR12" i="29"/>
  <c r="AP12" i="29"/>
  <c r="AR11" i="29"/>
  <c r="AP11" i="29"/>
  <c r="AR10" i="29"/>
  <c r="AP10" i="29"/>
  <c r="AR9" i="29"/>
  <c r="AP9" i="29"/>
  <c r="AR8" i="29"/>
  <c r="AP8" i="29"/>
  <c r="AR7" i="29"/>
  <c r="AP7" i="29"/>
  <c r="AR6" i="29"/>
  <c r="AP6" i="29"/>
  <c r="AR5" i="29"/>
  <c r="AP5" i="29"/>
  <c r="AR24" i="29"/>
  <c r="AP24" i="29"/>
  <c r="AR23" i="29"/>
  <c r="AP23" i="29"/>
  <c r="AR22" i="29"/>
  <c r="AP22" i="29"/>
  <c r="AR21" i="29"/>
  <c r="AP21" i="29"/>
  <c r="AR20" i="29"/>
  <c r="AP20" i="29"/>
  <c r="AR19" i="29"/>
  <c r="AP19" i="29"/>
  <c r="AR18" i="29"/>
  <c r="AP18" i="29"/>
  <c r="AR17" i="29"/>
  <c r="AP17" i="29"/>
  <c r="AR16" i="29"/>
  <c r="AP16" i="29"/>
  <c r="AR15" i="29"/>
  <c r="AP15" i="29"/>
  <c r="AS28" i="29"/>
  <c r="AQ28" i="29"/>
  <c r="AO28" i="29"/>
  <c r="AS27" i="29"/>
  <c r="AQ27" i="29"/>
  <c r="AO27" i="29"/>
  <c r="AS26" i="29"/>
  <c r="AQ26" i="29"/>
  <c r="AO26" i="29"/>
  <c r="AS25" i="29"/>
  <c r="AQ25" i="29"/>
  <c r="AO25" i="29"/>
  <c r="AS44" i="29"/>
  <c r="AQ44" i="29"/>
  <c r="AO44" i="29"/>
  <c r="AS43" i="29"/>
  <c r="AQ43" i="29"/>
  <c r="AO43" i="29"/>
  <c r="AS42" i="29"/>
  <c r="AQ42" i="29"/>
  <c r="AO42" i="29"/>
  <c r="AS41" i="29"/>
  <c r="AQ41" i="29"/>
  <c r="AO41" i="29"/>
  <c r="AS40" i="29"/>
  <c r="AQ40" i="29"/>
  <c r="AO40" i="29"/>
  <c r="AS39" i="29"/>
  <c r="AQ39" i="29"/>
  <c r="AO39" i="29"/>
  <c r="AS38" i="29"/>
  <c r="AQ38" i="29"/>
  <c r="AO38" i="29"/>
  <c r="AS37" i="29"/>
  <c r="AQ37" i="29"/>
  <c r="AO37" i="29"/>
  <c r="AS36" i="29"/>
  <c r="AQ36" i="29"/>
  <c r="AO36" i="29"/>
  <c r="AS35" i="29"/>
  <c r="AQ35" i="29"/>
  <c r="AO35" i="29"/>
  <c r="AS34" i="29"/>
  <c r="AQ34" i="29"/>
  <c r="AO34" i="29"/>
  <c r="AS33" i="29"/>
  <c r="AQ33" i="29"/>
  <c r="AO33" i="29"/>
  <c r="AS32" i="29"/>
  <c r="AQ32" i="29"/>
  <c r="AO32" i="29"/>
  <c r="AS31" i="29"/>
  <c r="AQ31" i="29"/>
  <c r="AO31" i="29"/>
  <c r="AS30" i="29"/>
  <c r="AQ30" i="29"/>
  <c r="AO30" i="29"/>
  <c r="AS18" i="30"/>
  <c r="AQ18" i="30"/>
  <c r="AO18" i="30"/>
  <c r="AS17" i="30"/>
  <c r="AQ17" i="30"/>
  <c r="AO17" i="30"/>
  <c r="AS16" i="30"/>
  <c r="AQ16" i="30"/>
  <c r="AO16" i="30"/>
  <c r="AS15" i="30"/>
  <c r="AQ15" i="30"/>
  <c r="AO15" i="30"/>
  <c r="AS14" i="30"/>
  <c r="AQ14" i="30"/>
  <c r="AO14" i="30"/>
  <c r="AS13" i="30"/>
  <c r="AQ13" i="30"/>
  <c r="AO13" i="30"/>
  <c r="AS12" i="30"/>
  <c r="AQ12" i="30"/>
  <c r="AO12" i="30"/>
  <c r="AS11" i="30"/>
  <c r="AQ11" i="30"/>
  <c r="AO11" i="30"/>
  <c r="AS10" i="30"/>
  <c r="AQ10" i="30"/>
  <c r="AO10" i="30"/>
  <c r="AS9" i="30"/>
  <c r="AQ9" i="30"/>
  <c r="AO9" i="30"/>
  <c r="AS8" i="30"/>
  <c r="AQ8" i="30"/>
  <c r="AO8" i="30"/>
  <c r="AS7" i="30"/>
  <c r="AQ7" i="30"/>
  <c r="AO7" i="30"/>
  <c r="AS6" i="30"/>
  <c r="AQ6" i="30"/>
  <c r="AO6" i="30"/>
  <c r="AS5" i="30"/>
  <c r="AQ5" i="30"/>
  <c r="AO5" i="30"/>
  <c r="AS36" i="30"/>
  <c r="AQ36" i="30"/>
  <c r="AO36" i="30"/>
  <c r="AS35" i="30"/>
  <c r="AQ35" i="30"/>
  <c r="AO35" i="30"/>
  <c r="AS34" i="30"/>
  <c r="AQ34" i="30"/>
  <c r="AO34" i="30"/>
  <c r="AS33" i="30"/>
  <c r="AQ33" i="30"/>
  <c r="AO33" i="30"/>
  <c r="AS32" i="30"/>
  <c r="AQ32" i="30"/>
  <c r="AO32" i="30"/>
  <c r="AS31" i="30"/>
  <c r="AQ31" i="30"/>
  <c r="AO31" i="30"/>
  <c r="AS30" i="30"/>
  <c r="AQ30" i="30"/>
  <c r="AO30" i="30"/>
  <c r="AS29" i="30"/>
  <c r="AQ29" i="30"/>
  <c r="AO29" i="30"/>
  <c r="AS28" i="30"/>
  <c r="AQ28" i="30"/>
  <c r="AO28" i="30"/>
  <c r="AS27" i="30"/>
  <c r="AQ27" i="30"/>
  <c r="AO27" i="30"/>
  <c r="AS26" i="30"/>
  <c r="AQ26" i="30"/>
  <c r="AO26" i="30"/>
  <c r="AS25" i="30"/>
  <c r="AQ25" i="30"/>
  <c r="AO25" i="30"/>
  <c r="AS24" i="30"/>
  <c r="AQ24" i="30"/>
  <c r="AO24" i="30"/>
  <c r="AS23" i="30"/>
  <c r="AQ23" i="30"/>
  <c r="AO23" i="30"/>
  <c r="AS22" i="30"/>
  <c r="AQ22" i="30"/>
  <c r="AO22" i="30"/>
  <c r="AS21" i="30"/>
  <c r="AQ21" i="30"/>
  <c r="AO21" i="30"/>
  <c r="AS20" i="30"/>
  <c r="AQ20" i="30"/>
  <c r="AO20" i="30"/>
  <c r="AS19" i="30"/>
  <c r="AQ19" i="30"/>
  <c r="AO19" i="30"/>
  <c r="AS41" i="30"/>
  <c r="AQ41" i="30"/>
  <c r="AO41" i="30"/>
  <c r="AS40" i="30"/>
  <c r="AQ40" i="30"/>
  <c r="AO40" i="30"/>
  <c r="AS39" i="30"/>
  <c r="AQ39" i="30"/>
  <c r="AO39" i="30"/>
  <c r="AS38" i="30"/>
  <c r="AQ38" i="30"/>
  <c r="AO38" i="30"/>
  <c r="AS37" i="30"/>
  <c r="AQ37" i="30"/>
  <c r="AO37" i="30"/>
  <c r="AS19" i="32"/>
  <c r="AQ19" i="32"/>
  <c r="AO19" i="32"/>
  <c r="AS18" i="32"/>
  <c r="AQ18" i="32"/>
  <c r="AO18" i="32"/>
  <c r="AS17" i="32"/>
  <c r="AQ17" i="32"/>
  <c r="AO17" i="32"/>
  <c r="AS16" i="32"/>
  <c r="AQ16" i="32"/>
  <c r="AO16" i="32"/>
  <c r="AS15" i="32"/>
  <c r="AQ15" i="32"/>
  <c r="AO15" i="32"/>
  <c r="AS14" i="32"/>
  <c r="AQ14" i="32"/>
  <c r="AO14" i="32"/>
  <c r="AS13" i="32"/>
  <c r="AQ13" i="32"/>
  <c r="AO13" i="32"/>
  <c r="AS12" i="32"/>
  <c r="AQ12" i="32"/>
  <c r="AO12" i="32"/>
  <c r="AS11" i="32"/>
  <c r="AQ11" i="32"/>
  <c r="AO11" i="32"/>
  <c r="AS10" i="32"/>
  <c r="AQ10" i="32"/>
  <c r="AO10" i="32"/>
  <c r="AS9" i="32"/>
  <c r="AQ9" i="32"/>
  <c r="AO9" i="32"/>
  <c r="AS8" i="32"/>
  <c r="AQ8" i="32"/>
  <c r="AO8" i="32"/>
  <c r="AS7" i="32"/>
  <c r="AQ7" i="32"/>
  <c r="AO7" i="32"/>
  <c r="AS6" i="32"/>
  <c r="AQ6" i="32"/>
  <c r="AO6" i="32"/>
  <c r="AS5" i="32"/>
  <c r="AQ5" i="32"/>
  <c r="AO5" i="32"/>
  <c r="AS35" i="32"/>
  <c r="AQ35" i="32"/>
  <c r="AO35" i="32"/>
  <c r="AS34" i="32"/>
  <c r="AQ34" i="32"/>
  <c r="AO34" i="32"/>
  <c r="AS33" i="32"/>
  <c r="AQ33" i="32"/>
  <c r="AO33" i="32"/>
  <c r="AS32" i="32"/>
  <c r="AQ32" i="32"/>
  <c r="AO32" i="32"/>
  <c r="AS31" i="32"/>
  <c r="AQ31" i="32"/>
  <c r="AO31" i="32"/>
  <c r="AS30" i="32"/>
  <c r="AQ30" i="32"/>
  <c r="AO30" i="32"/>
  <c r="AS29" i="32"/>
  <c r="AQ29" i="32"/>
  <c r="AO29" i="32"/>
  <c r="AS28" i="32"/>
  <c r="AQ28" i="32"/>
  <c r="AO28" i="32"/>
  <c r="AS27" i="32"/>
  <c r="AQ27" i="32"/>
  <c r="AO27" i="32"/>
  <c r="AS26" i="32"/>
  <c r="AQ26" i="32"/>
  <c r="AO26" i="32"/>
  <c r="AS25" i="32"/>
  <c r="AQ25" i="32"/>
  <c r="AO25" i="32"/>
  <c r="AS24" i="32"/>
  <c r="AQ24" i="32"/>
  <c r="AO24" i="32"/>
  <c r="AS23" i="32"/>
  <c r="AQ23" i="32"/>
  <c r="AO23" i="32"/>
  <c r="AS22" i="32"/>
  <c r="AQ22" i="32"/>
  <c r="AO22" i="32"/>
  <c r="AS21" i="32"/>
  <c r="AQ21" i="32"/>
  <c r="AO21" i="32"/>
  <c r="AS20" i="32"/>
  <c r="AQ20" i="32"/>
  <c r="AO20" i="32"/>
  <c r="AS19" i="33"/>
  <c r="AQ19" i="33"/>
  <c r="AO19" i="33"/>
  <c r="AS18" i="33"/>
  <c r="AQ18" i="33"/>
  <c r="AO18" i="33"/>
  <c r="AS17" i="33"/>
  <c r="AQ17" i="33"/>
  <c r="AO17" i="33"/>
  <c r="AS16" i="33"/>
  <c r="AQ16" i="33"/>
  <c r="AO16" i="33"/>
  <c r="AS15" i="33"/>
  <c r="AQ15" i="33"/>
  <c r="AO15" i="33"/>
  <c r="AS14" i="33"/>
  <c r="AQ14" i="33"/>
  <c r="AO14" i="33"/>
  <c r="AS13" i="33"/>
  <c r="AQ13" i="33"/>
  <c r="AO13" i="33"/>
  <c r="AS12" i="33"/>
  <c r="AQ12" i="33"/>
  <c r="AO12" i="33"/>
  <c r="AS11" i="33"/>
  <c r="AQ11" i="33"/>
  <c r="AO11" i="33"/>
  <c r="AS10" i="33"/>
  <c r="AQ10" i="33"/>
  <c r="AO10" i="33"/>
  <c r="AS9" i="33"/>
  <c r="AQ9" i="33"/>
  <c r="AO9" i="33"/>
  <c r="AS8" i="33"/>
  <c r="AQ8" i="33"/>
  <c r="AO8" i="33"/>
  <c r="AS7" i="33"/>
  <c r="AQ7" i="33"/>
  <c r="AO7" i="33"/>
  <c r="AS6" i="33"/>
  <c r="AQ6" i="33"/>
  <c r="AO6" i="33"/>
  <c r="AS5" i="33"/>
  <c r="AQ5" i="33"/>
  <c r="AO5" i="33"/>
  <c r="AS35" i="33"/>
  <c r="AQ35" i="33"/>
  <c r="AO35" i="33"/>
  <c r="AS34" i="33"/>
  <c r="AQ34" i="33"/>
  <c r="AO34" i="33"/>
  <c r="AS33" i="33"/>
  <c r="AQ33" i="33"/>
  <c r="AO33" i="33"/>
  <c r="AS32" i="33"/>
  <c r="AQ32" i="33"/>
  <c r="AO32" i="33"/>
  <c r="AS31" i="33"/>
  <c r="AQ31" i="33"/>
  <c r="AO31" i="33"/>
  <c r="AS30" i="33"/>
  <c r="AQ30" i="33"/>
  <c r="AO30" i="33"/>
  <c r="AS29" i="33"/>
  <c r="AQ29" i="33"/>
  <c r="AO29" i="33"/>
  <c r="AS28" i="33"/>
  <c r="AQ28" i="33"/>
  <c r="AO28" i="33"/>
  <c r="AS27" i="33"/>
  <c r="AQ27" i="33"/>
  <c r="AO27" i="33"/>
  <c r="AS26" i="33"/>
  <c r="AQ26" i="33"/>
  <c r="AO26" i="33"/>
  <c r="AS25" i="33"/>
  <c r="AQ25" i="33"/>
  <c r="AO25" i="33"/>
  <c r="AS24" i="33"/>
  <c r="AQ24" i="33"/>
  <c r="AO24" i="33"/>
  <c r="AS23" i="33"/>
  <c r="AQ23" i="33"/>
  <c r="AO23" i="33"/>
  <c r="AS22" i="33"/>
  <c r="AQ22" i="33"/>
  <c r="AO22" i="33"/>
  <c r="AS21" i="33"/>
  <c r="AQ21" i="33"/>
  <c r="AO21" i="33"/>
  <c r="AS20" i="33"/>
  <c r="AQ20" i="33"/>
  <c r="AO20" i="33"/>
  <c r="AR20" i="34"/>
  <c r="AP20" i="34"/>
  <c r="AR19" i="34"/>
  <c r="AP19" i="34"/>
  <c r="AR18" i="34"/>
  <c r="AP18" i="34"/>
  <c r="AR17" i="34"/>
  <c r="AP17" i="34"/>
  <c r="AR16" i="34"/>
  <c r="AP16" i="34"/>
  <c r="AR15" i="34"/>
  <c r="AP15" i="34"/>
  <c r="AR14" i="34"/>
  <c r="AP14" i="34"/>
  <c r="AR13" i="34"/>
  <c r="AP13" i="34"/>
  <c r="AR12" i="34"/>
  <c r="AP12" i="34"/>
  <c r="AR11" i="34"/>
  <c r="AP11" i="34"/>
  <c r="AR10" i="34"/>
  <c r="AP10" i="34"/>
  <c r="AR9" i="34"/>
  <c r="AP9" i="34"/>
  <c r="AR8" i="34"/>
  <c r="AP8" i="34"/>
  <c r="AR7" i="34"/>
  <c r="AP7" i="34"/>
  <c r="AR6" i="34"/>
  <c r="AP6" i="34"/>
  <c r="AR5" i="34"/>
  <c r="AP5" i="34"/>
  <c r="AR37" i="34"/>
  <c r="AP37" i="34"/>
  <c r="AR36" i="34"/>
  <c r="AP36" i="34"/>
  <c r="AR35" i="34"/>
  <c r="AP35" i="34"/>
  <c r="AR34" i="34"/>
  <c r="AP34" i="34"/>
  <c r="AR33" i="34"/>
  <c r="AP33" i="34"/>
  <c r="AR32" i="34"/>
  <c r="AP32" i="34"/>
  <c r="AR31" i="34"/>
  <c r="AP31" i="34"/>
  <c r="AR30" i="34"/>
  <c r="AP30" i="34"/>
  <c r="AR29" i="34"/>
  <c r="AP29" i="34"/>
  <c r="AR28" i="34"/>
  <c r="AP28" i="34"/>
  <c r="AR27" i="34"/>
  <c r="AP27" i="34"/>
  <c r="AR26" i="34"/>
  <c r="AP26" i="34"/>
  <c r="AR25" i="34"/>
  <c r="AP25" i="34"/>
  <c r="AR24" i="34"/>
  <c r="AP24" i="34"/>
  <c r="AR23" i="34"/>
  <c r="AP23" i="34"/>
  <c r="AR22" i="34"/>
  <c r="AP22" i="34"/>
  <c r="AR21" i="34"/>
  <c r="AP21" i="34"/>
  <c r="AR18" i="35"/>
  <c r="AP18" i="35"/>
  <c r="AR17" i="35"/>
  <c r="AP17" i="35"/>
  <c r="AR16" i="35"/>
  <c r="AP16" i="35"/>
  <c r="AR15" i="35"/>
  <c r="AP15" i="35"/>
  <c r="AR14" i="35"/>
  <c r="AP14" i="35"/>
  <c r="AR13" i="35"/>
  <c r="AP13" i="35"/>
  <c r="AR12" i="35"/>
  <c r="AP12" i="35"/>
  <c r="AR11" i="35"/>
  <c r="AP11" i="35"/>
  <c r="AR10" i="35"/>
  <c r="AP10" i="35"/>
  <c r="AR9" i="35"/>
  <c r="AP9" i="35"/>
  <c r="AR8" i="35"/>
  <c r="AP8" i="35"/>
  <c r="AR7" i="35"/>
  <c r="AP7" i="35"/>
  <c r="AR6" i="35"/>
  <c r="AP6" i="35"/>
  <c r="AR5" i="35"/>
  <c r="AP5" i="35"/>
  <c r="AR25" i="35"/>
  <c r="AP25" i="35"/>
  <c r="AR24" i="35"/>
  <c r="AP24" i="35"/>
  <c r="AR23" i="35"/>
  <c r="AP23" i="35"/>
  <c r="AR22" i="35"/>
  <c r="AP22" i="35"/>
  <c r="AR21" i="35"/>
  <c r="AP21" i="35"/>
  <c r="AR20" i="35"/>
  <c r="AP20" i="35"/>
  <c r="AR19" i="35"/>
  <c r="AP19" i="35"/>
  <c r="AR39" i="35"/>
  <c r="AP39" i="35"/>
  <c r="AR38" i="35"/>
  <c r="AP38" i="35"/>
  <c r="AR37" i="35"/>
  <c r="AP37" i="35"/>
  <c r="AR36" i="35"/>
  <c r="AP36" i="35"/>
  <c r="AR35" i="35"/>
  <c r="AP35" i="35"/>
  <c r="AR34" i="35"/>
  <c r="AP34" i="35"/>
  <c r="AR33" i="35"/>
  <c r="AP33" i="35"/>
  <c r="AR32" i="35"/>
  <c r="AP32" i="35"/>
  <c r="AR31" i="35"/>
  <c r="AP31" i="35"/>
  <c r="AR30" i="35"/>
  <c r="AP30" i="35"/>
  <c r="AR29" i="35"/>
  <c r="AP29" i="35"/>
  <c r="AR28" i="35"/>
  <c r="AP28" i="35"/>
  <c r="AR27" i="35"/>
  <c r="AP27" i="35"/>
  <c r="AR26" i="35"/>
  <c r="AP26" i="35"/>
  <c r="AR20" i="36"/>
  <c r="AP20" i="36"/>
  <c r="AR19" i="36"/>
  <c r="AP19" i="36"/>
  <c r="AR18" i="36"/>
  <c r="AP18" i="36"/>
  <c r="AR17" i="36"/>
  <c r="AP17" i="36"/>
  <c r="AR16" i="36"/>
  <c r="AP16" i="36"/>
  <c r="AR15" i="36"/>
  <c r="AP15" i="36"/>
  <c r="AR14" i="36"/>
  <c r="AP14" i="36"/>
  <c r="AR13" i="36"/>
  <c r="AP13" i="36"/>
  <c r="AR12" i="36"/>
  <c r="AP12" i="36"/>
  <c r="AR11" i="36"/>
  <c r="AP11" i="36"/>
  <c r="AR10" i="36"/>
  <c r="AP10" i="36"/>
  <c r="AR9" i="36"/>
  <c r="AP9" i="36"/>
  <c r="AR8" i="36"/>
  <c r="AP8" i="36"/>
  <c r="AR7" i="36"/>
  <c r="AP7" i="36"/>
  <c r="AR6" i="36"/>
  <c r="AP6" i="36"/>
  <c r="AR5" i="36"/>
  <c r="AP5" i="36"/>
  <c r="AR35" i="36"/>
  <c r="AP35" i="36"/>
  <c r="AR34" i="36"/>
  <c r="AP34" i="36"/>
  <c r="AR33" i="36"/>
  <c r="AP33" i="36"/>
  <c r="AR32" i="36"/>
  <c r="AP32" i="36"/>
  <c r="AR31" i="36"/>
  <c r="AP31" i="36"/>
  <c r="AR30" i="36"/>
  <c r="AP30" i="36"/>
  <c r="AR29" i="36"/>
  <c r="AP29" i="36"/>
  <c r="AR28" i="36"/>
  <c r="AP28" i="36"/>
  <c r="AR27" i="36"/>
  <c r="AP27" i="36"/>
  <c r="AR26" i="36"/>
  <c r="AP26" i="36"/>
  <c r="AR25" i="36"/>
  <c r="AP25" i="36"/>
  <c r="AR24" i="36"/>
  <c r="AP24" i="36"/>
  <c r="AR23" i="36"/>
  <c r="AP23" i="36"/>
  <c r="AR22" i="36"/>
  <c r="AP22" i="36"/>
  <c r="AR21" i="36"/>
  <c r="AP21" i="36"/>
  <c r="AR32" i="37"/>
  <c r="AP32" i="37"/>
  <c r="AR31" i="37"/>
  <c r="AP31" i="37"/>
  <c r="AR30" i="37"/>
  <c r="AP30" i="37"/>
  <c r="AR29" i="37"/>
  <c r="AP29" i="37"/>
  <c r="AR28" i="37"/>
  <c r="AP28" i="37"/>
  <c r="AR27" i="37"/>
  <c r="AP27" i="37"/>
  <c r="AR26" i="37"/>
  <c r="AP26" i="37"/>
  <c r="AR25" i="37"/>
  <c r="AP25" i="37"/>
  <c r="AR24" i="37"/>
  <c r="AP24" i="37"/>
  <c r="AR23" i="37"/>
  <c r="AP23" i="37"/>
  <c r="AR22" i="37"/>
  <c r="AP22" i="37"/>
  <c r="AR21" i="37"/>
  <c r="AP21" i="37"/>
  <c r="AR20" i="37"/>
  <c r="AP20" i="37"/>
  <c r="AR19" i="37"/>
  <c r="AP19" i="37"/>
  <c r="AR18" i="37"/>
  <c r="AP18" i="37"/>
  <c r="AR17" i="37"/>
  <c r="AP17" i="37"/>
  <c r="AR16" i="37"/>
  <c r="AP16" i="37"/>
  <c r="AR15" i="37"/>
  <c r="AP15" i="37"/>
  <c r="AR14" i="37"/>
  <c r="AP14" i="37"/>
  <c r="AR13" i="37"/>
  <c r="AP13" i="37"/>
  <c r="AR12" i="37"/>
  <c r="AP12" i="37"/>
  <c r="AR11" i="37"/>
  <c r="AP11" i="37"/>
  <c r="AR10" i="37"/>
  <c r="AP10" i="37"/>
  <c r="AR9" i="37"/>
  <c r="AP9" i="37"/>
  <c r="AR8" i="37"/>
  <c r="AP8" i="37"/>
  <c r="AR7" i="37"/>
  <c r="AP7" i="37"/>
  <c r="AR6" i="37"/>
  <c r="AP6" i="37"/>
  <c r="AR5" i="37"/>
  <c r="AP5" i="37"/>
  <c r="AR18" i="38"/>
  <c r="AP18" i="38"/>
  <c r="AR17" i="38"/>
  <c r="AP17" i="38"/>
  <c r="AR16" i="38"/>
  <c r="AP16" i="38"/>
  <c r="AR15" i="38"/>
  <c r="AP15" i="38"/>
  <c r="AR14" i="38"/>
  <c r="AP14" i="38"/>
  <c r="AR13" i="38"/>
  <c r="AP13" i="38"/>
  <c r="AR12" i="38"/>
  <c r="AP12" i="38"/>
  <c r="AR11" i="38"/>
  <c r="AP11" i="38"/>
  <c r="AR10" i="38"/>
  <c r="AP10" i="38"/>
  <c r="AR9" i="38"/>
  <c r="AP9" i="38"/>
  <c r="AR8" i="38"/>
  <c r="AP8" i="38"/>
  <c r="AR7" i="38"/>
  <c r="AP7" i="38"/>
  <c r="AR6" i="38"/>
  <c r="AP6" i="38"/>
  <c r="AR5" i="38"/>
  <c r="AP5" i="38"/>
  <c r="AR31" i="38"/>
  <c r="AP31" i="38"/>
  <c r="AR30" i="38"/>
  <c r="AP30" i="38"/>
  <c r="AR29" i="38"/>
  <c r="AP29" i="38"/>
  <c r="AR28" i="38"/>
  <c r="AP28" i="38"/>
  <c r="AR27" i="38"/>
  <c r="AP27" i="38"/>
  <c r="AR26" i="38"/>
  <c r="AP26" i="38"/>
  <c r="AR25" i="38"/>
  <c r="AP25" i="38"/>
  <c r="AR24" i="38"/>
  <c r="AP24" i="38"/>
  <c r="AR23" i="38"/>
  <c r="AP23" i="38"/>
  <c r="AR22" i="38"/>
  <c r="AP22" i="38"/>
  <c r="AR21" i="38"/>
  <c r="AP21" i="38"/>
  <c r="AR20" i="38"/>
  <c r="AP20" i="38"/>
  <c r="AR19" i="38"/>
  <c r="AP19" i="38"/>
  <c r="AR36" i="38"/>
  <c r="AP36" i="38"/>
  <c r="AR35" i="38"/>
  <c r="AP35" i="38"/>
  <c r="AR34" i="38"/>
  <c r="AP34" i="38"/>
  <c r="AR33" i="38"/>
  <c r="AP33" i="38"/>
  <c r="AR32" i="38"/>
  <c r="AP32" i="38"/>
  <c r="AR19" i="39"/>
  <c r="AP19" i="39"/>
  <c r="AR18" i="39"/>
  <c r="AP18" i="39"/>
  <c r="AR17" i="39"/>
  <c r="AP17" i="39"/>
  <c r="AR16" i="39"/>
  <c r="AP16" i="39"/>
  <c r="AR15" i="39"/>
  <c r="AP15" i="39"/>
  <c r="AR29" i="29"/>
  <c r="AP29" i="29"/>
  <c r="AR28" i="29"/>
  <c r="AP28" i="29"/>
  <c r="AR27" i="29"/>
  <c r="AP27" i="29"/>
  <c r="AR26" i="29"/>
  <c r="AP26" i="29"/>
  <c r="AR25" i="29"/>
  <c r="AP25" i="29"/>
  <c r="AR44" i="29"/>
  <c r="AP44" i="29"/>
  <c r="AR43" i="29"/>
  <c r="AP43" i="29"/>
  <c r="AR42" i="29"/>
  <c r="AP42" i="29"/>
  <c r="AR41" i="29"/>
  <c r="AP41" i="29"/>
  <c r="AR40" i="29"/>
  <c r="AP40" i="29"/>
  <c r="AR39" i="29"/>
  <c r="AP39" i="29"/>
  <c r="AR38" i="29"/>
  <c r="AP38" i="29"/>
  <c r="AR37" i="29"/>
  <c r="AP37" i="29"/>
  <c r="AR36" i="29"/>
  <c r="AP36" i="29"/>
  <c r="AR35" i="29"/>
  <c r="AP35" i="29"/>
  <c r="AR34" i="29"/>
  <c r="AP34" i="29"/>
  <c r="AR33" i="29"/>
  <c r="AP33" i="29"/>
  <c r="AR32" i="29"/>
  <c r="AP32" i="29"/>
  <c r="AR31" i="29"/>
  <c r="AP31" i="29"/>
  <c r="AR30" i="29"/>
  <c r="AP30" i="29"/>
  <c r="AR18" i="30"/>
  <c r="AP18" i="30"/>
  <c r="AR17" i="30"/>
  <c r="AP17" i="30"/>
  <c r="AR16" i="30"/>
  <c r="AP16" i="30"/>
  <c r="AR15" i="30"/>
  <c r="AP15" i="30"/>
  <c r="AR14" i="30"/>
  <c r="AP14" i="30"/>
  <c r="AR13" i="30"/>
  <c r="AP13" i="30"/>
  <c r="AR12" i="30"/>
  <c r="AP12" i="30"/>
  <c r="AR11" i="30"/>
  <c r="AP11" i="30"/>
  <c r="AR10" i="30"/>
  <c r="AP10" i="30"/>
  <c r="AR9" i="30"/>
  <c r="AP9" i="30"/>
  <c r="AR8" i="30"/>
  <c r="AP8" i="30"/>
  <c r="AR7" i="30"/>
  <c r="AP7" i="30"/>
  <c r="AR6" i="30"/>
  <c r="AP6" i="30"/>
  <c r="AR5" i="30"/>
  <c r="AP5" i="30"/>
  <c r="AR36" i="30"/>
  <c r="AP36" i="30"/>
  <c r="AR35" i="30"/>
  <c r="AP35" i="30"/>
  <c r="AR34" i="30"/>
  <c r="AP34" i="30"/>
  <c r="AR33" i="30"/>
  <c r="AP33" i="30"/>
  <c r="AR32" i="30"/>
  <c r="AP32" i="30"/>
  <c r="AR31" i="30"/>
  <c r="AP31" i="30"/>
  <c r="AR30" i="30"/>
  <c r="AP30" i="30"/>
  <c r="AR29" i="30"/>
  <c r="AP29" i="30"/>
  <c r="AR28" i="30"/>
  <c r="AP28" i="30"/>
  <c r="AR27" i="30"/>
  <c r="AP27" i="30"/>
  <c r="AR26" i="30"/>
  <c r="AP26" i="30"/>
  <c r="AR25" i="30"/>
  <c r="AP25" i="30"/>
  <c r="AR24" i="30"/>
  <c r="AP24" i="30"/>
  <c r="AR23" i="30"/>
  <c r="AP23" i="30"/>
  <c r="AR22" i="30"/>
  <c r="AP22" i="30"/>
  <c r="AR21" i="30"/>
  <c r="AP21" i="30"/>
  <c r="AR20" i="30"/>
  <c r="AP20" i="30"/>
  <c r="AR19" i="30"/>
  <c r="AP19" i="30"/>
  <c r="AR41" i="30"/>
  <c r="AP41" i="30"/>
  <c r="AR40" i="30"/>
  <c r="AP40" i="30"/>
  <c r="AR39" i="30"/>
  <c r="AP39" i="30"/>
  <c r="AR38" i="30"/>
  <c r="AP38" i="30"/>
  <c r="AR37" i="30"/>
  <c r="AP37" i="30"/>
  <c r="AR19" i="32"/>
  <c r="AP19" i="32"/>
  <c r="AR18" i="32"/>
  <c r="AP18" i="32"/>
  <c r="AR17" i="32"/>
  <c r="AP17" i="32"/>
  <c r="AR16" i="32"/>
  <c r="AP16" i="32"/>
  <c r="AR15" i="32"/>
  <c r="AP15" i="32"/>
  <c r="AR14" i="32"/>
  <c r="AP14" i="32"/>
  <c r="AR13" i="32"/>
  <c r="AP13" i="32"/>
  <c r="AR12" i="32"/>
  <c r="AP12" i="32"/>
  <c r="AR11" i="32"/>
  <c r="AP11" i="32"/>
  <c r="AR10" i="32"/>
  <c r="AP10" i="32"/>
  <c r="AR9" i="32"/>
  <c r="AP9" i="32"/>
  <c r="AR8" i="32"/>
  <c r="AP8" i="32"/>
  <c r="AR7" i="32"/>
  <c r="AP7" i="32"/>
  <c r="AR6" i="32"/>
  <c r="AP6" i="32"/>
  <c r="AR5" i="32"/>
  <c r="AP5" i="32"/>
  <c r="AR35" i="32"/>
  <c r="AP35" i="32"/>
  <c r="AR34" i="32"/>
  <c r="AP34" i="32"/>
  <c r="AR33" i="32"/>
  <c r="AP33" i="32"/>
  <c r="AR32" i="32"/>
  <c r="AP32" i="32"/>
  <c r="AR31" i="32"/>
  <c r="AP31" i="32"/>
  <c r="AR30" i="32"/>
  <c r="AP30" i="32"/>
  <c r="AR29" i="32"/>
  <c r="AP29" i="32"/>
  <c r="AR28" i="32"/>
  <c r="AP28" i="32"/>
  <c r="AR27" i="32"/>
  <c r="AP27" i="32"/>
  <c r="AR26" i="32"/>
  <c r="AP26" i="32"/>
  <c r="AR25" i="32"/>
  <c r="AP25" i="32"/>
  <c r="AR24" i="32"/>
  <c r="AP24" i="32"/>
  <c r="AR23" i="32"/>
  <c r="AP23" i="32"/>
  <c r="AR22" i="32"/>
  <c r="AP22" i="32"/>
  <c r="AR21" i="32"/>
  <c r="AP21" i="32"/>
  <c r="AR20" i="32"/>
  <c r="AP20" i="32"/>
  <c r="AR19" i="33"/>
  <c r="AP19" i="33"/>
  <c r="AR18" i="33"/>
  <c r="AP18" i="33"/>
  <c r="AR17" i="33"/>
  <c r="AP17" i="33"/>
  <c r="AR16" i="33"/>
  <c r="AP16" i="33"/>
  <c r="AR15" i="33"/>
  <c r="AP15" i="33"/>
  <c r="AR14" i="33"/>
  <c r="AP14" i="33"/>
  <c r="AR13" i="33"/>
  <c r="AP13" i="33"/>
  <c r="AR12" i="33"/>
  <c r="AP12" i="33"/>
  <c r="AR11" i="33"/>
  <c r="AP11" i="33"/>
  <c r="AR10" i="33"/>
  <c r="AP10" i="33"/>
  <c r="AR9" i="33"/>
  <c r="AP9" i="33"/>
  <c r="AR8" i="33"/>
  <c r="AP8" i="33"/>
  <c r="AR7" i="33"/>
  <c r="AP7" i="33"/>
  <c r="AR6" i="33"/>
  <c r="AP6" i="33"/>
  <c r="AR5" i="33"/>
  <c r="AP5" i="33"/>
  <c r="AR35" i="33"/>
  <c r="AP35" i="33"/>
  <c r="AR34" i="33"/>
  <c r="AP34" i="33"/>
  <c r="AR33" i="33"/>
  <c r="AP33" i="33"/>
  <c r="AR32" i="33"/>
  <c r="AP32" i="33"/>
  <c r="AR31" i="33"/>
  <c r="AP31" i="33"/>
  <c r="AR30" i="33"/>
  <c r="AP30" i="33"/>
  <c r="AR29" i="33"/>
  <c r="AP29" i="33"/>
  <c r="AR28" i="33"/>
  <c r="AP28" i="33"/>
  <c r="AR27" i="33"/>
  <c r="AP27" i="33"/>
  <c r="AR26" i="33"/>
  <c r="AP26" i="33"/>
  <c r="AR25" i="33"/>
  <c r="AP25" i="33"/>
  <c r="AR24" i="33"/>
  <c r="AP24" i="33"/>
  <c r="AR23" i="33"/>
  <c r="AP23" i="33"/>
  <c r="AR22" i="33"/>
  <c r="AP22" i="33"/>
  <c r="AR21" i="33"/>
  <c r="AP21" i="33"/>
  <c r="AR20" i="33"/>
  <c r="AP20" i="33"/>
  <c r="AO4" i="34"/>
  <c r="AS20" i="34"/>
  <c r="AQ20" i="34"/>
  <c r="AO20" i="34"/>
  <c r="AS19" i="34"/>
  <c r="AQ19" i="34"/>
  <c r="AO19" i="34"/>
  <c r="AS18" i="34"/>
  <c r="AQ18" i="34"/>
  <c r="AO18" i="34"/>
  <c r="AS17" i="34"/>
  <c r="AQ17" i="34"/>
  <c r="AO17" i="34"/>
  <c r="AS16" i="34"/>
  <c r="AQ16" i="34"/>
  <c r="AO16" i="34"/>
  <c r="AS15" i="34"/>
  <c r="AQ15" i="34"/>
  <c r="AO15" i="34"/>
  <c r="AS14" i="34"/>
  <c r="AQ14" i="34"/>
  <c r="AO14" i="34"/>
  <c r="AS13" i="34"/>
  <c r="AQ13" i="34"/>
  <c r="AO13" i="34"/>
  <c r="AS12" i="34"/>
  <c r="AQ12" i="34"/>
  <c r="AO12" i="34"/>
  <c r="AS11" i="34"/>
  <c r="AQ11" i="34"/>
  <c r="AO11" i="34"/>
  <c r="AS10" i="34"/>
  <c r="AQ10" i="34"/>
  <c r="AO10" i="34"/>
  <c r="AS9" i="34"/>
  <c r="AQ9" i="34"/>
  <c r="AO9" i="34"/>
  <c r="AS8" i="34"/>
  <c r="AQ8" i="34"/>
  <c r="AO8" i="34"/>
  <c r="AS7" i="34"/>
  <c r="AQ7" i="34"/>
  <c r="AO7" i="34"/>
  <c r="AS6" i="34"/>
  <c r="AQ6" i="34"/>
  <c r="AO6" i="34"/>
  <c r="AS5" i="34"/>
  <c r="AQ5" i="34"/>
  <c r="AO5" i="34"/>
  <c r="AS37" i="34"/>
  <c r="AQ37" i="34"/>
  <c r="AO37" i="34"/>
  <c r="AS36" i="34"/>
  <c r="AQ36" i="34"/>
  <c r="AO36" i="34"/>
  <c r="AS35" i="34"/>
  <c r="AQ35" i="34"/>
  <c r="AO35" i="34"/>
  <c r="AS34" i="34"/>
  <c r="AQ34" i="34"/>
  <c r="AO34" i="34"/>
  <c r="AS33" i="34"/>
  <c r="AQ33" i="34"/>
  <c r="AO33" i="34"/>
  <c r="AS32" i="34"/>
  <c r="AQ32" i="34"/>
  <c r="AO32" i="34"/>
  <c r="AS31" i="34"/>
  <c r="AQ31" i="34"/>
  <c r="AO31" i="34"/>
  <c r="AS30" i="34"/>
  <c r="AQ30" i="34"/>
  <c r="AO30" i="34"/>
  <c r="AS29" i="34"/>
  <c r="AQ29" i="34"/>
  <c r="AO29" i="34"/>
  <c r="AS28" i="34"/>
  <c r="AQ28" i="34"/>
  <c r="AO28" i="34"/>
  <c r="AS27" i="34"/>
  <c r="AQ27" i="34"/>
  <c r="AO27" i="34"/>
  <c r="AS26" i="34"/>
  <c r="AQ26" i="34"/>
  <c r="AO26" i="34"/>
  <c r="AS25" i="34"/>
  <c r="AQ25" i="34"/>
  <c r="AO25" i="34"/>
  <c r="AS24" i="34"/>
  <c r="AQ24" i="34"/>
  <c r="AO24" i="34"/>
  <c r="AS23" i="34"/>
  <c r="AQ23" i="34"/>
  <c r="AO23" i="34"/>
  <c r="AS22" i="34"/>
  <c r="AQ22" i="34"/>
  <c r="AO22" i="34"/>
  <c r="AS21" i="34"/>
  <c r="AQ21" i="34"/>
  <c r="AO21" i="34"/>
  <c r="AS18" i="35"/>
  <c r="AQ18" i="35"/>
  <c r="AO18" i="35"/>
  <c r="AS17" i="35"/>
  <c r="AQ17" i="35"/>
  <c r="AO17" i="35"/>
  <c r="AS16" i="35"/>
  <c r="AQ16" i="35"/>
  <c r="AO16" i="35"/>
  <c r="AS15" i="35"/>
  <c r="AQ15" i="35"/>
  <c r="AO15" i="35"/>
  <c r="AS14" i="35"/>
  <c r="AQ14" i="35"/>
  <c r="AO14" i="35"/>
  <c r="AS13" i="35"/>
  <c r="AQ13" i="35"/>
  <c r="AO13" i="35"/>
  <c r="AS12" i="35"/>
  <c r="AQ12" i="35"/>
  <c r="AO12" i="35"/>
  <c r="AS11" i="35"/>
  <c r="AQ11" i="35"/>
  <c r="AO11" i="35"/>
  <c r="AS10" i="35"/>
  <c r="AQ10" i="35"/>
  <c r="AO10" i="35"/>
  <c r="AS9" i="35"/>
  <c r="AQ9" i="35"/>
  <c r="AO9" i="35"/>
  <c r="AS8" i="35"/>
  <c r="AQ8" i="35"/>
  <c r="AO8" i="35"/>
  <c r="AS7" i="35"/>
  <c r="AQ7" i="35"/>
  <c r="AO7" i="35"/>
  <c r="AS6" i="35"/>
  <c r="AQ6" i="35"/>
  <c r="AO6" i="35"/>
  <c r="AS5" i="35"/>
  <c r="AQ5" i="35"/>
  <c r="AO5" i="35"/>
  <c r="AS25" i="35"/>
  <c r="AQ25" i="35"/>
  <c r="AO25" i="35"/>
  <c r="AS24" i="35"/>
  <c r="AQ24" i="35"/>
  <c r="AO24" i="35"/>
  <c r="AS23" i="35"/>
  <c r="AQ23" i="35"/>
  <c r="AO23" i="35"/>
  <c r="AS22" i="35"/>
  <c r="AQ22" i="35"/>
  <c r="AO22" i="35"/>
  <c r="AS21" i="35"/>
  <c r="AQ21" i="35"/>
  <c r="AO21" i="35"/>
  <c r="AS20" i="35"/>
  <c r="AQ20" i="35"/>
  <c r="AO20" i="35"/>
  <c r="AS19" i="35"/>
  <c r="AQ19" i="35"/>
  <c r="AO19" i="35"/>
  <c r="AS39" i="35"/>
  <c r="AQ39" i="35"/>
  <c r="AO39" i="35"/>
  <c r="AS38" i="35"/>
  <c r="AQ38" i="35"/>
  <c r="AO38" i="35"/>
  <c r="AS37" i="35"/>
  <c r="AQ37" i="35"/>
  <c r="AO37" i="35"/>
  <c r="AS36" i="35"/>
  <c r="AQ36" i="35"/>
  <c r="AO36" i="35"/>
  <c r="AS35" i="35"/>
  <c r="AQ35" i="35"/>
  <c r="AO35" i="35"/>
  <c r="AS34" i="35"/>
  <c r="AQ34" i="35"/>
  <c r="AO34" i="35"/>
  <c r="AS33" i="35"/>
  <c r="AQ33" i="35"/>
  <c r="AO33" i="35"/>
  <c r="AS32" i="35"/>
  <c r="AQ32" i="35"/>
  <c r="AO32" i="35"/>
  <c r="AS31" i="35"/>
  <c r="AQ31" i="35"/>
  <c r="AO31" i="35"/>
  <c r="AS30" i="35"/>
  <c r="AQ30" i="35"/>
  <c r="AO30" i="35"/>
  <c r="AS29" i="35"/>
  <c r="AQ29" i="35"/>
  <c r="AO29" i="35"/>
  <c r="AS28" i="35"/>
  <c r="AQ28" i="35"/>
  <c r="AO28" i="35"/>
  <c r="AS27" i="35"/>
  <c r="AQ27" i="35"/>
  <c r="AO27" i="35"/>
  <c r="AS26" i="35"/>
  <c r="AQ26" i="35"/>
  <c r="AO26" i="35"/>
  <c r="AS20" i="36"/>
  <c r="AQ20" i="36"/>
  <c r="AO20" i="36"/>
  <c r="AS19" i="36"/>
  <c r="AQ19" i="36"/>
  <c r="AO19" i="36"/>
  <c r="AS18" i="36"/>
  <c r="AQ18" i="36"/>
  <c r="AO18" i="36"/>
  <c r="AS17" i="36"/>
  <c r="AQ17" i="36"/>
  <c r="AO17" i="36"/>
  <c r="AS16" i="36"/>
  <c r="AQ16" i="36"/>
  <c r="AO16" i="36"/>
  <c r="AS15" i="36"/>
  <c r="AQ15" i="36"/>
  <c r="AO15" i="36"/>
  <c r="AS14" i="36"/>
  <c r="AQ14" i="36"/>
  <c r="AO14" i="36"/>
  <c r="AS13" i="36"/>
  <c r="AQ13" i="36"/>
  <c r="AO13" i="36"/>
  <c r="AS12" i="36"/>
  <c r="AQ12" i="36"/>
  <c r="AO12" i="36"/>
  <c r="AS11" i="36"/>
  <c r="AQ11" i="36"/>
  <c r="AO11" i="36"/>
  <c r="AS10" i="36"/>
  <c r="AQ10" i="36"/>
  <c r="AO10" i="36"/>
  <c r="AS9" i="36"/>
  <c r="AQ9" i="36"/>
  <c r="AO9" i="36"/>
  <c r="AS8" i="36"/>
  <c r="AQ8" i="36"/>
  <c r="AO8" i="36"/>
  <c r="AS7" i="36"/>
  <c r="AQ7" i="36"/>
  <c r="AO7" i="36"/>
  <c r="AS6" i="36"/>
  <c r="AQ6" i="36"/>
  <c r="AO6" i="36"/>
  <c r="AS5" i="36"/>
  <c r="AQ5" i="36"/>
  <c r="AO5" i="36"/>
  <c r="AS35" i="36"/>
  <c r="AQ35" i="36"/>
  <c r="AO35" i="36"/>
  <c r="AS34" i="36"/>
  <c r="AQ34" i="36"/>
  <c r="AO34" i="36"/>
  <c r="AS33" i="36"/>
  <c r="AQ33" i="36"/>
  <c r="AO33" i="36"/>
  <c r="AS32" i="36"/>
  <c r="AQ32" i="36"/>
  <c r="AO32" i="36"/>
  <c r="AS31" i="36"/>
  <c r="AQ31" i="36"/>
  <c r="AO31" i="36"/>
  <c r="AS30" i="36"/>
  <c r="AQ30" i="36"/>
  <c r="AO30" i="36"/>
  <c r="AS29" i="36"/>
  <c r="AQ29" i="36"/>
  <c r="AO29" i="36"/>
  <c r="AS28" i="36"/>
  <c r="AQ28" i="36"/>
  <c r="AO28" i="36"/>
  <c r="AS27" i="36"/>
  <c r="AQ27" i="36"/>
  <c r="AO27" i="36"/>
  <c r="AS26" i="36"/>
  <c r="AQ26" i="36"/>
  <c r="AO26" i="36"/>
  <c r="AS25" i="36"/>
  <c r="AQ25" i="36"/>
  <c r="AO25" i="36"/>
  <c r="AS24" i="36"/>
  <c r="AQ24" i="36"/>
  <c r="AO24" i="36"/>
  <c r="AS23" i="36"/>
  <c r="AQ23" i="36"/>
  <c r="AO23" i="36"/>
  <c r="AS22" i="36"/>
  <c r="AQ22" i="36"/>
  <c r="AO22" i="36"/>
  <c r="AS21" i="36"/>
  <c r="AQ21" i="36"/>
  <c r="AO21" i="36"/>
  <c r="AS32" i="37"/>
  <c r="AQ32" i="37"/>
  <c r="AO32" i="37"/>
  <c r="AS31" i="37"/>
  <c r="AQ31" i="37"/>
  <c r="AO31" i="37"/>
  <c r="AS30" i="37"/>
  <c r="AQ30" i="37"/>
  <c r="AO30" i="37"/>
  <c r="AS29" i="37"/>
  <c r="AQ29" i="37"/>
  <c r="AO29" i="37"/>
  <c r="AS28" i="37"/>
  <c r="AQ28" i="37"/>
  <c r="AO28" i="37"/>
  <c r="AS27" i="37"/>
  <c r="AQ27" i="37"/>
  <c r="AO27" i="37"/>
  <c r="AS26" i="37"/>
  <c r="AQ26" i="37"/>
  <c r="AO26" i="37"/>
  <c r="AS25" i="37"/>
  <c r="AQ25" i="37"/>
  <c r="AO25" i="37"/>
  <c r="AS24" i="37"/>
  <c r="AQ24" i="37"/>
  <c r="AO24" i="37"/>
  <c r="AS23" i="37"/>
  <c r="AQ23" i="37"/>
  <c r="AO23" i="37"/>
  <c r="AS22" i="37"/>
  <c r="AQ22" i="37"/>
  <c r="AO22" i="37"/>
  <c r="AS21" i="37"/>
  <c r="AQ21" i="37"/>
  <c r="AO21" i="37"/>
  <c r="AS20" i="37"/>
  <c r="AQ20" i="37"/>
  <c r="AO20" i="37"/>
  <c r="AS19" i="37"/>
  <c r="AQ19" i="37"/>
  <c r="AO19" i="37"/>
  <c r="AS18" i="37"/>
  <c r="AQ18" i="37"/>
  <c r="AO18" i="37"/>
  <c r="AS17" i="37"/>
  <c r="AQ17" i="37"/>
  <c r="AO17" i="37"/>
  <c r="AS16" i="37"/>
  <c r="AQ16" i="37"/>
  <c r="AO16" i="37"/>
  <c r="AS15" i="37"/>
  <c r="AQ15" i="37"/>
  <c r="AO15" i="37"/>
  <c r="AS14" i="37"/>
  <c r="AQ14" i="37"/>
  <c r="AO14" i="37"/>
  <c r="AS13" i="37"/>
  <c r="AQ13" i="37"/>
  <c r="AO13" i="37"/>
  <c r="AS12" i="37"/>
  <c r="AQ12" i="37"/>
  <c r="AO12" i="37"/>
  <c r="AS11" i="37"/>
  <c r="AQ11" i="37"/>
  <c r="AO11" i="37"/>
  <c r="AS10" i="37"/>
  <c r="AQ10" i="37"/>
  <c r="AO10" i="37"/>
  <c r="AS9" i="37"/>
  <c r="AQ9" i="37"/>
  <c r="AO9" i="37"/>
  <c r="AS8" i="37"/>
  <c r="AQ8" i="37"/>
  <c r="AO8" i="37"/>
  <c r="AS7" i="37"/>
  <c r="AQ7" i="37"/>
  <c r="AO7" i="37"/>
  <c r="AS6" i="37"/>
  <c r="AQ6" i="37"/>
  <c r="AO6" i="37"/>
  <c r="AS5" i="37"/>
  <c r="AQ5" i="37"/>
  <c r="AO5" i="37"/>
  <c r="AS18" i="38"/>
  <c r="AQ18" i="38"/>
  <c r="AO18" i="38"/>
  <c r="AS17" i="38"/>
  <c r="AQ17" i="38"/>
  <c r="AO17" i="38"/>
  <c r="AS16" i="38"/>
  <c r="AQ16" i="38"/>
  <c r="AO16" i="38"/>
  <c r="AS15" i="38"/>
  <c r="AQ15" i="38"/>
  <c r="AO15" i="38"/>
  <c r="AS14" i="38"/>
  <c r="AQ14" i="38"/>
  <c r="AO14" i="38"/>
  <c r="AS13" i="38"/>
  <c r="AQ13" i="38"/>
  <c r="AO13" i="38"/>
  <c r="AS12" i="38"/>
  <c r="AQ12" i="38"/>
  <c r="AO12" i="38"/>
  <c r="AS11" i="38"/>
  <c r="AQ11" i="38"/>
  <c r="AO11" i="38"/>
  <c r="AS10" i="38"/>
  <c r="AQ10" i="38"/>
  <c r="AO10" i="38"/>
  <c r="AS9" i="38"/>
  <c r="AQ9" i="38"/>
  <c r="AO9" i="38"/>
  <c r="AS8" i="38"/>
  <c r="AQ8" i="38"/>
  <c r="AO8" i="38"/>
  <c r="AS7" i="38"/>
  <c r="AQ7" i="38"/>
  <c r="AO7" i="38"/>
  <c r="AS6" i="38"/>
  <c r="AQ6" i="38"/>
  <c r="AO6" i="38"/>
  <c r="AS5" i="38"/>
  <c r="AQ5" i="38"/>
  <c r="AO5" i="38"/>
  <c r="AS31" i="38"/>
  <c r="AQ31" i="38"/>
  <c r="AO31" i="38"/>
  <c r="AS30" i="38"/>
  <c r="AQ30" i="38"/>
  <c r="AO30" i="38"/>
  <c r="AS29" i="38"/>
  <c r="AQ29" i="38"/>
  <c r="AO29" i="38"/>
  <c r="AS28" i="38"/>
  <c r="AQ28" i="38"/>
  <c r="AO28" i="38"/>
  <c r="AS27" i="38"/>
  <c r="AQ27" i="38"/>
  <c r="AO27" i="38"/>
  <c r="AS26" i="38"/>
  <c r="AQ26" i="38"/>
  <c r="AO26" i="38"/>
  <c r="AS25" i="38"/>
  <c r="AQ25" i="38"/>
  <c r="AO25" i="38"/>
  <c r="AS24" i="38"/>
  <c r="AQ24" i="38"/>
  <c r="AO24" i="38"/>
  <c r="AS23" i="38"/>
  <c r="AQ23" i="38"/>
  <c r="AO23" i="38"/>
  <c r="AS22" i="38"/>
  <c r="AQ22" i="38"/>
  <c r="AO22" i="38"/>
  <c r="AS21" i="38"/>
  <c r="AQ21" i="38"/>
  <c r="AO21" i="38"/>
  <c r="AS20" i="38"/>
  <c r="AQ20" i="38"/>
  <c r="AO20" i="38"/>
  <c r="AS19" i="38"/>
  <c r="AQ19" i="38"/>
  <c r="AO19" i="38"/>
  <c r="AS36" i="38"/>
  <c r="AQ36" i="38"/>
  <c r="AO36" i="38"/>
  <c r="AS35" i="38"/>
  <c r="AQ35" i="38"/>
  <c r="AO35" i="38"/>
  <c r="AS34" i="38"/>
  <c r="AQ34" i="38"/>
  <c r="AO34" i="38"/>
  <c r="AS33" i="38"/>
  <c r="AQ33" i="38"/>
  <c r="AO33" i="38"/>
  <c r="AS32" i="38"/>
  <c r="AQ32" i="38"/>
  <c r="AO32" i="38"/>
  <c r="AM4" i="37"/>
  <c r="AL4" i="37"/>
  <c r="AK4" i="37"/>
  <c r="AJ4" i="37"/>
  <c r="AI4" i="37"/>
  <c r="AH4" i="37"/>
  <c r="AG4" i="37"/>
  <c r="AF4" i="37"/>
  <c r="AE4" i="37"/>
  <c r="AD4" i="37"/>
  <c r="AC4" i="37"/>
  <c r="AB4" i="37"/>
  <c r="AA4" i="37"/>
  <c r="AS4" i="37" s="1"/>
  <c r="Z4" i="37"/>
  <c r="AR4" i="37" s="1"/>
  <c r="AR33" i="37" s="1"/>
  <c r="Y4" i="37"/>
  <c r="AQ4" i="37" s="1"/>
  <c r="AQ33" i="37" s="1"/>
  <c r="X4" i="37"/>
  <c r="AP4" i="37" s="1"/>
  <c r="AP33" i="37" s="1"/>
  <c r="W4" i="37"/>
  <c r="AN4" i="38"/>
  <c r="AM4" i="38"/>
  <c r="AL4" i="38"/>
  <c r="AK4" i="38"/>
  <c r="AJ4" i="38"/>
  <c r="AI4" i="38"/>
  <c r="AH4" i="38"/>
  <c r="AG4" i="38"/>
  <c r="AF4" i="38"/>
  <c r="AE4" i="38"/>
  <c r="AD4" i="38"/>
  <c r="AC4" i="38"/>
  <c r="AB4" i="38"/>
  <c r="AA4" i="38"/>
  <c r="AS4" i="38" s="1"/>
  <c r="AS37" i="38" s="1"/>
  <c r="Z4" i="38"/>
  <c r="AR4" i="38" s="1"/>
  <c r="AR37" i="38" s="1"/>
  <c r="Y4" i="38"/>
  <c r="AQ4" i="38" s="1"/>
  <c r="AQ37" i="38" s="1"/>
  <c r="X4" i="38"/>
  <c r="AP4" i="38" s="1"/>
  <c r="AP37" i="38" s="1"/>
  <c r="W4" i="38"/>
  <c r="AO4" i="38" s="1"/>
  <c r="AO37" i="38" s="1"/>
  <c r="AN4" i="39"/>
  <c r="AM4" i="39"/>
  <c r="AL4" i="39"/>
  <c r="AK4" i="39"/>
  <c r="AJ4" i="39"/>
  <c r="AI4" i="39"/>
  <c r="AH4" i="39"/>
  <c r="AG4" i="39"/>
  <c r="AF4" i="39"/>
  <c r="AE4" i="39"/>
  <c r="AD4" i="39"/>
  <c r="AC4" i="39"/>
  <c r="AB4" i="39"/>
  <c r="AA4" i="39"/>
  <c r="AS4" i="39" s="1"/>
  <c r="AS39" i="39" s="1"/>
  <c r="Z4" i="39"/>
  <c r="AR4" i="39" s="1"/>
  <c r="AR39" i="39" s="1"/>
  <c r="Y4" i="39"/>
  <c r="AQ4" i="39" s="1"/>
  <c r="AQ39" i="39" s="1"/>
  <c r="X4" i="39"/>
  <c r="AP4" i="39" s="1"/>
  <c r="AP39" i="39" s="1"/>
  <c r="W4" i="39"/>
  <c r="AO4" i="39" s="1"/>
  <c r="AO39" i="39" s="1"/>
  <c r="AN4" i="40"/>
  <c r="AM4" i="40"/>
  <c r="AL4" i="40"/>
  <c r="AK4" i="40"/>
  <c r="AJ4" i="40"/>
  <c r="AI4" i="40"/>
  <c r="AH4" i="40"/>
  <c r="AG4" i="40"/>
  <c r="AF4" i="40"/>
  <c r="AE4" i="40"/>
  <c r="AD4" i="40"/>
  <c r="AC4" i="40"/>
  <c r="AB4" i="40"/>
  <c r="AA4" i="40"/>
  <c r="AS4" i="40" s="1"/>
  <c r="AS37" i="40" s="1"/>
  <c r="Z4" i="40"/>
  <c r="AR4" i="40" s="1"/>
  <c r="AR37" i="40" s="1"/>
  <c r="Y4" i="40"/>
  <c r="AQ4" i="40" s="1"/>
  <c r="AQ37" i="40" s="1"/>
  <c r="X4" i="40"/>
  <c r="AP4" i="40" s="1"/>
  <c r="AP37" i="40" s="1"/>
  <c r="W4" i="40"/>
  <c r="AO4" i="40" s="1"/>
  <c r="AO37" i="40" s="1"/>
  <c r="O30" i="39"/>
  <c r="P30" i="39"/>
  <c r="Q30" i="39"/>
  <c r="O31" i="39"/>
  <c r="P31" i="39"/>
  <c r="Q31" i="39"/>
  <c r="O32" i="39"/>
  <c r="P32" i="39"/>
  <c r="Q32" i="39"/>
  <c r="Q35" i="38"/>
  <c r="Q36" i="38"/>
  <c r="AN4" i="31"/>
  <c r="AM4" i="31"/>
  <c r="AL4" i="31"/>
  <c r="AK4" i="31"/>
  <c r="AJ4" i="31"/>
  <c r="AI4" i="31"/>
  <c r="AH4" i="31"/>
  <c r="AG4" i="31"/>
  <c r="AF4" i="31"/>
  <c r="AE4" i="31"/>
  <c r="AD4" i="31"/>
  <c r="AC4" i="31"/>
  <c r="AB4" i="31"/>
  <c r="AA4" i="31"/>
  <c r="AS4" i="31" s="1"/>
  <c r="AS43" i="31" s="1"/>
  <c r="Z4" i="31"/>
  <c r="AR4" i="31" s="1"/>
  <c r="AR43" i="31" s="1"/>
  <c r="Y4" i="31"/>
  <c r="AQ4" i="31" s="1"/>
  <c r="AQ43" i="31" s="1"/>
  <c r="X4" i="31"/>
  <c r="AP4" i="31" s="1"/>
  <c r="AP43" i="31" s="1"/>
  <c r="W4" i="31"/>
  <c r="AO4" i="31" s="1"/>
  <c r="AO43" i="31" s="1"/>
  <c r="AN4" i="21"/>
  <c r="AM4" i="21"/>
  <c r="AL4" i="21"/>
  <c r="AK4" i="21"/>
  <c r="AJ4" i="21"/>
  <c r="AI4" i="21"/>
  <c r="AH4" i="21"/>
  <c r="AG4" i="21"/>
  <c r="AF4" i="21"/>
  <c r="AE4" i="21"/>
  <c r="AD4" i="21"/>
  <c r="AC4" i="21"/>
  <c r="AB4" i="21"/>
  <c r="AA4" i="21"/>
  <c r="AS4" i="21" s="1"/>
  <c r="AS37" i="21" s="1"/>
  <c r="Z4" i="21"/>
  <c r="AR4" i="21" s="1"/>
  <c r="AR37" i="21" s="1"/>
  <c r="Y4" i="21"/>
  <c r="AQ4" i="21" s="1"/>
  <c r="AQ37" i="21" s="1"/>
  <c r="X4" i="21"/>
  <c r="AP4" i="21" s="1"/>
  <c r="AP37" i="21" s="1"/>
  <c r="W4" i="21"/>
  <c r="AO4" i="21" s="1"/>
  <c r="AO37" i="21" s="1"/>
  <c r="P4" i="21"/>
  <c r="AO36" i="36" l="1"/>
  <c r="AS36" i="36"/>
  <c r="AQ40" i="35"/>
  <c r="AS38" i="34"/>
  <c r="AR36" i="33"/>
  <c r="AR36" i="32"/>
  <c r="AR42" i="30"/>
  <c r="AR36" i="36"/>
  <c r="AR38" i="34"/>
  <c r="AQ36" i="33"/>
  <c r="AO36" i="32"/>
  <c r="AS36" i="32"/>
  <c r="AO42" i="30"/>
  <c r="AS42" i="30"/>
  <c r="AR45" i="29"/>
  <c r="AP32" i="26"/>
  <c r="AO37" i="24"/>
  <c r="AS37" i="24"/>
  <c r="AQ35" i="23"/>
  <c r="AQ37" i="22"/>
  <c r="AS36" i="25"/>
  <c r="AQ45" i="29"/>
  <c r="AQ32" i="26"/>
  <c r="AP37" i="24"/>
  <c r="AP35" i="23"/>
  <c r="AP37" i="22"/>
  <c r="AP36" i="25"/>
  <c r="AQ36" i="36"/>
  <c r="AO40" i="35"/>
  <c r="AQ38" i="34"/>
  <c r="AP36" i="33"/>
  <c r="AP36" i="32"/>
  <c r="AP42" i="30"/>
  <c r="AP36" i="36"/>
  <c r="AP40" i="35"/>
  <c r="AP38" i="34"/>
  <c r="AO36" i="33"/>
  <c r="AS36" i="33"/>
  <c r="AQ36" i="32"/>
  <c r="AQ42" i="30"/>
  <c r="AP45" i="29"/>
  <c r="AR32" i="26"/>
  <c r="AQ37" i="24"/>
  <c r="AO35" i="23"/>
  <c r="AS35" i="23"/>
  <c r="AO37" i="22"/>
  <c r="AS37" i="22"/>
  <c r="AQ36" i="25"/>
  <c r="AO45" i="29"/>
  <c r="AS45" i="29"/>
  <c r="AO32" i="26"/>
  <c r="AS32" i="26"/>
  <c r="AR37" i="24"/>
  <c r="AR35" i="23"/>
  <c r="AR37" i="22"/>
  <c r="AR36" i="25"/>
  <c r="AO36" i="25"/>
  <c r="AR32" i="27"/>
  <c r="AO4" i="37"/>
  <c r="AO33" i="37" s="1"/>
  <c r="W33" i="37"/>
  <c r="AO38" i="34"/>
  <c r="H36" i="40"/>
  <c r="I36" i="40"/>
  <c r="J36" i="40"/>
  <c r="K36" i="40"/>
  <c r="L36" i="40"/>
  <c r="M36" i="40"/>
  <c r="C5" i="24"/>
  <c r="D5" i="24"/>
  <c r="E5" i="24"/>
  <c r="F5" i="24"/>
  <c r="G5" i="24"/>
  <c r="H5" i="24"/>
  <c r="I5" i="24"/>
  <c r="J5" i="24"/>
  <c r="K5" i="24"/>
  <c r="L5" i="24"/>
  <c r="M5" i="24"/>
  <c r="N5" i="24"/>
  <c r="O5" i="24"/>
  <c r="P5" i="24"/>
  <c r="Q5" i="24"/>
  <c r="C6" i="24"/>
  <c r="D6" i="24"/>
  <c r="E6" i="24"/>
  <c r="F6" i="24"/>
  <c r="G6" i="24"/>
  <c r="H6" i="24"/>
  <c r="I6" i="24"/>
  <c r="J6" i="24"/>
  <c r="K6" i="24"/>
  <c r="L6" i="24"/>
  <c r="M6" i="24"/>
  <c r="N6" i="24"/>
  <c r="O6" i="24"/>
  <c r="P6" i="24"/>
  <c r="Q6" i="24"/>
  <c r="C7" i="24"/>
  <c r="D7" i="24"/>
  <c r="E7" i="24"/>
  <c r="F7" i="24"/>
  <c r="G7" i="24"/>
  <c r="H7" i="24"/>
  <c r="I7" i="24"/>
  <c r="J7" i="24"/>
  <c r="K7" i="24"/>
  <c r="L7" i="24"/>
  <c r="M7" i="24"/>
  <c r="N7" i="24"/>
  <c r="O7" i="24"/>
  <c r="P7" i="24"/>
  <c r="Q7" i="24"/>
  <c r="C8" i="24"/>
  <c r="D8" i="24"/>
  <c r="E8" i="24"/>
  <c r="F8" i="24"/>
  <c r="G8" i="24"/>
  <c r="H8" i="24"/>
  <c r="I8" i="24"/>
  <c r="J8" i="24"/>
  <c r="K8" i="24"/>
  <c r="L8" i="24"/>
  <c r="M8" i="24"/>
  <c r="N8" i="24"/>
  <c r="O8" i="24"/>
  <c r="P8" i="24"/>
  <c r="Q8" i="24"/>
  <c r="C9" i="24"/>
  <c r="D9" i="24"/>
  <c r="E9" i="24"/>
  <c r="F9" i="24"/>
  <c r="G9" i="24"/>
  <c r="H9" i="24"/>
  <c r="I9" i="24"/>
  <c r="J9" i="24"/>
  <c r="K9" i="24"/>
  <c r="L9" i="24"/>
  <c r="M9" i="24"/>
  <c r="N9" i="24"/>
  <c r="O9" i="24"/>
  <c r="P9" i="24"/>
  <c r="Q9" i="24"/>
  <c r="C10" i="24"/>
  <c r="D10" i="24"/>
  <c r="E10" i="24"/>
  <c r="F10" i="24"/>
  <c r="G10" i="24"/>
  <c r="H10" i="24"/>
  <c r="I10" i="24"/>
  <c r="J10" i="24"/>
  <c r="K10" i="24"/>
  <c r="L10" i="24"/>
  <c r="M10" i="24"/>
  <c r="N10" i="24"/>
  <c r="O10" i="24"/>
  <c r="P10" i="24"/>
  <c r="Q10" i="24"/>
  <c r="C11" i="24"/>
  <c r="D11" i="24"/>
  <c r="E11" i="24"/>
  <c r="F11" i="24"/>
  <c r="G11" i="24"/>
  <c r="H11" i="24"/>
  <c r="I11" i="24"/>
  <c r="J11" i="24"/>
  <c r="K11" i="24"/>
  <c r="L11" i="24"/>
  <c r="M11" i="24"/>
  <c r="N11" i="24"/>
  <c r="O11" i="24"/>
  <c r="P11" i="24"/>
  <c r="Q11" i="24"/>
  <c r="C12" i="24"/>
  <c r="D12" i="24"/>
  <c r="E12" i="24"/>
  <c r="F12" i="24"/>
  <c r="G12" i="24"/>
  <c r="H12" i="24"/>
  <c r="I12" i="24"/>
  <c r="J12" i="24"/>
  <c r="K12" i="24"/>
  <c r="L12" i="24"/>
  <c r="M12" i="24"/>
  <c r="N12" i="24"/>
  <c r="O12" i="24"/>
  <c r="P12" i="24"/>
  <c r="Q12" i="24"/>
  <c r="C13" i="24"/>
  <c r="D13" i="24"/>
  <c r="E13" i="24"/>
  <c r="F13" i="24"/>
  <c r="G13" i="24"/>
  <c r="H13" i="24"/>
  <c r="I13" i="24"/>
  <c r="J13" i="24"/>
  <c r="K13" i="24"/>
  <c r="L13" i="24"/>
  <c r="M13" i="24"/>
  <c r="N13" i="24"/>
  <c r="O13" i="24"/>
  <c r="P13" i="24"/>
  <c r="Q13" i="24"/>
  <c r="C14" i="24"/>
  <c r="D14" i="24"/>
  <c r="E14" i="24"/>
  <c r="F14" i="24"/>
  <c r="G14" i="24"/>
  <c r="H14" i="24"/>
  <c r="I14" i="24"/>
  <c r="J14" i="24"/>
  <c r="K14" i="24"/>
  <c r="L14" i="24"/>
  <c r="M14" i="24"/>
  <c r="N14" i="24"/>
  <c r="O14" i="24"/>
  <c r="P14" i="24"/>
  <c r="Q14" i="24"/>
  <c r="C15" i="24"/>
  <c r="D15" i="24"/>
  <c r="E15" i="24"/>
  <c r="F15" i="24"/>
  <c r="G15" i="24"/>
  <c r="H15" i="24"/>
  <c r="I15" i="24"/>
  <c r="J15" i="24"/>
  <c r="K15" i="24"/>
  <c r="L15" i="24"/>
  <c r="M15" i="24"/>
  <c r="N15" i="24"/>
  <c r="O15" i="24"/>
  <c r="P15" i="24"/>
  <c r="Q15" i="24"/>
  <c r="C16" i="24"/>
  <c r="D16" i="24"/>
  <c r="E16" i="24"/>
  <c r="F16" i="24"/>
  <c r="G16" i="24"/>
  <c r="H16" i="24"/>
  <c r="I16" i="24"/>
  <c r="J16" i="24"/>
  <c r="K16" i="24"/>
  <c r="L16" i="24"/>
  <c r="M16" i="24"/>
  <c r="N16" i="24"/>
  <c r="O16" i="24"/>
  <c r="P16" i="24"/>
  <c r="Q16" i="24"/>
  <c r="C17" i="24"/>
  <c r="D17" i="24"/>
  <c r="E17" i="24"/>
  <c r="F17" i="24"/>
  <c r="G17" i="24"/>
  <c r="H17" i="24"/>
  <c r="I17" i="24"/>
  <c r="J17" i="24"/>
  <c r="K17" i="24"/>
  <c r="L17" i="24"/>
  <c r="M17" i="24"/>
  <c r="N17" i="24"/>
  <c r="O17" i="24"/>
  <c r="P17" i="24"/>
  <c r="Q17" i="24"/>
  <c r="C18" i="24"/>
  <c r="D18" i="24"/>
  <c r="E18" i="24"/>
  <c r="F18" i="24"/>
  <c r="G18" i="24"/>
  <c r="H18" i="24"/>
  <c r="I18" i="24"/>
  <c r="J18" i="24"/>
  <c r="K18" i="24"/>
  <c r="L18" i="24"/>
  <c r="M18" i="24"/>
  <c r="N18" i="24"/>
  <c r="O18" i="24"/>
  <c r="P18" i="24"/>
  <c r="Q18" i="24"/>
  <c r="C19" i="24"/>
  <c r="D19" i="24"/>
  <c r="E19" i="24"/>
  <c r="F19" i="24"/>
  <c r="G19" i="24"/>
  <c r="H19" i="24"/>
  <c r="I19" i="24"/>
  <c r="J19" i="24"/>
  <c r="K19" i="24"/>
  <c r="L19" i="24"/>
  <c r="M19" i="24"/>
  <c r="N19" i="24"/>
  <c r="O19" i="24"/>
  <c r="P19" i="24"/>
  <c r="U19" i="24" s="1"/>
  <c r="Q19" i="24"/>
  <c r="C20" i="24"/>
  <c r="D20" i="24"/>
  <c r="E20" i="24"/>
  <c r="F20" i="24"/>
  <c r="G20" i="24"/>
  <c r="H20" i="24"/>
  <c r="I20" i="24"/>
  <c r="J20" i="24"/>
  <c r="K20" i="24"/>
  <c r="L20" i="24"/>
  <c r="M20" i="24"/>
  <c r="N20" i="24"/>
  <c r="O20" i="24"/>
  <c r="P20" i="24"/>
  <c r="Q20" i="24"/>
  <c r="C21" i="24"/>
  <c r="D21" i="24"/>
  <c r="E21" i="24"/>
  <c r="F21" i="24"/>
  <c r="G21" i="24"/>
  <c r="H21" i="24"/>
  <c r="I21" i="24"/>
  <c r="J21" i="24"/>
  <c r="K21" i="24"/>
  <c r="L21" i="24"/>
  <c r="M21" i="24"/>
  <c r="N21" i="24"/>
  <c r="O21" i="24"/>
  <c r="P21" i="24"/>
  <c r="Q21" i="24"/>
  <c r="C22" i="24"/>
  <c r="D22" i="24"/>
  <c r="E22" i="24"/>
  <c r="F22" i="24"/>
  <c r="G22" i="24"/>
  <c r="H22" i="24"/>
  <c r="I22" i="24"/>
  <c r="J22" i="24"/>
  <c r="K22" i="24"/>
  <c r="L22" i="24"/>
  <c r="M22" i="24"/>
  <c r="N22" i="24"/>
  <c r="O22" i="24"/>
  <c r="P22" i="24"/>
  <c r="Q22" i="24"/>
  <c r="C23" i="24"/>
  <c r="D23" i="24"/>
  <c r="E23" i="24"/>
  <c r="F23" i="24"/>
  <c r="G23" i="24"/>
  <c r="H23" i="24"/>
  <c r="I23" i="24"/>
  <c r="J23" i="24"/>
  <c r="K23" i="24"/>
  <c r="L23" i="24"/>
  <c r="M23" i="24"/>
  <c r="N23" i="24"/>
  <c r="O23" i="24"/>
  <c r="P23" i="24"/>
  <c r="Q23" i="24"/>
  <c r="C24" i="24"/>
  <c r="D24" i="24"/>
  <c r="E24" i="24"/>
  <c r="F24" i="24"/>
  <c r="G24" i="24"/>
  <c r="H24" i="24"/>
  <c r="I24" i="24"/>
  <c r="J24" i="24"/>
  <c r="K24" i="24"/>
  <c r="L24" i="24"/>
  <c r="M24" i="24"/>
  <c r="N24" i="24"/>
  <c r="O24" i="24"/>
  <c r="P24" i="24"/>
  <c r="Q24" i="24"/>
  <c r="C25" i="24"/>
  <c r="D25" i="24"/>
  <c r="E25" i="24"/>
  <c r="F25" i="24"/>
  <c r="G25" i="24"/>
  <c r="H25" i="24"/>
  <c r="I25" i="24"/>
  <c r="J25" i="24"/>
  <c r="K25" i="24"/>
  <c r="L25" i="24"/>
  <c r="M25" i="24"/>
  <c r="N25" i="24"/>
  <c r="O25" i="24"/>
  <c r="P25" i="24"/>
  <c r="Q25" i="24"/>
  <c r="C26" i="24"/>
  <c r="D26" i="24"/>
  <c r="E26" i="24"/>
  <c r="F26" i="24"/>
  <c r="G26" i="24"/>
  <c r="H26" i="24"/>
  <c r="I26" i="24"/>
  <c r="J26" i="24"/>
  <c r="K26" i="24"/>
  <c r="L26" i="24"/>
  <c r="M26" i="24"/>
  <c r="N26" i="24"/>
  <c r="O26" i="24"/>
  <c r="P26" i="24"/>
  <c r="Q26" i="24"/>
  <c r="C27" i="24"/>
  <c r="D27" i="24"/>
  <c r="E27" i="24"/>
  <c r="F27" i="24"/>
  <c r="G27" i="24"/>
  <c r="H27" i="24"/>
  <c r="I27" i="24"/>
  <c r="J27" i="24"/>
  <c r="K27" i="24"/>
  <c r="L27" i="24"/>
  <c r="M27" i="24"/>
  <c r="N27" i="24"/>
  <c r="O27" i="24"/>
  <c r="P27" i="24"/>
  <c r="Q27" i="24"/>
  <c r="C28" i="24"/>
  <c r="D28" i="24"/>
  <c r="E28" i="24"/>
  <c r="F28" i="24"/>
  <c r="G28" i="24"/>
  <c r="H28" i="24"/>
  <c r="I28" i="24"/>
  <c r="J28" i="24"/>
  <c r="K28" i="24"/>
  <c r="L28" i="24"/>
  <c r="M28" i="24"/>
  <c r="N28" i="24"/>
  <c r="O28" i="24"/>
  <c r="P28" i="24"/>
  <c r="Q28" i="24"/>
  <c r="C29" i="24"/>
  <c r="D29" i="24"/>
  <c r="E29" i="24"/>
  <c r="F29" i="24"/>
  <c r="G29" i="24"/>
  <c r="H29" i="24"/>
  <c r="I29" i="24"/>
  <c r="J29" i="24"/>
  <c r="K29" i="24"/>
  <c r="L29" i="24"/>
  <c r="M29" i="24"/>
  <c r="N29" i="24"/>
  <c r="O29" i="24"/>
  <c r="P29" i="24"/>
  <c r="Q29" i="24"/>
  <c r="C30" i="24"/>
  <c r="D30" i="24"/>
  <c r="E30" i="24"/>
  <c r="F30" i="24"/>
  <c r="G30" i="24"/>
  <c r="H30" i="24"/>
  <c r="I30" i="24"/>
  <c r="J30" i="24"/>
  <c r="K30" i="24"/>
  <c r="L30" i="24"/>
  <c r="M30" i="24"/>
  <c r="N30" i="24"/>
  <c r="O30" i="24"/>
  <c r="P30" i="24"/>
  <c r="Q30" i="24"/>
  <c r="C31" i="24"/>
  <c r="D31" i="24"/>
  <c r="E31" i="24"/>
  <c r="F31" i="24"/>
  <c r="G31" i="24"/>
  <c r="H31" i="24"/>
  <c r="I31" i="24"/>
  <c r="J31" i="24"/>
  <c r="K31" i="24"/>
  <c r="L31" i="24"/>
  <c r="M31" i="24"/>
  <c r="N31" i="24"/>
  <c r="O31" i="24"/>
  <c r="P31" i="24"/>
  <c r="Q31" i="24"/>
  <c r="C32" i="24"/>
  <c r="D32" i="24"/>
  <c r="E32" i="24"/>
  <c r="F32" i="24"/>
  <c r="G32" i="24"/>
  <c r="H32" i="24"/>
  <c r="I32" i="24"/>
  <c r="J32" i="24"/>
  <c r="K32" i="24"/>
  <c r="L32" i="24"/>
  <c r="M32" i="24"/>
  <c r="N32" i="24"/>
  <c r="O32" i="24"/>
  <c r="P32" i="24"/>
  <c r="Q32" i="24"/>
  <c r="C33" i="24"/>
  <c r="D33" i="24"/>
  <c r="E33" i="24"/>
  <c r="F33" i="24"/>
  <c r="G33" i="24"/>
  <c r="H33" i="24"/>
  <c r="I33" i="24"/>
  <c r="J33" i="24"/>
  <c r="K33" i="24"/>
  <c r="L33" i="24"/>
  <c r="M33" i="24"/>
  <c r="N33" i="24"/>
  <c r="O33" i="24"/>
  <c r="P33" i="24"/>
  <c r="Q33" i="24"/>
  <c r="C34" i="24"/>
  <c r="D34" i="24"/>
  <c r="E34" i="24"/>
  <c r="F34" i="24"/>
  <c r="G34" i="24"/>
  <c r="H34" i="24"/>
  <c r="I34" i="24"/>
  <c r="J34" i="24"/>
  <c r="K34" i="24"/>
  <c r="L34" i="24"/>
  <c r="M34" i="24"/>
  <c r="N34" i="24"/>
  <c r="O34" i="24"/>
  <c r="P34" i="24"/>
  <c r="Q34" i="24"/>
  <c r="C35" i="24"/>
  <c r="D35" i="24"/>
  <c r="E35" i="24"/>
  <c r="F35" i="24"/>
  <c r="G35" i="24"/>
  <c r="H35" i="24"/>
  <c r="I35" i="24"/>
  <c r="J35" i="24"/>
  <c r="K35" i="24"/>
  <c r="L35" i="24"/>
  <c r="M35" i="24"/>
  <c r="N35" i="24"/>
  <c r="O35" i="24"/>
  <c r="P35" i="24"/>
  <c r="Q35" i="24"/>
  <c r="C36" i="24"/>
  <c r="D36" i="24"/>
  <c r="E36" i="24"/>
  <c r="F36" i="24"/>
  <c r="G36" i="24"/>
  <c r="H36" i="24"/>
  <c r="I36" i="24"/>
  <c r="J36" i="24"/>
  <c r="K36" i="24"/>
  <c r="L36" i="24"/>
  <c r="M36" i="24"/>
  <c r="N36" i="24"/>
  <c r="O36" i="24"/>
  <c r="P36" i="24"/>
  <c r="Q36" i="24"/>
  <c r="C5" i="25"/>
  <c r="D5" i="25"/>
  <c r="E5" i="25"/>
  <c r="F5" i="25"/>
  <c r="G5" i="25"/>
  <c r="H5" i="25"/>
  <c r="I5" i="25"/>
  <c r="J5" i="25"/>
  <c r="K5" i="25"/>
  <c r="L5" i="25"/>
  <c r="M5" i="25"/>
  <c r="N5" i="25"/>
  <c r="O5" i="25"/>
  <c r="P5" i="25"/>
  <c r="Q5" i="25"/>
  <c r="C6" i="25"/>
  <c r="D6" i="25"/>
  <c r="E6" i="25"/>
  <c r="F6" i="25"/>
  <c r="G6" i="25"/>
  <c r="H6" i="25"/>
  <c r="I6" i="25"/>
  <c r="J6" i="25"/>
  <c r="K6" i="25"/>
  <c r="L6" i="25"/>
  <c r="M6" i="25"/>
  <c r="N6" i="25"/>
  <c r="O6" i="25"/>
  <c r="P6" i="25"/>
  <c r="Q6" i="25"/>
  <c r="C7" i="25"/>
  <c r="D7" i="25"/>
  <c r="E7" i="25"/>
  <c r="F7" i="25"/>
  <c r="G7" i="25"/>
  <c r="H7" i="25"/>
  <c r="I7" i="25"/>
  <c r="J7" i="25"/>
  <c r="K7" i="25"/>
  <c r="L7" i="25"/>
  <c r="M7" i="25"/>
  <c r="N7" i="25"/>
  <c r="O7" i="25"/>
  <c r="P7" i="25"/>
  <c r="Q7" i="25"/>
  <c r="C8" i="25"/>
  <c r="D8" i="25"/>
  <c r="E8" i="25"/>
  <c r="F8" i="25"/>
  <c r="G8" i="25"/>
  <c r="H8" i="25"/>
  <c r="I8" i="25"/>
  <c r="J8" i="25"/>
  <c r="K8" i="25"/>
  <c r="L8" i="25"/>
  <c r="M8" i="25"/>
  <c r="N8" i="25"/>
  <c r="O8" i="25"/>
  <c r="P8" i="25"/>
  <c r="Q8" i="25"/>
  <c r="C9" i="25"/>
  <c r="D9" i="25"/>
  <c r="E9" i="25"/>
  <c r="F9" i="25"/>
  <c r="G9" i="25"/>
  <c r="H9" i="25"/>
  <c r="I9" i="25"/>
  <c r="J9" i="25"/>
  <c r="K9" i="25"/>
  <c r="L9" i="25"/>
  <c r="M9" i="25"/>
  <c r="N9" i="25"/>
  <c r="O9" i="25"/>
  <c r="P9" i="25"/>
  <c r="Q9" i="25"/>
  <c r="C10" i="25"/>
  <c r="D10" i="25"/>
  <c r="E10" i="25"/>
  <c r="F10" i="25"/>
  <c r="G10" i="25"/>
  <c r="H10" i="25"/>
  <c r="I10" i="25"/>
  <c r="J10" i="25"/>
  <c r="K10" i="25"/>
  <c r="L10" i="25"/>
  <c r="M10" i="25"/>
  <c r="N10" i="25"/>
  <c r="O10" i="25"/>
  <c r="P10" i="25"/>
  <c r="Q10" i="25"/>
  <c r="C11" i="25"/>
  <c r="D11" i="25"/>
  <c r="E11" i="25"/>
  <c r="F11" i="25"/>
  <c r="G11" i="25"/>
  <c r="H11" i="25"/>
  <c r="I11" i="25"/>
  <c r="J11" i="25"/>
  <c r="K11" i="25"/>
  <c r="L11" i="25"/>
  <c r="M11" i="25"/>
  <c r="N11" i="25"/>
  <c r="O11" i="25"/>
  <c r="P11" i="25"/>
  <c r="Q11" i="25"/>
  <c r="C12" i="25"/>
  <c r="D12" i="25"/>
  <c r="E12" i="25"/>
  <c r="F12" i="25"/>
  <c r="G12" i="25"/>
  <c r="H12" i="25"/>
  <c r="I12" i="25"/>
  <c r="J12" i="25"/>
  <c r="K12" i="25"/>
  <c r="L12" i="25"/>
  <c r="M12" i="25"/>
  <c r="N12" i="25"/>
  <c r="O12" i="25"/>
  <c r="P12" i="25"/>
  <c r="Q12" i="25"/>
  <c r="C13" i="25"/>
  <c r="D13" i="25"/>
  <c r="E13" i="25"/>
  <c r="F13" i="25"/>
  <c r="G13" i="25"/>
  <c r="H13" i="25"/>
  <c r="I13" i="25"/>
  <c r="J13" i="25"/>
  <c r="K13" i="25"/>
  <c r="L13" i="25"/>
  <c r="M13" i="25"/>
  <c r="N13" i="25"/>
  <c r="O13" i="25"/>
  <c r="P13" i="25"/>
  <c r="Q13" i="25"/>
  <c r="C14" i="25"/>
  <c r="D14" i="25"/>
  <c r="E14" i="25"/>
  <c r="F14" i="25"/>
  <c r="G14" i="25"/>
  <c r="H14" i="25"/>
  <c r="I14" i="25"/>
  <c r="J14" i="25"/>
  <c r="K14" i="25"/>
  <c r="L14" i="25"/>
  <c r="M14" i="25"/>
  <c r="N14" i="25"/>
  <c r="O14" i="25"/>
  <c r="P14" i="25"/>
  <c r="Q14" i="25"/>
  <c r="C15" i="25"/>
  <c r="D15" i="25"/>
  <c r="E15" i="25"/>
  <c r="F15" i="25"/>
  <c r="G15" i="25"/>
  <c r="H15" i="25"/>
  <c r="I15" i="25"/>
  <c r="J15" i="25"/>
  <c r="K15" i="25"/>
  <c r="L15" i="25"/>
  <c r="M15" i="25"/>
  <c r="N15" i="25"/>
  <c r="O15" i="25"/>
  <c r="P15" i="25"/>
  <c r="Q15" i="25"/>
  <c r="C16" i="25"/>
  <c r="D16" i="25"/>
  <c r="E16" i="25"/>
  <c r="F16" i="25"/>
  <c r="G16" i="25"/>
  <c r="H16" i="25"/>
  <c r="I16" i="25"/>
  <c r="J16" i="25"/>
  <c r="K16" i="25"/>
  <c r="L16" i="25"/>
  <c r="M16" i="25"/>
  <c r="N16" i="25"/>
  <c r="O16" i="25"/>
  <c r="P16" i="25"/>
  <c r="Q16" i="25"/>
  <c r="C17" i="25"/>
  <c r="D17" i="25"/>
  <c r="E17" i="25"/>
  <c r="F17" i="25"/>
  <c r="G17" i="25"/>
  <c r="H17" i="25"/>
  <c r="I17" i="25"/>
  <c r="J17" i="25"/>
  <c r="K17" i="25"/>
  <c r="L17" i="25"/>
  <c r="M17" i="25"/>
  <c r="N17" i="25"/>
  <c r="O17" i="25"/>
  <c r="P17" i="25"/>
  <c r="Q17" i="25"/>
  <c r="C18" i="25"/>
  <c r="D18" i="25"/>
  <c r="E18" i="25"/>
  <c r="F18" i="25"/>
  <c r="G18" i="25"/>
  <c r="H18" i="25"/>
  <c r="I18" i="25"/>
  <c r="J18" i="25"/>
  <c r="K18" i="25"/>
  <c r="L18" i="25"/>
  <c r="M18" i="25"/>
  <c r="N18" i="25"/>
  <c r="O18" i="25"/>
  <c r="P18" i="25"/>
  <c r="Q18" i="25"/>
  <c r="C19" i="25"/>
  <c r="D19" i="25"/>
  <c r="E19" i="25"/>
  <c r="F19" i="25"/>
  <c r="G19" i="25"/>
  <c r="H19" i="25"/>
  <c r="I19" i="25"/>
  <c r="J19" i="25"/>
  <c r="K19" i="25"/>
  <c r="L19" i="25"/>
  <c r="M19" i="25"/>
  <c r="N19" i="25"/>
  <c r="O19" i="25"/>
  <c r="P19" i="25"/>
  <c r="Q19" i="25"/>
  <c r="C20" i="25"/>
  <c r="D20" i="25"/>
  <c r="E20" i="25"/>
  <c r="F20" i="25"/>
  <c r="G20" i="25"/>
  <c r="H20" i="25"/>
  <c r="I20" i="25"/>
  <c r="J20" i="25"/>
  <c r="K20" i="25"/>
  <c r="L20" i="25"/>
  <c r="M20" i="25"/>
  <c r="N20" i="25"/>
  <c r="O20" i="25"/>
  <c r="P20" i="25"/>
  <c r="Q20" i="25"/>
  <c r="C21" i="25"/>
  <c r="D21" i="25"/>
  <c r="E21" i="25"/>
  <c r="F21" i="25"/>
  <c r="G21" i="25"/>
  <c r="H21" i="25"/>
  <c r="I21" i="25"/>
  <c r="J21" i="25"/>
  <c r="K21" i="25"/>
  <c r="L21" i="25"/>
  <c r="M21" i="25"/>
  <c r="N21" i="25"/>
  <c r="O21" i="25"/>
  <c r="P21" i="25"/>
  <c r="Q21" i="25"/>
  <c r="C22" i="25"/>
  <c r="D22" i="25"/>
  <c r="E22" i="25"/>
  <c r="F22" i="25"/>
  <c r="G22" i="25"/>
  <c r="H22" i="25"/>
  <c r="I22" i="25"/>
  <c r="J22" i="25"/>
  <c r="K22" i="25"/>
  <c r="L22" i="25"/>
  <c r="M22" i="25"/>
  <c r="N22" i="25"/>
  <c r="O22" i="25"/>
  <c r="P22" i="25"/>
  <c r="Q22" i="25"/>
  <c r="C23" i="25"/>
  <c r="D23" i="25"/>
  <c r="E23" i="25"/>
  <c r="F23" i="25"/>
  <c r="G23" i="25"/>
  <c r="H23" i="25"/>
  <c r="I23" i="25"/>
  <c r="J23" i="25"/>
  <c r="K23" i="25"/>
  <c r="L23" i="25"/>
  <c r="M23" i="25"/>
  <c r="N23" i="25"/>
  <c r="O23" i="25"/>
  <c r="P23" i="25"/>
  <c r="Q23" i="25"/>
  <c r="C24" i="25"/>
  <c r="D24" i="25"/>
  <c r="E24" i="25"/>
  <c r="F24" i="25"/>
  <c r="G24" i="25"/>
  <c r="H24" i="25"/>
  <c r="I24" i="25"/>
  <c r="J24" i="25"/>
  <c r="K24" i="25"/>
  <c r="L24" i="25"/>
  <c r="M24" i="25"/>
  <c r="N24" i="25"/>
  <c r="O24" i="25"/>
  <c r="P24" i="25"/>
  <c r="Q24" i="25"/>
  <c r="C25" i="25"/>
  <c r="D25" i="25"/>
  <c r="E25" i="25"/>
  <c r="F25" i="25"/>
  <c r="G25" i="25"/>
  <c r="H25" i="25"/>
  <c r="I25" i="25"/>
  <c r="J25" i="25"/>
  <c r="K25" i="25"/>
  <c r="L25" i="25"/>
  <c r="M25" i="25"/>
  <c r="N25" i="25"/>
  <c r="O25" i="25"/>
  <c r="P25" i="25"/>
  <c r="Q25" i="25"/>
  <c r="C26" i="25"/>
  <c r="D26" i="25"/>
  <c r="E26" i="25"/>
  <c r="F26" i="25"/>
  <c r="G26" i="25"/>
  <c r="H26" i="25"/>
  <c r="I26" i="25"/>
  <c r="J26" i="25"/>
  <c r="K26" i="25"/>
  <c r="L26" i="25"/>
  <c r="M26" i="25"/>
  <c r="N26" i="25"/>
  <c r="O26" i="25"/>
  <c r="P26" i="25"/>
  <c r="Q26" i="25"/>
  <c r="C27" i="25"/>
  <c r="D27" i="25"/>
  <c r="E27" i="25"/>
  <c r="F27" i="25"/>
  <c r="G27" i="25"/>
  <c r="H27" i="25"/>
  <c r="I27" i="25"/>
  <c r="J27" i="25"/>
  <c r="K27" i="25"/>
  <c r="L27" i="25"/>
  <c r="M27" i="25"/>
  <c r="N27" i="25"/>
  <c r="O27" i="25"/>
  <c r="P27" i="25"/>
  <c r="Q27" i="25"/>
  <c r="C28" i="25"/>
  <c r="D28" i="25"/>
  <c r="E28" i="25"/>
  <c r="F28" i="25"/>
  <c r="G28" i="25"/>
  <c r="H28" i="25"/>
  <c r="I28" i="25"/>
  <c r="J28" i="25"/>
  <c r="K28" i="25"/>
  <c r="L28" i="25"/>
  <c r="M28" i="25"/>
  <c r="N28" i="25"/>
  <c r="O28" i="25"/>
  <c r="P28" i="25"/>
  <c r="Q28" i="25"/>
  <c r="C29" i="25"/>
  <c r="D29" i="25"/>
  <c r="E29" i="25"/>
  <c r="F29" i="25"/>
  <c r="G29" i="25"/>
  <c r="H29" i="25"/>
  <c r="I29" i="25"/>
  <c r="J29" i="25"/>
  <c r="K29" i="25"/>
  <c r="L29" i="25"/>
  <c r="M29" i="25"/>
  <c r="N29" i="25"/>
  <c r="O29" i="25"/>
  <c r="P29" i="25"/>
  <c r="Q29" i="25"/>
  <c r="C30" i="25"/>
  <c r="D30" i="25"/>
  <c r="E30" i="25"/>
  <c r="F30" i="25"/>
  <c r="G30" i="25"/>
  <c r="H30" i="25"/>
  <c r="I30" i="25"/>
  <c r="J30" i="25"/>
  <c r="K30" i="25"/>
  <c r="L30" i="25"/>
  <c r="M30" i="25"/>
  <c r="N30" i="25"/>
  <c r="O30" i="25"/>
  <c r="P30" i="25"/>
  <c r="Q30" i="25"/>
  <c r="C31" i="25"/>
  <c r="D31" i="25"/>
  <c r="E31" i="25"/>
  <c r="F31" i="25"/>
  <c r="G31" i="25"/>
  <c r="H31" i="25"/>
  <c r="I31" i="25"/>
  <c r="J31" i="25"/>
  <c r="K31" i="25"/>
  <c r="L31" i="25"/>
  <c r="M31" i="25"/>
  <c r="N31" i="25"/>
  <c r="O31" i="25"/>
  <c r="P31" i="25"/>
  <c r="Q31" i="25"/>
  <c r="C32" i="25"/>
  <c r="D32" i="25"/>
  <c r="E32" i="25"/>
  <c r="F32" i="25"/>
  <c r="G32" i="25"/>
  <c r="H32" i="25"/>
  <c r="I32" i="25"/>
  <c r="J32" i="25"/>
  <c r="K32" i="25"/>
  <c r="L32" i="25"/>
  <c r="M32" i="25"/>
  <c r="N32" i="25"/>
  <c r="O32" i="25"/>
  <c r="P32" i="25"/>
  <c r="Q32" i="25"/>
  <c r="C33" i="25"/>
  <c r="D33" i="25"/>
  <c r="E33" i="25"/>
  <c r="F33" i="25"/>
  <c r="G33" i="25"/>
  <c r="H33" i="25"/>
  <c r="I33" i="25"/>
  <c r="J33" i="25"/>
  <c r="K33" i="25"/>
  <c r="L33" i="25"/>
  <c r="M33" i="25"/>
  <c r="N33" i="25"/>
  <c r="O33" i="25"/>
  <c r="P33" i="25"/>
  <c r="Q33" i="25"/>
  <c r="C34" i="25"/>
  <c r="D34" i="25"/>
  <c r="E34" i="25"/>
  <c r="F34" i="25"/>
  <c r="G34" i="25"/>
  <c r="H34" i="25"/>
  <c r="I34" i="25"/>
  <c r="J34" i="25"/>
  <c r="K34" i="25"/>
  <c r="L34" i="25"/>
  <c r="M34" i="25"/>
  <c r="N34" i="25"/>
  <c r="O34" i="25"/>
  <c r="P34" i="25"/>
  <c r="Q34" i="25"/>
  <c r="C35" i="25"/>
  <c r="D35" i="25"/>
  <c r="E35" i="25"/>
  <c r="F35" i="25"/>
  <c r="G35" i="25"/>
  <c r="H35" i="25"/>
  <c r="I35" i="25"/>
  <c r="J35" i="25"/>
  <c r="K35" i="25"/>
  <c r="L35" i="25"/>
  <c r="M35" i="25"/>
  <c r="N35" i="25"/>
  <c r="O35" i="25"/>
  <c r="P35" i="25"/>
  <c r="Q35" i="25"/>
  <c r="C5" i="26"/>
  <c r="D5" i="26"/>
  <c r="E5" i="26"/>
  <c r="F5" i="26"/>
  <c r="G5" i="26"/>
  <c r="H5" i="26"/>
  <c r="I5" i="26"/>
  <c r="J5" i="26"/>
  <c r="K5" i="26"/>
  <c r="L5" i="26"/>
  <c r="M5" i="26"/>
  <c r="N5" i="26"/>
  <c r="O5" i="26"/>
  <c r="P5" i="26"/>
  <c r="Q5" i="26"/>
  <c r="C6" i="26"/>
  <c r="D6" i="26"/>
  <c r="E6" i="26"/>
  <c r="F6" i="26"/>
  <c r="G6" i="26"/>
  <c r="H6" i="26"/>
  <c r="I6" i="26"/>
  <c r="J6" i="26"/>
  <c r="K6" i="26"/>
  <c r="L6" i="26"/>
  <c r="M6" i="26"/>
  <c r="N6" i="26"/>
  <c r="O6" i="26"/>
  <c r="P6" i="26"/>
  <c r="Q6" i="26"/>
  <c r="C7" i="26"/>
  <c r="D7" i="26"/>
  <c r="E7" i="26"/>
  <c r="F7" i="26"/>
  <c r="G7" i="26"/>
  <c r="H7" i="26"/>
  <c r="I7" i="26"/>
  <c r="J7" i="26"/>
  <c r="K7" i="26"/>
  <c r="L7" i="26"/>
  <c r="M7" i="26"/>
  <c r="N7" i="26"/>
  <c r="O7" i="26"/>
  <c r="P7" i="26"/>
  <c r="Q7" i="26"/>
  <c r="C8" i="26"/>
  <c r="D8" i="26"/>
  <c r="E8" i="26"/>
  <c r="F8" i="26"/>
  <c r="G8" i="26"/>
  <c r="H8" i="26"/>
  <c r="I8" i="26"/>
  <c r="J8" i="26"/>
  <c r="K8" i="26"/>
  <c r="L8" i="26"/>
  <c r="M8" i="26"/>
  <c r="N8" i="26"/>
  <c r="O8" i="26"/>
  <c r="P8" i="26"/>
  <c r="Q8" i="26"/>
  <c r="C9" i="26"/>
  <c r="D9" i="26"/>
  <c r="E9" i="26"/>
  <c r="F9" i="26"/>
  <c r="G9" i="26"/>
  <c r="H9" i="26"/>
  <c r="I9" i="26"/>
  <c r="J9" i="26"/>
  <c r="K9" i="26"/>
  <c r="L9" i="26"/>
  <c r="M9" i="26"/>
  <c r="N9" i="26"/>
  <c r="O9" i="26"/>
  <c r="P9" i="26"/>
  <c r="Q9" i="26"/>
  <c r="C10" i="26"/>
  <c r="D10" i="26"/>
  <c r="E10" i="26"/>
  <c r="F10" i="26"/>
  <c r="G10" i="26"/>
  <c r="H10" i="26"/>
  <c r="I10" i="26"/>
  <c r="J10" i="26"/>
  <c r="K10" i="26"/>
  <c r="L10" i="26"/>
  <c r="M10" i="26"/>
  <c r="N10" i="26"/>
  <c r="O10" i="26"/>
  <c r="P10" i="26"/>
  <c r="Q10" i="26"/>
  <c r="C11" i="26"/>
  <c r="D11" i="26"/>
  <c r="E11" i="26"/>
  <c r="F11" i="26"/>
  <c r="G11" i="26"/>
  <c r="H11" i="26"/>
  <c r="I11" i="26"/>
  <c r="J11" i="26"/>
  <c r="K11" i="26"/>
  <c r="L11" i="26"/>
  <c r="M11" i="26"/>
  <c r="N11" i="26"/>
  <c r="O11" i="26"/>
  <c r="P11" i="26"/>
  <c r="Q11" i="26"/>
  <c r="C12" i="26"/>
  <c r="D12" i="26"/>
  <c r="E12" i="26"/>
  <c r="F12" i="26"/>
  <c r="G12" i="26"/>
  <c r="H12" i="26"/>
  <c r="I12" i="26"/>
  <c r="J12" i="26"/>
  <c r="K12" i="26"/>
  <c r="L12" i="26"/>
  <c r="M12" i="26"/>
  <c r="N12" i="26"/>
  <c r="O12" i="26"/>
  <c r="P12" i="26"/>
  <c r="Q12" i="26"/>
  <c r="C13" i="26"/>
  <c r="D13" i="26"/>
  <c r="E13" i="26"/>
  <c r="F13" i="26"/>
  <c r="G13" i="26"/>
  <c r="H13" i="26"/>
  <c r="I13" i="26"/>
  <c r="J13" i="26"/>
  <c r="K13" i="26"/>
  <c r="L13" i="26"/>
  <c r="M13" i="26"/>
  <c r="N13" i="26"/>
  <c r="O13" i="26"/>
  <c r="P13" i="26"/>
  <c r="Q13" i="26"/>
  <c r="C14" i="26"/>
  <c r="D14" i="26"/>
  <c r="E14" i="26"/>
  <c r="F14" i="26"/>
  <c r="G14" i="26"/>
  <c r="H14" i="26"/>
  <c r="I14" i="26"/>
  <c r="J14" i="26"/>
  <c r="K14" i="26"/>
  <c r="L14" i="26"/>
  <c r="M14" i="26"/>
  <c r="N14" i="26"/>
  <c r="O14" i="26"/>
  <c r="P14" i="26"/>
  <c r="Q14" i="26"/>
  <c r="C15" i="26"/>
  <c r="D15" i="26"/>
  <c r="E15" i="26"/>
  <c r="F15" i="26"/>
  <c r="G15" i="26"/>
  <c r="H15" i="26"/>
  <c r="I15" i="26"/>
  <c r="J15" i="26"/>
  <c r="K15" i="26"/>
  <c r="L15" i="26"/>
  <c r="M15" i="26"/>
  <c r="N15" i="26"/>
  <c r="O15" i="26"/>
  <c r="P15" i="26"/>
  <c r="Q15" i="26"/>
  <c r="C16" i="26"/>
  <c r="D16" i="26"/>
  <c r="E16" i="26"/>
  <c r="F16" i="26"/>
  <c r="G16" i="26"/>
  <c r="H16" i="26"/>
  <c r="I16" i="26"/>
  <c r="J16" i="26"/>
  <c r="K16" i="26"/>
  <c r="L16" i="26"/>
  <c r="M16" i="26"/>
  <c r="N16" i="26"/>
  <c r="O16" i="26"/>
  <c r="P16" i="26"/>
  <c r="Q16" i="26"/>
  <c r="C17" i="26"/>
  <c r="D17" i="26"/>
  <c r="E17" i="26"/>
  <c r="F17" i="26"/>
  <c r="G17" i="26"/>
  <c r="H17" i="26"/>
  <c r="I17" i="26"/>
  <c r="J17" i="26"/>
  <c r="K17" i="26"/>
  <c r="L17" i="26"/>
  <c r="M17" i="26"/>
  <c r="N17" i="26"/>
  <c r="O17" i="26"/>
  <c r="P17" i="26"/>
  <c r="Q17" i="26"/>
  <c r="C18" i="26"/>
  <c r="D18" i="26"/>
  <c r="E18" i="26"/>
  <c r="F18" i="26"/>
  <c r="G18" i="26"/>
  <c r="H18" i="26"/>
  <c r="I18" i="26"/>
  <c r="J18" i="26"/>
  <c r="K18" i="26"/>
  <c r="L18" i="26"/>
  <c r="M18" i="26"/>
  <c r="N18" i="26"/>
  <c r="O18" i="26"/>
  <c r="P18" i="26"/>
  <c r="Q18" i="26"/>
  <c r="C19" i="26"/>
  <c r="D19" i="26"/>
  <c r="E19" i="26"/>
  <c r="F19" i="26"/>
  <c r="G19" i="26"/>
  <c r="H19" i="26"/>
  <c r="I19" i="26"/>
  <c r="J19" i="26"/>
  <c r="K19" i="26"/>
  <c r="L19" i="26"/>
  <c r="M19" i="26"/>
  <c r="N19" i="26"/>
  <c r="O19" i="26"/>
  <c r="P19" i="26"/>
  <c r="Q19" i="26"/>
  <c r="C20" i="26"/>
  <c r="D20" i="26"/>
  <c r="E20" i="26"/>
  <c r="F20" i="26"/>
  <c r="G20" i="26"/>
  <c r="H20" i="26"/>
  <c r="I20" i="26"/>
  <c r="J20" i="26"/>
  <c r="K20" i="26"/>
  <c r="L20" i="26"/>
  <c r="M20" i="26"/>
  <c r="N20" i="26"/>
  <c r="O20" i="26"/>
  <c r="P20" i="26"/>
  <c r="Q20" i="26"/>
  <c r="C21" i="26"/>
  <c r="D21" i="26"/>
  <c r="E21" i="26"/>
  <c r="F21" i="26"/>
  <c r="G21" i="26"/>
  <c r="H21" i="26"/>
  <c r="I21" i="26"/>
  <c r="J21" i="26"/>
  <c r="K21" i="26"/>
  <c r="L21" i="26"/>
  <c r="M21" i="26"/>
  <c r="N21" i="26"/>
  <c r="O21" i="26"/>
  <c r="P21" i="26"/>
  <c r="Q21" i="26"/>
  <c r="C22" i="26"/>
  <c r="D22" i="26"/>
  <c r="E22" i="26"/>
  <c r="F22" i="26"/>
  <c r="G22" i="26"/>
  <c r="H22" i="26"/>
  <c r="I22" i="26"/>
  <c r="J22" i="26"/>
  <c r="K22" i="26"/>
  <c r="L22" i="26"/>
  <c r="M22" i="26"/>
  <c r="N22" i="26"/>
  <c r="O22" i="26"/>
  <c r="P22" i="26"/>
  <c r="Q22" i="26"/>
  <c r="C23" i="26"/>
  <c r="D23" i="26"/>
  <c r="E23" i="26"/>
  <c r="F23" i="26"/>
  <c r="G23" i="26"/>
  <c r="H23" i="26"/>
  <c r="I23" i="26"/>
  <c r="J23" i="26"/>
  <c r="K23" i="26"/>
  <c r="L23" i="26"/>
  <c r="M23" i="26"/>
  <c r="N23" i="26"/>
  <c r="O23" i="26"/>
  <c r="P23" i="26"/>
  <c r="Q23" i="26"/>
  <c r="C24" i="26"/>
  <c r="D24" i="26"/>
  <c r="E24" i="26"/>
  <c r="F24" i="26"/>
  <c r="G24" i="26"/>
  <c r="H24" i="26"/>
  <c r="I24" i="26"/>
  <c r="J24" i="26"/>
  <c r="K24" i="26"/>
  <c r="L24" i="26"/>
  <c r="M24" i="26"/>
  <c r="N24" i="26"/>
  <c r="O24" i="26"/>
  <c r="P24" i="26"/>
  <c r="Q24" i="26"/>
  <c r="C25" i="26"/>
  <c r="D25" i="26"/>
  <c r="E25" i="26"/>
  <c r="F25" i="26"/>
  <c r="G25" i="26"/>
  <c r="H25" i="26"/>
  <c r="I25" i="26"/>
  <c r="J25" i="26"/>
  <c r="K25" i="26"/>
  <c r="L25" i="26"/>
  <c r="M25" i="26"/>
  <c r="N25" i="26"/>
  <c r="O25" i="26"/>
  <c r="P25" i="26"/>
  <c r="Q25" i="26"/>
  <c r="C26" i="26"/>
  <c r="D26" i="26"/>
  <c r="E26" i="26"/>
  <c r="F26" i="26"/>
  <c r="G26" i="26"/>
  <c r="H26" i="26"/>
  <c r="I26" i="26"/>
  <c r="J26" i="26"/>
  <c r="K26" i="26"/>
  <c r="L26" i="26"/>
  <c r="M26" i="26"/>
  <c r="N26" i="26"/>
  <c r="O26" i="26"/>
  <c r="P26" i="26"/>
  <c r="Q26" i="26"/>
  <c r="C27" i="26"/>
  <c r="D27" i="26"/>
  <c r="E27" i="26"/>
  <c r="F27" i="26"/>
  <c r="G27" i="26"/>
  <c r="H27" i="26"/>
  <c r="I27" i="26"/>
  <c r="J27" i="26"/>
  <c r="K27" i="26"/>
  <c r="L27" i="26"/>
  <c r="M27" i="26"/>
  <c r="N27" i="26"/>
  <c r="O27" i="26"/>
  <c r="P27" i="26"/>
  <c r="Q27" i="26"/>
  <c r="C28" i="26"/>
  <c r="D28" i="26"/>
  <c r="E28" i="26"/>
  <c r="F28" i="26"/>
  <c r="G28" i="26"/>
  <c r="H28" i="26"/>
  <c r="I28" i="26"/>
  <c r="J28" i="26"/>
  <c r="K28" i="26"/>
  <c r="L28" i="26"/>
  <c r="M28" i="26"/>
  <c r="N28" i="26"/>
  <c r="O28" i="26"/>
  <c r="P28" i="26"/>
  <c r="Q28" i="26"/>
  <c r="C29" i="26"/>
  <c r="D29" i="26"/>
  <c r="E29" i="26"/>
  <c r="F29" i="26"/>
  <c r="G29" i="26"/>
  <c r="H29" i="26"/>
  <c r="I29" i="26"/>
  <c r="J29" i="26"/>
  <c r="K29" i="26"/>
  <c r="L29" i="26"/>
  <c r="M29" i="26"/>
  <c r="N29" i="26"/>
  <c r="O29" i="26"/>
  <c r="P29" i="26"/>
  <c r="Q29" i="26"/>
  <c r="C30" i="26"/>
  <c r="D30" i="26"/>
  <c r="E30" i="26"/>
  <c r="F30" i="26"/>
  <c r="G30" i="26"/>
  <c r="H30" i="26"/>
  <c r="I30" i="26"/>
  <c r="J30" i="26"/>
  <c r="K30" i="26"/>
  <c r="L30" i="26"/>
  <c r="M30" i="26"/>
  <c r="N30" i="26"/>
  <c r="O30" i="26"/>
  <c r="P30" i="26"/>
  <c r="Q30" i="26"/>
  <c r="C31" i="26"/>
  <c r="D31" i="26"/>
  <c r="E31" i="26"/>
  <c r="F31" i="26"/>
  <c r="G31" i="26"/>
  <c r="H31" i="26"/>
  <c r="I31" i="26"/>
  <c r="J31" i="26"/>
  <c r="K31" i="26"/>
  <c r="L31" i="26"/>
  <c r="M31" i="26"/>
  <c r="N31" i="26"/>
  <c r="O31" i="26"/>
  <c r="P31" i="26"/>
  <c r="Q31" i="26"/>
  <c r="C5" i="28"/>
  <c r="D5" i="28"/>
  <c r="E5" i="28"/>
  <c r="F5" i="28"/>
  <c r="G5" i="28"/>
  <c r="H5" i="28"/>
  <c r="I5" i="28"/>
  <c r="J5" i="28"/>
  <c r="K5" i="28"/>
  <c r="L5" i="28"/>
  <c r="M5" i="28"/>
  <c r="N5" i="28"/>
  <c r="O5" i="28"/>
  <c r="P5" i="28"/>
  <c r="Q5" i="28"/>
  <c r="C6" i="28"/>
  <c r="D6" i="28"/>
  <c r="E6" i="28"/>
  <c r="F6" i="28"/>
  <c r="G6" i="28"/>
  <c r="H6" i="28"/>
  <c r="I6" i="28"/>
  <c r="J6" i="28"/>
  <c r="K6" i="28"/>
  <c r="L6" i="28"/>
  <c r="M6" i="28"/>
  <c r="N6" i="28"/>
  <c r="O6" i="28"/>
  <c r="P6" i="28"/>
  <c r="Q6" i="28"/>
  <c r="C7" i="28"/>
  <c r="D7" i="28"/>
  <c r="E7" i="28"/>
  <c r="F7" i="28"/>
  <c r="G7" i="28"/>
  <c r="H7" i="28"/>
  <c r="I7" i="28"/>
  <c r="J7" i="28"/>
  <c r="K7" i="28"/>
  <c r="L7" i="28"/>
  <c r="M7" i="28"/>
  <c r="N7" i="28"/>
  <c r="O7" i="28"/>
  <c r="P7" i="28"/>
  <c r="Q7" i="28"/>
  <c r="C8" i="28"/>
  <c r="D8" i="28"/>
  <c r="E8" i="28"/>
  <c r="F8" i="28"/>
  <c r="G8" i="28"/>
  <c r="H8" i="28"/>
  <c r="I8" i="28"/>
  <c r="J8" i="28"/>
  <c r="K8" i="28"/>
  <c r="L8" i="28"/>
  <c r="M8" i="28"/>
  <c r="N8" i="28"/>
  <c r="O8" i="28"/>
  <c r="P8" i="28"/>
  <c r="Q8" i="28"/>
  <c r="C9" i="28"/>
  <c r="D9" i="28"/>
  <c r="E9" i="28"/>
  <c r="F9" i="28"/>
  <c r="G9" i="28"/>
  <c r="H9" i="28"/>
  <c r="I9" i="28"/>
  <c r="J9" i="28"/>
  <c r="K9" i="28"/>
  <c r="L9" i="28"/>
  <c r="M9" i="28"/>
  <c r="N9" i="28"/>
  <c r="O9" i="28"/>
  <c r="P9" i="28"/>
  <c r="Q9" i="28"/>
  <c r="C10" i="28"/>
  <c r="D10" i="28"/>
  <c r="E10" i="28"/>
  <c r="F10" i="28"/>
  <c r="G10" i="28"/>
  <c r="H10" i="28"/>
  <c r="I10" i="28"/>
  <c r="J10" i="28"/>
  <c r="K10" i="28"/>
  <c r="L10" i="28"/>
  <c r="M10" i="28"/>
  <c r="N10" i="28"/>
  <c r="O10" i="28"/>
  <c r="P10" i="28"/>
  <c r="Q10" i="28"/>
  <c r="C11" i="28"/>
  <c r="D11" i="28"/>
  <c r="E11" i="28"/>
  <c r="F11" i="28"/>
  <c r="G11" i="28"/>
  <c r="H11" i="28"/>
  <c r="I11" i="28"/>
  <c r="J11" i="28"/>
  <c r="K11" i="28"/>
  <c r="L11" i="28"/>
  <c r="M11" i="28"/>
  <c r="N11" i="28"/>
  <c r="O11" i="28"/>
  <c r="P11" i="28"/>
  <c r="Q11" i="28"/>
  <c r="C12" i="28"/>
  <c r="D12" i="28"/>
  <c r="E12" i="28"/>
  <c r="F12" i="28"/>
  <c r="G12" i="28"/>
  <c r="H12" i="28"/>
  <c r="I12" i="28"/>
  <c r="J12" i="28"/>
  <c r="K12" i="28"/>
  <c r="L12" i="28"/>
  <c r="M12" i="28"/>
  <c r="N12" i="28"/>
  <c r="O12" i="28"/>
  <c r="P12" i="28"/>
  <c r="Q12" i="28"/>
  <c r="C13" i="28"/>
  <c r="D13" i="28"/>
  <c r="E13" i="28"/>
  <c r="F13" i="28"/>
  <c r="G13" i="28"/>
  <c r="H13" i="28"/>
  <c r="I13" i="28"/>
  <c r="J13" i="28"/>
  <c r="K13" i="28"/>
  <c r="L13" i="28"/>
  <c r="M13" i="28"/>
  <c r="N13" i="28"/>
  <c r="O13" i="28"/>
  <c r="P13" i="28"/>
  <c r="Q13" i="28"/>
  <c r="C14" i="28"/>
  <c r="D14" i="28"/>
  <c r="E14" i="28"/>
  <c r="F14" i="28"/>
  <c r="G14" i="28"/>
  <c r="H14" i="28"/>
  <c r="I14" i="28"/>
  <c r="J14" i="28"/>
  <c r="K14" i="28"/>
  <c r="L14" i="28"/>
  <c r="M14" i="28"/>
  <c r="N14" i="28"/>
  <c r="O14" i="28"/>
  <c r="P14" i="28"/>
  <c r="Q14" i="28"/>
  <c r="C15" i="28"/>
  <c r="D15" i="28"/>
  <c r="E15" i="28"/>
  <c r="F15" i="28"/>
  <c r="G15" i="28"/>
  <c r="H15" i="28"/>
  <c r="I15" i="28"/>
  <c r="J15" i="28"/>
  <c r="K15" i="28"/>
  <c r="L15" i="28"/>
  <c r="M15" i="28"/>
  <c r="N15" i="28"/>
  <c r="O15" i="28"/>
  <c r="P15" i="28"/>
  <c r="Q15" i="28"/>
  <c r="C16" i="28"/>
  <c r="D16" i="28"/>
  <c r="E16" i="28"/>
  <c r="F16" i="28"/>
  <c r="G16" i="28"/>
  <c r="H16" i="28"/>
  <c r="I16" i="28"/>
  <c r="J16" i="28"/>
  <c r="K16" i="28"/>
  <c r="L16" i="28"/>
  <c r="M16" i="28"/>
  <c r="N16" i="28"/>
  <c r="O16" i="28"/>
  <c r="P16" i="28"/>
  <c r="Q16" i="28"/>
  <c r="C17" i="28"/>
  <c r="D17" i="28"/>
  <c r="E17" i="28"/>
  <c r="F17" i="28"/>
  <c r="G17" i="28"/>
  <c r="H17" i="28"/>
  <c r="I17" i="28"/>
  <c r="J17" i="28"/>
  <c r="K17" i="28"/>
  <c r="L17" i="28"/>
  <c r="M17" i="28"/>
  <c r="N17" i="28"/>
  <c r="O17" i="28"/>
  <c r="P17" i="28"/>
  <c r="Q17" i="28"/>
  <c r="C18" i="28"/>
  <c r="D18" i="28"/>
  <c r="E18" i="28"/>
  <c r="F18" i="28"/>
  <c r="G18" i="28"/>
  <c r="H18" i="28"/>
  <c r="I18" i="28"/>
  <c r="J18" i="28"/>
  <c r="K18" i="28"/>
  <c r="L18" i="28"/>
  <c r="M18" i="28"/>
  <c r="N18" i="28"/>
  <c r="O18" i="28"/>
  <c r="P18" i="28"/>
  <c r="Q18" i="28"/>
  <c r="C19" i="28"/>
  <c r="D19" i="28"/>
  <c r="E19" i="28"/>
  <c r="F19" i="28"/>
  <c r="G19" i="28"/>
  <c r="H19" i="28"/>
  <c r="I19" i="28"/>
  <c r="J19" i="28"/>
  <c r="K19" i="28"/>
  <c r="L19" i="28"/>
  <c r="M19" i="28"/>
  <c r="N19" i="28"/>
  <c r="O19" i="28"/>
  <c r="P19" i="28"/>
  <c r="Q19" i="28"/>
  <c r="C20" i="28"/>
  <c r="D20" i="28"/>
  <c r="E20" i="28"/>
  <c r="F20" i="28"/>
  <c r="G20" i="28"/>
  <c r="H20" i="28"/>
  <c r="I20" i="28"/>
  <c r="J20" i="28"/>
  <c r="K20" i="28"/>
  <c r="L20" i="28"/>
  <c r="M20" i="28"/>
  <c r="N20" i="28"/>
  <c r="O20" i="28"/>
  <c r="P20" i="28"/>
  <c r="Q20" i="28"/>
  <c r="C21" i="28"/>
  <c r="D21" i="28"/>
  <c r="E21" i="28"/>
  <c r="F21" i="28"/>
  <c r="G21" i="28"/>
  <c r="H21" i="28"/>
  <c r="I21" i="28"/>
  <c r="J21" i="28"/>
  <c r="K21" i="28"/>
  <c r="L21" i="28"/>
  <c r="M21" i="28"/>
  <c r="N21" i="28"/>
  <c r="O21" i="28"/>
  <c r="P21" i="28"/>
  <c r="Q21" i="28"/>
  <c r="C22" i="28"/>
  <c r="D22" i="28"/>
  <c r="E22" i="28"/>
  <c r="F22" i="28"/>
  <c r="G22" i="28"/>
  <c r="H22" i="28"/>
  <c r="I22" i="28"/>
  <c r="J22" i="28"/>
  <c r="K22" i="28"/>
  <c r="L22" i="28"/>
  <c r="M22" i="28"/>
  <c r="N22" i="28"/>
  <c r="O22" i="28"/>
  <c r="P22" i="28"/>
  <c r="Q22" i="28"/>
  <c r="C23" i="28"/>
  <c r="D23" i="28"/>
  <c r="E23" i="28"/>
  <c r="F23" i="28"/>
  <c r="G23" i="28"/>
  <c r="H23" i="28"/>
  <c r="I23" i="28"/>
  <c r="J23" i="28"/>
  <c r="K23" i="28"/>
  <c r="L23" i="28"/>
  <c r="M23" i="28"/>
  <c r="N23" i="28"/>
  <c r="O23" i="28"/>
  <c r="P23" i="28"/>
  <c r="Q23" i="28"/>
  <c r="C24" i="28"/>
  <c r="D24" i="28"/>
  <c r="E24" i="28"/>
  <c r="F24" i="28"/>
  <c r="G24" i="28"/>
  <c r="H24" i="28"/>
  <c r="I24" i="28"/>
  <c r="J24" i="28"/>
  <c r="K24" i="28"/>
  <c r="L24" i="28"/>
  <c r="M24" i="28"/>
  <c r="N24" i="28"/>
  <c r="O24" i="28"/>
  <c r="P24" i="28"/>
  <c r="Q24" i="28"/>
  <c r="C25" i="28"/>
  <c r="D25" i="28"/>
  <c r="E25" i="28"/>
  <c r="F25" i="28"/>
  <c r="G25" i="28"/>
  <c r="H25" i="28"/>
  <c r="I25" i="28"/>
  <c r="J25" i="28"/>
  <c r="K25" i="28"/>
  <c r="L25" i="28"/>
  <c r="M25" i="28"/>
  <c r="N25" i="28"/>
  <c r="O25" i="28"/>
  <c r="P25" i="28"/>
  <c r="Q25" i="28"/>
  <c r="C26" i="28"/>
  <c r="D26" i="28"/>
  <c r="E26" i="28"/>
  <c r="F26" i="28"/>
  <c r="G26" i="28"/>
  <c r="H26" i="28"/>
  <c r="I26" i="28"/>
  <c r="J26" i="28"/>
  <c r="K26" i="28"/>
  <c r="L26" i="28"/>
  <c r="M26" i="28"/>
  <c r="N26" i="28"/>
  <c r="O26" i="28"/>
  <c r="P26" i="28"/>
  <c r="Q26" i="28"/>
  <c r="C27" i="28"/>
  <c r="D27" i="28"/>
  <c r="E27" i="28"/>
  <c r="F27" i="28"/>
  <c r="G27" i="28"/>
  <c r="H27" i="28"/>
  <c r="I27" i="28"/>
  <c r="J27" i="28"/>
  <c r="K27" i="28"/>
  <c r="L27" i="28"/>
  <c r="M27" i="28"/>
  <c r="N27" i="28"/>
  <c r="O27" i="28"/>
  <c r="P27" i="28"/>
  <c r="Q27" i="28"/>
  <c r="C28" i="28"/>
  <c r="D28" i="28"/>
  <c r="E28" i="28"/>
  <c r="F28" i="28"/>
  <c r="G28" i="28"/>
  <c r="H28" i="28"/>
  <c r="I28" i="28"/>
  <c r="J28" i="28"/>
  <c r="K28" i="28"/>
  <c r="L28" i="28"/>
  <c r="M28" i="28"/>
  <c r="N28" i="28"/>
  <c r="O28" i="28"/>
  <c r="P28" i="28"/>
  <c r="Q28" i="28"/>
  <c r="C29" i="28"/>
  <c r="D29" i="28"/>
  <c r="E29" i="28"/>
  <c r="F29" i="28"/>
  <c r="G29" i="28"/>
  <c r="H29" i="28"/>
  <c r="I29" i="28"/>
  <c r="J29" i="28"/>
  <c r="K29" i="28"/>
  <c r="L29" i="28"/>
  <c r="M29" i="28"/>
  <c r="N29" i="28"/>
  <c r="O29" i="28"/>
  <c r="P29" i="28"/>
  <c r="Q29" i="28"/>
  <c r="C30" i="28"/>
  <c r="D30" i="28"/>
  <c r="E30" i="28"/>
  <c r="F30" i="28"/>
  <c r="G30" i="28"/>
  <c r="H30" i="28"/>
  <c r="I30" i="28"/>
  <c r="J30" i="28"/>
  <c r="K30" i="28"/>
  <c r="L30" i="28"/>
  <c r="M30" i="28"/>
  <c r="N30" i="28"/>
  <c r="O30" i="28"/>
  <c r="P30" i="28"/>
  <c r="Q30" i="28"/>
  <c r="C5" i="35"/>
  <c r="D5" i="35"/>
  <c r="E5" i="35"/>
  <c r="F5" i="35"/>
  <c r="G5" i="35"/>
  <c r="H5" i="35"/>
  <c r="I5" i="35"/>
  <c r="J5" i="35"/>
  <c r="K5" i="35"/>
  <c r="L5" i="35"/>
  <c r="M5" i="35"/>
  <c r="N5" i="35"/>
  <c r="O5" i="35"/>
  <c r="P5" i="35"/>
  <c r="Q5" i="35"/>
  <c r="C6" i="35"/>
  <c r="D6" i="35"/>
  <c r="E6" i="35"/>
  <c r="F6" i="35"/>
  <c r="G6" i="35"/>
  <c r="H6" i="35"/>
  <c r="I6" i="35"/>
  <c r="J6" i="35"/>
  <c r="K6" i="35"/>
  <c r="L6" i="35"/>
  <c r="M6" i="35"/>
  <c r="N6" i="35"/>
  <c r="O6" i="35"/>
  <c r="P6" i="35"/>
  <c r="Q6" i="35"/>
  <c r="C7" i="35"/>
  <c r="D7" i="35"/>
  <c r="E7" i="35"/>
  <c r="F7" i="35"/>
  <c r="G7" i="35"/>
  <c r="H7" i="35"/>
  <c r="I7" i="35"/>
  <c r="J7" i="35"/>
  <c r="K7" i="35"/>
  <c r="L7" i="35"/>
  <c r="M7" i="35"/>
  <c r="N7" i="35"/>
  <c r="O7" i="35"/>
  <c r="P7" i="35"/>
  <c r="Q7" i="35"/>
  <c r="C8" i="35"/>
  <c r="D8" i="35"/>
  <c r="E8" i="35"/>
  <c r="F8" i="35"/>
  <c r="G8" i="35"/>
  <c r="H8" i="35"/>
  <c r="I8" i="35"/>
  <c r="J8" i="35"/>
  <c r="K8" i="35"/>
  <c r="L8" i="35"/>
  <c r="M8" i="35"/>
  <c r="N8" i="35"/>
  <c r="O8" i="35"/>
  <c r="P8" i="35"/>
  <c r="Q8" i="35"/>
  <c r="C9" i="35"/>
  <c r="D9" i="35"/>
  <c r="E9" i="35"/>
  <c r="F9" i="35"/>
  <c r="G9" i="35"/>
  <c r="H9" i="35"/>
  <c r="I9" i="35"/>
  <c r="J9" i="35"/>
  <c r="K9" i="35"/>
  <c r="L9" i="35"/>
  <c r="M9" i="35"/>
  <c r="N9" i="35"/>
  <c r="O9" i="35"/>
  <c r="P9" i="35"/>
  <c r="Q9" i="35"/>
  <c r="C10" i="35"/>
  <c r="D10" i="35"/>
  <c r="E10" i="35"/>
  <c r="F10" i="35"/>
  <c r="G10" i="35"/>
  <c r="H10" i="35"/>
  <c r="I10" i="35"/>
  <c r="J10" i="35"/>
  <c r="K10" i="35"/>
  <c r="L10" i="35"/>
  <c r="M10" i="35"/>
  <c r="N10" i="35"/>
  <c r="O10" i="35"/>
  <c r="P10" i="35"/>
  <c r="Q10" i="35"/>
  <c r="C11" i="35"/>
  <c r="D11" i="35"/>
  <c r="E11" i="35"/>
  <c r="F11" i="35"/>
  <c r="G11" i="35"/>
  <c r="H11" i="35"/>
  <c r="I11" i="35"/>
  <c r="J11" i="35"/>
  <c r="K11" i="35"/>
  <c r="L11" i="35"/>
  <c r="M11" i="35"/>
  <c r="N11" i="35"/>
  <c r="O11" i="35"/>
  <c r="P11" i="35"/>
  <c r="Q11" i="35"/>
  <c r="C12" i="35"/>
  <c r="D12" i="35"/>
  <c r="E12" i="35"/>
  <c r="F12" i="35"/>
  <c r="G12" i="35"/>
  <c r="H12" i="35"/>
  <c r="I12" i="35"/>
  <c r="J12" i="35"/>
  <c r="K12" i="35"/>
  <c r="L12" i="35"/>
  <c r="M12" i="35"/>
  <c r="N12" i="35"/>
  <c r="O12" i="35"/>
  <c r="P12" i="35"/>
  <c r="Q12" i="35"/>
  <c r="C13" i="35"/>
  <c r="D13" i="35"/>
  <c r="E13" i="35"/>
  <c r="F13" i="35"/>
  <c r="G13" i="35"/>
  <c r="H13" i="35"/>
  <c r="I13" i="35"/>
  <c r="J13" i="35"/>
  <c r="K13" i="35"/>
  <c r="L13" i="35"/>
  <c r="M13" i="35"/>
  <c r="N13" i="35"/>
  <c r="O13" i="35"/>
  <c r="P13" i="35"/>
  <c r="Q13" i="35"/>
  <c r="C14" i="35"/>
  <c r="D14" i="35"/>
  <c r="E14" i="35"/>
  <c r="F14" i="35"/>
  <c r="G14" i="35"/>
  <c r="H14" i="35"/>
  <c r="I14" i="35"/>
  <c r="J14" i="35"/>
  <c r="K14" i="35"/>
  <c r="L14" i="35"/>
  <c r="M14" i="35"/>
  <c r="N14" i="35"/>
  <c r="O14" i="35"/>
  <c r="P14" i="35"/>
  <c r="Q14" i="35"/>
  <c r="C15" i="35"/>
  <c r="D15" i="35"/>
  <c r="E15" i="35"/>
  <c r="F15" i="35"/>
  <c r="G15" i="35"/>
  <c r="H15" i="35"/>
  <c r="I15" i="35"/>
  <c r="J15" i="35"/>
  <c r="K15" i="35"/>
  <c r="L15" i="35"/>
  <c r="M15" i="35"/>
  <c r="N15" i="35"/>
  <c r="O15" i="35"/>
  <c r="P15" i="35"/>
  <c r="Q15" i="35"/>
  <c r="C16" i="35"/>
  <c r="D16" i="35"/>
  <c r="E16" i="35"/>
  <c r="F16" i="35"/>
  <c r="G16" i="35"/>
  <c r="H16" i="35"/>
  <c r="I16" i="35"/>
  <c r="J16" i="35"/>
  <c r="K16" i="35"/>
  <c r="L16" i="35"/>
  <c r="M16" i="35"/>
  <c r="N16" i="35"/>
  <c r="O16" i="35"/>
  <c r="P16" i="35"/>
  <c r="Q16" i="35"/>
  <c r="C17" i="35"/>
  <c r="D17" i="35"/>
  <c r="E17" i="35"/>
  <c r="F17" i="35"/>
  <c r="G17" i="35"/>
  <c r="H17" i="35"/>
  <c r="I17" i="35"/>
  <c r="J17" i="35"/>
  <c r="K17" i="35"/>
  <c r="L17" i="35"/>
  <c r="M17" i="35"/>
  <c r="N17" i="35"/>
  <c r="O17" i="35"/>
  <c r="P17" i="35"/>
  <c r="Q17" i="35"/>
  <c r="C18" i="35"/>
  <c r="D18" i="35"/>
  <c r="E18" i="35"/>
  <c r="F18" i="35"/>
  <c r="G18" i="35"/>
  <c r="H18" i="35"/>
  <c r="I18" i="35"/>
  <c r="J18" i="35"/>
  <c r="K18" i="35"/>
  <c r="L18" i="35"/>
  <c r="M18" i="35"/>
  <c r="N18" i="35"/>
  <c r="O18" i="35"/>
  <c r="P18" i="35"/>
  <c r="Q18" i="35"/>
  <c r="C19" i="35"/>
  <c r="D19" i="35"/>
  <c r="E19" i="35"/>
  <c r="F19" i="35"/>
  <c r="G19" i="35"/>
  <c r="H19" i="35"/>
  <c r="I19" i="35"/>
  <c r="J19" i="35"/>
  <c r="K19" i="35"/>
  <c r="L19" i="35"/>
  <c r="M19" i="35"/>
  <c r="N19" i="35"/>
  <c r="O19" i="35"/>
  <c r="P19" i="35"/>
  <c r="Q19" i="35"/>
  <c r="C20" i="35"/>
  <c r="D20" i="35"/>
  <c r="E20" i="35"/>
  <c r="F20" i="35"/>
  <c r="G20" i="35"/>
  <c r="H20" i="35"/>
  <c r="I20" i="35"/>
  <c r="J20" i="35"/>
  <c r="K20" i="35"/>
  <c r="L20" i="35"/>
  <c r="M20" i="35"/>
  <c r="N20" i="35"/>
  <c r="O20" i="35"/>
  <c r="P20" i="35"/>
  <c r="Q20" i="35"/>
  <c r="C21" i="35"/>
  <c r="D21" i="35"/>
  <c r="E21" i="35"/>
  <c r="F21" i="35"/>
  <c r="G21" i="35"/>
  <c r="H21" i="35"/>
  <c r="I21" i="35"/>
  <c r="J21" i="35"/>
  <c r="K21" i="35"/>
  <c r="L21" i="35"/>
  <c r="M21" i="35"/>
  <c r="N21" i="35"/>
  <c r="O21" i="35"/>
  <c r="P21" i="35"/>
  <c r="Q21" i="35"/>
  <c r="C22" i="35"/>
  <c r="D22" i="35"/>
  <c r="E22" i="35"/>
  <c r="F22" i="35"/>
  <c r="G22" i="35"/>
  <c r="H22" i="35"/>
  <c r="I22" i="35"/>
  <c r="J22" i="35"/>
  <c r="K22" i="35"/>
  <c r="L22" i="35"/>
  <c r="M22" i="35"/>
  <c r="N22" i="35"/>
  <c r="O22" i="35"/>
  <c r="P22" i="35"/>
  <c r="Q22" i="35"/>
  <c r="C23" i="35"/>
  <c r="D23" i="35"/>
  <c r="E23" i="35"/>
  <c r="F23" i="35"/>
  <c r="G23" i="35"/>
  <c r="H23" i="35"/>
  <c r="I23" i="35"/>
  <c r="J23" i="35"/>
  <c r="K23" i="35"/>
  <c r="L23" i="35"/>
  <c r="M23" i="35"/>
  <c r="N23" i="35"/>
  <c r="O23" i="35"/>
  <c r="P23" i="35"/>
  <c r="Q23" i="35"/>
  <c r="C24" i="35"/>
  <c r="D24" i="35"/>
  <c r="E24" i="35"/>
  <c r="F24" i="35"/>
  <c r="G24" i="35"/>
  <c r="H24" i="35"/>
  <c r="I24" i="35"/>
  <c r="J24" i="35"/>
  <c r="K24" i="35"/>
  <c r="L24" i="35"/>
  <c r="M24" i="35"/>
  <c r="N24" i="35"/>
  <c r="O24" i="35"/>
  <c r="P24" i="35"/>
  <c r="Q24" i="35"/>
  <c r="C25" i="35"/>
  <c r="D25" i="35"/>
  <c r="E25" i="35"/>
  <c r="F25" i="35"/>
  <c r="G25" i="35"/>
  <c r="H25" i="35"/>
  <c r="I25" i="35"/>
  <c r="J25" i="35"/>
  <c r="K25" i="35"/>
  <c r="L25" i="35"/>
  <c r="M25" i="35"/>
  <c r="N25" i="35"/>
  <c r="O25" i="35"/>
  <c r="P25" i="35"/>
  <c r="Q25" i="35"/>
  <c r="C26" i="35"/>
  <c r="D26" i="35"/>
  <c r="E26" i="35"/>
  <c r="F26" i="35"/>
  <c r="G26" i="35"/>
  <c r="H26" i="35"/>
  <c r="I26" i="35"/>
  <c r="J26" i="35"/>
  <c r="K26" i="35"/>
  <c r="L26" i="35"/>
  <c r="M26" i="35"/>
  <c r="N26" i="35"/>
  <c r="O26" i="35"/>
  <c r="P26" i="35"/>
  <c r="Q26" i="35"/>
  <c r="C27" i="35"/>
  <c r="D27" i="35"/>
  <c r="E27" i="35"/>
  <c r="F27" i="35"/>
  <c r="G27" i="35"/>
  <c r="H27" i="35"/>
  <c r="I27" i="35"/>
  <c r="J27" i="35"/>
  <c r="K27" i="35"/>
  <c r="L27" i="35"/>
  <c r="M27" i="35"/>
  <c r="N27" i="35"/>
  <c r="O27" i="35"/>
  <c r="P27" i="35"/>
  <c r="Q27" i="35"/>
  <c r="C28" i="35"/>
  <c r="D28" i="35"/>
  <c r="E28" i="35"/>
  <c r="F28" i="35"/>
  <c r="G28" i="35"/>
  <c r="H28" i="35"/>
  <c r="I28" i="35"/>
  <c r="J28" i="35"/>
  <c r="K28" i="35"/>
  <c r="L28" i="35"/>
  <c r="M28" i="35"/>
  <c r="N28" i="35"/>
  <c r="O28" i="35"/>
  <c r="P28" i="35"/>
  <c r="Q28" i="35"/>
  <c r="C29" i="35"/>
  <c r="D29" i="35"/>
  <c r="E29" i="35"/>
  <c r="F29" i="35"/>
  <c r="G29" i="35"/>
  <c r="H29" i="35"/>
  <c r="I29" i="35"/>
  <c r="J29" i="35"/>
  <c r="K29" i="35"/>
  <c r="L29" i="35"/>
  <c r="M29" i="35"/>
  <c r="N29" i="35"/>
  <c r="O29" i="35"/>
  <c r="P29" i="35"/>
  <c r="Q29" i="35"/>
  <c r="C30" i="35"/>
  <c r="D30" i="35"/>
  <c r="E30" i="35"/>
  <c r="F30" i="35"/>
  <c r="G30" i="35"/>
  <c r="H30" i="35"/>
  <c r="I30" i="35"/>
  <c r="J30" i="35"/>
  <c r="K30" i="35"/>
  <c r="L30" i="35"/>
  <c r="M30" i="35"/>
  <c r="N30" i="35"/>
  <c r="O30" i="35"/>
  <c r="P30" i="35"/>
  <c r="Q30" i="35"/>
  <c r="C31" i="35"/>
  <c r="D31" i="35"/>
  <c r="E31" i="35"/>
  <c r="F31" i="35"/>
  <c r="G31" i="35"/>
  <c r="H31" i="35"/>
  <c r="I31" i="35"/>
  <c r="J31" i="35"/>
  <c r="K31" i="35"/>
  <c r="L31" i="35"/>
  <c r="M31" i="35"/>
  <c r="N31" i="35"/>
  <c r="O31" i="35"/>
  <c r="P31" i="35"/>
  <c r="Q31" i="35"/>
  <c r="C32" i="35"/>
  <c r="D32" i="35"/>
  <c r="E32" i="35"/>
  <c r="F32" i="35"/>
  <c r="G32" i="35"/>
  <c r="H32" i="35"/>
  <c r="I32" i="35"/>
  <c r="J32" i="35"/>
  <c r="K32" i="35"/>
  <c r="L32" i="35"/>
  <c r="M32" i="35"/>
  <c r="N32" i="35"/>
  <c r="O32" i="35"/>
  <c r="P32" i="35"/>
  <c r="Q32" i="35"/>
  <c r="C33" i="35"/>
  <c r="D33" i="35"/>
  <c r="E33" i="35"/>
  <c r="F33" i="35"/>
  <c r="G33" i="35"/>
  <c r="H33" i="35"/>
  <c r="I33" i="35"/>
  <c r="J33" i="35"/>
  <c r="K33" i="35"/>
  <c r="L33" i="35"/>
  <c r="M33" i="35"/>
  <c r="N33" i="35"/>
  <c r="O33" i="35"/>
  <c r="P33" i="35"/>
  <c r="Q33" i="35"/>
  <c r="C34" i="35"/>
  <c r="D34" i="35"/>
  <c r="E34" i="35"/>
  <c r="F34" i="35"/>
  <c r="G34" i="35"/>
  <c r="H34" i="35"/>
  <c r="I34" i="35"/>
  <c r="J34" i="35"/>
  <c r="K34" i="35"/>
  <c r="L34" i="35"/>
  <c r="M34" i="35"/>
  <c r="N34" i="35"/>
  <c r="O34" i="35"/>
  <c r="P34" i="35"/>
  <c r="Q34" i="35"/>
  <c r="C35" i="35"/>
  <c r="D35" i="35"/>
  <c r="E35" i="35"/>
  <c r="F35" i="35"/>
  <c r="G35" i="35"/>
  <c r="H35" i="35"/>
  <c r="I35" i="35"/>
  <c r="J35" i="35"/>
  <c r="K35" i="35"/>
  <c r="L35" i="35"/>
  <c r="M35" i="35"/>
  <c r="N35" i="35"/>
  <c r="O35" i="35"/>
  <c r="P35" i="35"/>
  <c r="Q35" i="35"/>
  <c r="C36" i="35"/>
  <c r="D36" i="35"/>
  <c r="E36" i="35"/>
  <c r="F36" i="35"/>
  <c r="G36" i="35"/>
  <c r="H36" i="35"/>
  <c r="I36" i="35"/>
  <c r="J36" i="35"/>
  <c r="K36" i="35"/>
  <c r="L36" i="35"/>
  <c r="M36" i="35"/>
  <c r="N36" i="35"/>
  <c r="O36" i="35"/>
  <c r="P36" i="35"/>
  <c r="Q36" i="35"/>
  <c r="C37" i="35"/>
  <c r="D37" i="35"/>
  <c r="E37" i="35"/>
  <c r="F37" i="35"/>
  <c r="G37" i="35"/>
  <c r="H37" i="35"/>
  <c r="I37" i="35"/>
  <c r="J37" i="35"/>
  <c r="K37" i="35"/>
  <c r="L37" i="35"/>
  <c r="M37" i="35"/>
  <c r="N37" i="35"/>
  <c r="O37" i="35"/>
  <c r="P37" i="35"/>
  <c r="Q37" i="35"/>
  <c r="C38" i="35"/>
  <c r="D38" i="35"/>
  <c r="E38" i="35"/>
  <c r="F38" i="35"/>
  <c r="G38" i="35"/>
  <c r="H38" i="35"/>
  <c r="I38" i="35"/>
  <c r="J38" i="35"/>
  <c r="K38" i="35"/>
  <c r="L38" i="35"/>
  <c r="M38" i="35"/>
  <c r="N38" i="35"/>
  <c r="O38" i="35"/>
  <c r="P38" i="35"/>
  <c r="Q38" i="35"/>
  <c r="C39" i="35"/>
  <c r="D39" i="35"/>
  <c r="E39" i="35"/>
  <c r="F39" i="35"/>
  <c r="G39" i="35"/>
  <c r="H39" i="35"/>
  <c r="I39" i="35"/>
  <c r="J39" i="35"/>
  <c r="K39" i="35"/>
  <c r="L39" i="35"/>
  <c r="M39" i="35"/>
  <c r="N39" i="35"/>
  <c r="O39" i="35"/>
  <c r="P39" i="35"/>
  <c r="Q39" i="35"/>
  <c r="C5" i="36"/>
  <c r="D5" i="36"/>
  <c r="E5" i="36"/>
  <c r="F5" i="36"/>
  <c r="G5" i="36"/>
  <c r="H5" i="36"/>
  <c r="I5" i="36"/>
  <c r="J5" i="36"/>
  <c r="K5" i="36"/>
  <c r="L5" i="36"/>
  <c r="M5" i="36"/>
  <c r="N5" i="36"/>
  <c r="O5" i="36"/>
  <c r="P5" i="36"/>
  <c r="Q5" i="36"/>
  <c r="C6" i="36"/>
  <c r="D6" i="36"/>
  <c r="E6" i="36"/>
  <c r="F6" i="36"/>
  <c r="G6" i="36"/>
  <c r="H6" i="36"/>
  <c r="I6" i="36"/>
  <c r="J6" i="36"/>
  <c r="K6" i="36"/>
  <c r="L6" i="36"/>
  <c r="M6" i="36"/>
  <c r="N6" i="36"/>
  <c r="O6" i="36"/>
  <c r="P6" i="36"/>
  <c r="Q6" i="36"/>
  <c r="C7" i="36"/>
  <c r="D7" i="36"/>
  <c r="E7" i="36"/>
  <c r="F7" i="36"/>
  <c r="G7" i="36"/>
  <c r="H7" i="36"/>
  <c r="I7" i="36"/>
  <c r="J7" i="36"/>
  <c r="K7" i="36"/>
  <c r="L7" i="36"/>
  <c r="M7" i="36"/>
  <c r="N7" i="36"/>
  <c r="O7" i="36"/>
  <c r="P7" i="36"/>
  <c r="Q7" i="36"/>
  <c r="C8" i="36"/>
  <c r="D8" i="36"/>
  <c r="E8" i="36"/>
  <c r="F8" i="36"/>
  <c r="G8" i="36"/>
  <c r="H8" i="36"/>
  <c r="I8" i="36"/>
  <c r="J8" i="36"/>
  <c r="K8" i="36"/>
  <c r="L8" i="36"/>
  <c r="M8" i="36"/>
  <c r="N8" i="36"/>
  <c r="O8" i="36"/>
  <c r="P8" i="36"/>
  <c r="Q8" i="36"/>
  <c r="C9" i="36"/>
  <c r="D9" i="36"/>
  <c r="E9" i="36"/>
  <c r="F9" i="36"/>
  <c r="G9" i="36"/>
  <c r="H9" i="36"/>
  <c r="I9" i="36"/>
  <c r="J9" i="36"/>
  <c r="K9" i="36"/>
  <c r="L9" i="36"/>
  <c r="M9" i="36"/>
  <c r="N9" i="36"/>
  <c r="O9" i="36"/>
  <c r="P9" i="36"/>
  <c r="Q9" i="36"/>
  <c r="C10" i="36"/>
  <c r="D10" i="36"/>
  <c r="E10" i="36"/>
  <c r="F10" i="36"/>
  <c r="G10" i="36"/>
  <c r="H10" i="36"/>
  <c r="I10" i="36"/>
  <c r="J10" i="36"/>
  <c r="K10" i="36"/>
  <c r="L10" i="36"/>
  <c r="M10" i="36"/>
  <c r="N10" i="36"/>
  <c r="O10" i="36"/>
  <c r="P10" i="36"/>
  <c r="Q10" i="36"/>
  <c r="C11" i="36"/>
  <c r="D11" i="36"/>
  <c r="E11" i="36"/>
  <c r="F11" i="36"/>
  <c r="G11" i="36"/>
  <c r="H11" i="36"/>
  <c r="I11" i="36"/>
  <c r="J11" i="36"/>
  <c r="K11" i="36"/>
  <c r="L11" i="36"/>
  <c r="M11" i="36"/>
  <c r="N11" i="36"/>
  <c r="O11" i="36"/>
  <c r="P11" i="36"/>
  <c r="Q11" i="36"/>
  <c r="C12" i="36"/>
  <c r="D12" i="36"/>
  <c r="E12" i="36"/>
  <c r="F12" i="36"/>
  <c r="G12" i="36"/>
  <c r="H12" i="36"/>
  <c r="I12" i="36"/>
  <c r="J12" i="36"/>
  <c r="K12" i="36"/>
  <c r="L12" i="36"/>
  <c r="M12" i="36"/>
  <c r="N12" i="36"/>
  <c r="O12" i="36"/>
  <c r="P12" i="36"/>
  <c r="Q12" i="36"/>
  <c r="C13" i="36"/>
  <c r="D13" i="36"/>
  <c r="E13" i="36"/>
  <c r="F13" i="36"/>
  <c r="G13" i="36"/>
  <c r="H13" i="36"/>
  <c r="I13" i="36"/>
  <c r="J13" i="36"/>
  <c r="K13" i="36"/>
  <c r="L13" i="36"/>
  <c r="M13" i="36"/>
  <c r="N13" i="36"/>
  <c r="O13" i="36"/>
  <c r="P13" i="36"/>
  <c r="Q13" i="36"/>
  <c r="C14" i="36"/>
  <c r="D14" i="36"/>
  <c r="E14" i="36"/>
  <c r="F14" i="36"/>
  <c r="G14" i="36"/>
  <c r="H14" i="36"/>
  <c r="I14" i="36"/>
  <c r="J14" i="36"/>
  <c r="K14" i="36"/>
  <c r="L14" i="36"/>
  <c r="M14" i="36"/>
  <c r="N14" i="36"/>
  <c r="O14" i="36"/>
  <c r="P14" i="36"/>
  <c r="Q14" i="36"/>
  <c r="C15" i="36"/>
  <c r="D15" i="36"/>
  <c r="E15" i="36"/>
  <c r="F15" i="36"/>
  <c r="G15" i="36"/>
  <c r="H15" i="36"/>
  <c r="I15" i="36"/>
  <c r="J15" i="36"/>
  <c r="K15" i="36"/>
  <c r="L15" i="36"/>
  <c r="M15" i="36"/>
  <c r="N15" i="36"/>
  <c r="O15" i="36"/>
  <c r="P15" i="36"/>
  <c r="Q15" i="36"/>
  <c r="C16" i="36"/>
  <c r="D16" i="36"/>
  <c r="E16" i="36"/>
  <c r="F16" i="36"/>
  <c r="G16" i="36"/>
  <c r="H16" i="36"/>
  <c r="I16" i="36"/>
  <c r="J16" i="36"/>
  <c r="K16" i="36"/>
  <c r="L16" i="36"/>
  <c r="M16" i="36"/>
  <c r="N16" i="36"/>
  <c r="O16" i="36"/>
  <c r="P16" i="36"/>
  <c r="Q16" i="36"/>
  <c r="C17" i="36"/>
  <c r="D17" i="36"/>
  <c r="E17" i="36"/>
  <c r="F17" i="36"/>
  <c r="G17" i="36"/>
  <c r="H17" i="36"/>
  <c r="I17" i="36"/>
  <c r="J17" i="36"/>
  <c r="K17" i="36"/>
  <c r="L17" i="36"/>
  <c r="M17" i="36"/>
  <c r="N17" i="36"/>
  <c r="O17" i="36"/>
  <c r="P17" i="36"/>
  <c r="Q17" i="36"/>
  <c r="C18" i="36"/>
  <c r="D18" i="36"/>
  <c r="E18" i="36"/>
  <c r="F18" i="36"/>
  <c r="G18" i="36"/>
  <c r="H18" i="36"/>
  <c r="I18" i="36"/>
  <c r="J18" i="36"/>
  <c r="K18" i="36"/>
  <c r="L18" i="36"/>
  <c r="M18" i="36"/>
  <c r="N18" i="36"/>
  <c r="O18" i="36"/>
  <c r="P18" i="36"/>
  <c r="Q18" i="36"/>
  <c r="C19" i="36"/>
  <c r="D19" i="36"/>
  <c r="E19" i="36"/>
  <c r="F19" i="36"/>
  <c r="G19" i="36"/>
  <c r="H19" i="36"/>
  <c r="I19" i="36"/>
  <c r="J19" i="36"/>
  <c r="K19" i="36"/>
  <c r="L19" i="36"/>
  <c r="M19" i="36"/>
  <c r="N19" i="36"/>
  <c r="O19" i="36"/>
  <c r="P19" i="36"/>
  <c r="Q19" i="36"/>
  <c r="C20" i="36"/>
  <c r="D20" i="36"/>
  <c r="E20" i="36"/>
  <c r="F20" i="36"/>
  <c r="G20" i="36"/>
  <c r="H20" i="36"/>
  <c r="I20" i="36"/>
  <c r="J20" i="36"/>
  <c r="K20" i="36"/>
  <c r="L20" i="36"/>
  <c r="M20" i="36"/>
  <c r="N20" i="36"/>
  <c r="O20" i="36"/>
  <c r="P20" i="36"/>
  <c r="Q20" i="36"/>
  <c r="C21" i="36"/>
  <c r="D21" i="36"/>
  <c r="E21" i="36"/>
  <c r="F21" i="36"/>
  <c r="G21" i="36"/>
  <c r="H21" i="36"/>
  <c r="I21" i="36"/>
  <c r="J21" i="36"/>
  <c r="K21" i="36"/>
  <c r="L21" i="36"/>
  <c r="M21" i="36"/>
  <c r="N21" i="36"/>
  <c r="O21" i="36"/>
  <c r="P21" i="36"/>
  <c r="Q21" i="36"/>
  <c r="C22" i="36"/>
  <c r="D22" i="36"/>
  <c r="E22" i="36"/>
  <c r="F22" i="36"/>
  <c r="G22" i="36"/>
  <c r="H22" i="36"/>
  <c r="I22" i="36"/>
  <c r="J22" i="36"/>
  <c r="K22" i="36"/>
  <c r="L22" i="36"/>
  <c r="M22" i="36"/>
  <c r="N22" i="36"/>
  <c r="O22" i="36"/>
  <c r="P22" i="36"/>
  <c r="Q22" i="36"/>
  <c r="C23" i="36"/>
  <c r="D23" i="36"/>
  <c r="E23" i="36"/>
  <c r="F23" i="36"/>
  <c r="G23" i="36"/>
  <c r="H23" i="36"/>
  <c r="I23" i="36"/>
  <c r="J23" i="36"/>
  <c r="K23" i="36"/>
  <c r="L23" i="36"/>
  <c r="M23" i="36"/>
  <c r="N23" i="36"/>
  <c r="O23" i="36"/>
  <c r="P23" i="36"/>
  <c r="Q23" i="36"/>
  <c r="C24" i="36"/>
  <c r="D24" i="36"/>
  <c r="E24" i="36"/>
  <c r="F24" i="36"/>
  <c r="G24" i="36"/>
  <c r="H24" i="36"/>
  <c r="I24" i="36"/>
  <c r="J24" i="36"/>
  <c r="K24" i="36"/>
  <c r="L24" i="36"/>
  <c r="M24" i="36"/>
  <c r="N24" i="36"/>
  <c r="O24" i="36"/>
  <c r="P24" i="36"/>
  <c r="Q24" i="36"/>
  <c r="C25" i="36"/>
  <c r="D25" i="36"/>
  <c r="E25" i="36"/>
  <c r="F25" i="36"/>
  <c r="G25" i="36"/>
  <c r="H25" i="36"/>
  <c r="I25" i="36"/>
  <c r="J25" i="36"/>
  <c r="K25" i="36"/>
  <c r="L25" i="36"/>
  <c r="M25" i="36"/>
  <c r="N25" i="36"/>
  <c r="O25" i="36"/>
  <c r="P25" i="36"/>
  <c r="Q25" i="36"/>
  <c r="C26" i="36"/>
  <c r="D26" i="36"/>
  <c r="E26" i="36"/>
  <c r="F26" i="36"/>
  <c r="G26" i="36"/>
  <c r="H26" i="36"/>
  <c r="I26" i="36"/>
  <c r="J26" i="36"/>
  <c r="K26" i="36"/>
  <c r="L26" i="36"/>
  <c r="M26" i="36"/>
  <c r="N26" i="36"/>
  <c r="O26" i="36"/>
  <c r="P26" i="36"/>
  <c r="Q26" i="36"/>
  <c r="C27" i="36"/>
  <c r="D27" i="36"/>
  <c r="E27" i="36"/>
  <c r="F27" i="36"/>
  <c r="G27" i="36"/>
  <c r="H27" i="36"/>
  <c r="I27" i="36"/>
  <c r="J27" i="36"/>
  <c r="K27" i="36"/>
  <c r="L27" i="36"/>
  <c r="M27" i="36"/>
  <c r="N27" i="36"/>
  <c r="O27" i="36"/>
  <c r="P27" i="36"/>
  <c r="Q27" i="36"/>
  <c r="C28" i="36"/>
  <c r="D28" i="36"/>
  <c r="E28" i="36"/>
  <c r="F28" i="36"/>
  <c r="G28" i="36"/>
  <c r="H28" i="36"/>
  <c r="I28" i="36"/>
  <c r="J28" i="36"/>
  <c r="K28" i="36"/>
  <c r="L28" i="36"/>
  <c r="M28" i="36"/>
  <c r="N28" i="36"/>
  <c r="O28" i="36"/>
  <c r="P28" i="36"/>
  <c r="Q28" i="36"/>
  <c r="C29" i="36"/>
  <c r="D29" i="36"/>
  <c r="E29" i="36"/>
  <c r="F29" i="36"/>
  <c r="G29" i="36"/>
  <c r="H29" i="36"/>
  <c r="I29" i="36"/>
  <c r="J29" i="36"/>
  <c r="K29" i="36"/>
  <c r="L29" i="36"/>
  <c r="M29" i="36"/>
  <c r="N29" i="36"/>
  <c r="O29" i="36"/>
  <c r="P29" i="36"/>
  <c r="Q29" i="36"/>
  <c r="C30" i="36"/>
  <c r="D30" i="36"/>
  <c r="E30" i="36"/>
  <c r="F30" i="36"/>
  <c r="G30" i="36"/>
  <c r="H30" i="36"/>
  <c r="I30" i="36"/>
  <c r="J30" i="36"/>
  <c r="K30" i="36"/>
  <c r="L30" i="36"/>
  <c r="M30" i="36"/>
  <c r="N30" i="36"/>
  <c r="O30" i="36"/>
  <c r="P30" i="36"/>
  <c r="Q30" i="36"/>
  <c r="C31" i="36"/>
  <c r="D31" i="36"/>
  <c r="E31" i="36"/>
  <c r="F31" i="36"/>
  <c r="G31" i="36"/>
  <c r="H31" i="36"/>
  <c r="I31" i="36"/>
  <c r="J31" i="36"/>
  <c r="K31" i="36"/>
  <c r="L31" i="36"/>
  <c r="M31" i="36"/>
  <c r="N31" i="36"/>
  <c r="O31" i="36"/>
  <c r="P31" i="36"/>
  <c r="Q31" i="36"/>
  <c r="C32" i="36"/>
  <c r="D32" i="36"/>
  <c r="E32" i="36"/>
  <c r="F32" i="36"/>
  <c r="G32" i="36"/>
  <c r="H32" i="36"/>
  <c r="I32" i="36"/>
  <c r="J32" i="36"/>
  <c r="K32" i="36"/>
  <c r="L32" i="36"/>
  <c r="M32" i="36"/>
  <c r="N32" i="36"/>
  <c r="O32" i="36"/>
  <c r="P32" i="36"/>
  <c r="Q32" i="36"/>
  <c r="C33" i="36"/>
  <c r="D33" i="36"/>
  <c r="E33" i="36"/>
  <c r="F33" i="36"/>
  <c r="G33" i="36"/>
  <c r="H33" i="36"/>
  <c r="I33" i="36"/>
  <c r="J33" i="36"/>
  <c r="K33" i="36"/>
  <c r="L33" i="36"/>
  <c r="M33" i="36"/>
  <c r="N33" i="36"/>
  <c r="O33" i="36"/>
  <c r="P33" i="36"/>
  <c r="Q33" i="36"/>
  <c r="C34" i="36"/>
  <c r="D34" i="36"/>
  <c r="E34" i="36"/>
  <c r="F34" i="36"/>
  <c r="G34" i="36"/>
  <c r="H34" i="36"/>
  <c r="I34" i="36"/>
  <c r="J34" i="36"/>
  <c r="K34" i="36"/>
  <c r="L34" i="36"/>
  <c r="M34" i="36"/>
  <c r="N34" i="36"/>
  <c r="O34" i="36"/>
  <c r="P34" i="36"/>
  <c r="Q34" i="36"/>
  <c r="C35" i="36"/>
  <c r="D35" i="36"/>
  <c r="E35" i="36"/>
  <c r="F35" i="36"/>
  <c r="G35" i="36"/>
  <c r="H35" i="36"/>
  <c r="I35" i="36"/>
  <c r="J35" i="36"/>
  <c r="K35" i="36"/>
  <c r="L35" i="36"/>
  <c r="M35" i="36"/>
  <c r="N35" i="36"/>
  <c r="O35" i="36"/>
  <c r="P35" i="36"/>
  <c r="Q35" i="36"/>
  <c r="C5" i="37"/>
  <c r="D5" i="37"/>
  <c r="E5" i="37"/>
  <c r="F5" i="37"/>
  <c r="G5" i="37"/>
  <c r="H5" i="37"/>
  <c r="I5" i="37"/>
  <c r="J5" i="37"/>
  <c r="K5" i="37"/>
  <c r="L5" i="37"/>
  <c r="M5" i="37"/>
  <c r="N5" i="37"/>
  <c r="O5" i="37"/>
  <c r="P5" i="37"/>
  <c r="Q5" i="37"/>
  <c r="C6" i="37"/>
  <c r="D6" i="37"/>
  <c r="E6" i="37"/>
  <c r="F6" i="37"/>
  <c r="G6" i="37"/>
  <c r="H6" i="37"/>
  <c r="I6" i="37"/>
  <c r="J6" i="37"/>
  <c r="K6" i="37"/>
  <c r="L6" i="37"/>
  <c r="M6" i="37"/>
  <c r="N6" i="37"/>
  <c r="O6" i="37"/>
  <c r="P6" i="37"/>
  <c r="Q6" i="37"/>
  <c r="C7" i="37"/>
  <c r="D7" i="37"/>
  <c r="E7" i="37"/>
  <c r="F7" i="37"/>
  <c r="G7" i="37"/>
  <c r="H7" i="37"/>
  <c r="I7" i="37"/>
  <c r="J7" i="37"/>
  <c r="K7" i="37"/>
  <c r="L7" i="37"/>
  <c r="M7" i="37"/>
  <c r="N7" i="37"/>
  <c r="O7" i="37"/>
  <c r="P7" i="37"/>
  <c r="Q7" i="37"/>
  <c r="C8" i="37"/>
  <c r="D8" i="37"/>
  <c r="E8" i="37"/>
  <c r="F8" i="37"/>
  <c r="G8" i="37"/>
  <c r="H8" i="37"/>
  <c r="I8" i="37"/>
  <c r="J8" i="37"/>
  <c r="K8" i="37"/>
  <c r="L8" i="37"/>
  <c r="M8" i="37"/>
  <c r="N8" i="37"/>
  <c r="O8" i="37"/>
  <c r="P8" i="37"/>
  <c r="Q8" i="37"/>
  <c r="C9" i="37"/>
  <c r="D9" i="37"/>
  <c r="E9" i="37"/>
  <c r="F9" i="37"/>
  <c r="G9" i="37"/>
  <c r="H9" i="37"/>
  <c r="I9" i="37"/>
  <c r="J9" i="37"/>
  <c r="K9" i="37"/>
  <c r="L9" i="37"/>
  <c r="M9" i="37"/>
  <c r="N9" i="37"/>
  <c r="O9" i="37"/>
  <c r="P9" i="37"/>
  <c r="Q9" i="37"/>
  <c r="C10" i="37"/>
  <c r="D10" i="37"/>
  <c r="E10" i="37"/>
  <c r="F10" i="37"/>
  <c r="G10" i="37"/>
  <c r="H10" i="37"/>
  <c r="I10" i="37"/>
  <c r="J10" i="37"/>
  <c r="K10" i="37"/>
  <c r="L10" i="37"/>
  <c r="M10" i="37"/>
  <c r="N10" i="37"/>
  <c r="O10" i="37"/>
  <c r="P10" i="37"/>
  <c r="Q10" i="37"/>
  <c r="C11" i="37"/>
  <c r="D11" i="37"/>
  <c r="E11" i="37"/>
  <c r="F11" i="37"/>
  <c r="G11" i="37"/>
  <c r="H11" i="37"/>
  <c r="I11" i="37"/>
  <c r="J11" i="37"/>
  <c r="K11" i="37"/>
  <c r="L11" i="37"/>
  <c r="M11" i="37"/>
  <c r="N11" i="37"/>
  <c r="O11" i="37"/>
  <c r="P11" i="37"/>
  <c r="Q11" i="37"/>
  <c r="C12" i="37"/>
  <c r="D12" i="37"/>
  <c r="E12" i="37"/>
  <c r="F12" i="37"/>
  <c r="G12" i="37"/>
  <c r="H12" i="37"/>
  <c r="I12" i="37"/>
  <c r="J12" i="37"/>
  <c r="K12" i="37"/>
  <c r="L12" i="37"/>
  <c r="M12" i="37"/>
  <c r="N12" i="37"/>
  <c r="O12" i="37"/>
  <c r="P12" i="37"/>
  <c r="Q12" i="37"/>
  <c r="C13" i="37"/>
  <c r="D13" i="37"/>
  <c r="E13" i="37"/>
  <c r="F13" i="37"/>
  <c r="G13" i="37"/>
  <c r="H13" i="37"/>
  <c r="I13" i="37"/>
  <c r="J13" i="37"/>
  <c r="K13" i="37"/>
  <c r="L13" i="37"/>
  <c r="M13" i="37"/>
  <c r="N13" i="37"/>
  <c r="O13" i="37"/>
  <c r="P13" i="37"/>
  <c r="Q13" i="37"/>
  <c r="C14" i="37"/>
  <c r="D14" i="37"/>
  <c r="E14" i="37"/>
  <c r="F14" i="37"/>
  <c r="G14" i="37"/>
  <c r="H14" i="37"/>
  <c r="I14" i="37"/>
  <c r="J14" i="37"/>
  <c r="K14" i="37"/>
  <c r="L14" i="37"/>
  <c r="M14" i="37"/>
  <c r="N14" i="37"/>
  <c r="O14" i="37"/>
  <c r="P14" i="37"/>
  <c r="Q14" i="37"/>
  <c r="C15" i="37"/>
  <c r="D15" i="37"/>
  <c r="E15" i="37"/>
  <c r="F15" i="37"/>
  <c r="G15" i="37"/>
  <c r="H15" i="37"/>
  <c r="I15" i="37"/>
  <c r="J15" i="37"/>
  <c r="K15" i="37"/>
  <c r="L15" i="37"/>
  <c r="M15" i="37"/>
  <c r="N15" i="37"/>
  <c r="O15" i="37"/>
  <c r="P15" i="37"/>
  <c r="Q15" i="37"/>
  <c r="C16" i="37"/>
  <c r="D16" i="37"/>
  <c r="E16" i="37"/>
  <c r="F16" i="37"/>
  <c r="G16" i="37"/>
  <c r="H16" i="37"/>
  <c r="I16" i="37"/>
  <c r="J16" i="37"/>
  <c r="K16" i="37"/>
  <c r="L16" i="37"/>
  <c r="M16" i="37"/>
  <c r="N16" i="37"/>
  <c r="O16" i="37"/>
  <c r="P16" i="37"/>
  <c r="Q16" i="37"/>
  <c r="C17" i="37"/>
  <c r="D17" i="37"/>
  <c r="E17" i="37"/>
  <c r="F17" i="37"/>
  <c r="G17" i="37"/>
  <c r="H17" i="37"/>
  <c r="I17" i="37"/>
  <c r="J17" i="37"/>
  <c r="K17" i="37"/>
  <c r="L17" i="37"/>
  <c r="M17" i="37"/>
  <c r="N17" i="37"/>
  <c r="O17" i="37"/>
  <c r="P17" i="37"/>
  <c r="Q17" i="37"/>
  <c r="C18" i="37"/>
  <c r="D18" i="37"/>
  <c r="E18" i="37"/>
  <c r="F18" i="37"/>
  <c r="G18" i="37"/>
  <c r="H18" i="37"/>
  <c r="I18" i="37"/>
  <c r="J18" i="37"/>
  <c r="K18" i="37"/>
  <c r="L18" i="37"/>
  <c r="M18" i="37"/>
  <c r="N18" i="37"/>
  <c r="O18" i="37"/>
  <c r="P18" i="37"/>
  <c r="Q18" i="37"/>
  <c r="C19" i="37"/>
  <c r="D19" i="37"/>
  <c r="E19" i="37"/>
  <c r="F19" i="37"/>
  <c r="G19" i="37"/>
  <c r="H19" i="37"/>
  <c r="I19" i="37"/>
  <c r="J19" i="37"/>
  <c r="K19" i="37"/>
  <c r="L19" i="37"/>
  <c r="M19" i="37"/>
  <c r="N19" i="37"/>
  <c r="O19" i="37"/>
  <c r="P19" i="37"/>
  <c r="Q19" i="37"/>
  <c r="C20" i="37"/>
  <c r="D20" i="37"/>
  <c r="E20" i="37"/>
  <c r="F20" i="37"/>
  <c r="G20" i="37"/>
  <c r="H20" i="37"/>
  <c r="I20" i="37"/>
  <c r="J20" i="37"/>
  <c r="K20" i="37"/>
  <c r="L20" i="37"/>
  <c r="M20" i="37"/>
  <c r="N20" i="37"/>
  <c r="O20" i="37"/>
  <c r="P20" i="37"/>
  <c r="Q20" i="37"/>
  <c r="C21" i="37"/>
  <c r="D21" i="37"/>
  <c r="E21" i="37"/>
  <c r="F21" i="37"/>
  <c r="G21" i="37"/>
  <c r="H21" i="37"/>
  <c r="I21" i="37"/>
  <c r="J21" i="37"/>
  <c r="K21" i="37"/>
  <c r="L21" i="37"/>
  <c r="M21" i="37"/>
  <c r="N21" i="37"/>
  <c r="O21" i="37"/>
  <c r="P21" i="37"/>
  <c r="Q21" i="37"/>
  <c r="C22" i="37"/>
  <c r="D22" i="37"/>
  <c r="E22" i="37"/>
  <c r="F22" i="37"/>
  <c r="G22" i="37"/>
  <c r="H22" i="37"/>
  <c r="I22" i="37"/>
  <c r="J22" i="37"/>
  <c r="K22" i="37"/>
  <c r="L22" i="37"/>
  <c r="M22" i="37"/>
  <c r="N22" i="37"/>
  <c r="O22" i="37"/>
  <c r="P22" i="37"/>
  <c r="Q22" i="37"/>
  <c r="C23" i="37"/>
  <c r="D23" i="37"/>
  <c r="E23" i="37"/>
  <c r="F23" i="37"/>
  <c r="G23" i="37"/>
  <c r="H23" i="37"/>
  <c r="I23" i="37"/>
  <c r="J23" i="37"/>
  <c r="K23" i="37"/>
  <c r="L23" i="37"/>
  <c r="M23" i="37"/>
  <c r="N23" i="37"/>
  <c r="O23" i="37"/>
  <c r="P23" i="37"/>
  <c r="Q23" i="37"/>
  <c r="C24" i="37"/>
  <c r="D24" i="37"/>
  <c r="E24" i="37"/>
  <c r="F24" i="37"/>
  <c r="G24" i="37"/>
  <c r="H24" i="37"/>
  <c r="I24" i="37"/>
  <c r="J24" i="37"/>
  <c r="K24" i="37"/>
  <c r="L24" i="37"/>
  <c r="M24" i="37"/>
  <c r="N24" i="37"/>
  <c r="O24" i="37"/>
  <c r="P24" i="37"/>
  <c r="Q24" i="37"/>
  <c r="C25" i="37"/>
  <c r="D25" i="37"/>
  <c r="E25" i="37"/>
  <c r="F25" i="37"/>
  <c r="G25" i="37"/>
  <c r="H25" i="37"/>
  <c r="I25" i="37"/>
  <c r="J25" i="37"/>
  <c r="K25" i="37"/>
  <c r="L25" i="37"/>
  <c r="M25" i="37"/>
  <c r="N25" i="37"/>
  <c r="O25" i="37"/>
  <c r="P25" i="37"/>
  <c r="Q25" i="37"/>
  <c r="C26" i="37"/>
  <c r="D26" i="37"/>
  <c r="E26" i="37"/>
  <c r="F26" i="37"/>
  <c r="G26" i="37"/>
  <c r="H26" i="37"/>
  <c r="I26" i="37"/>
  <c r="J26" i="37"/>
  <c r="K26" i="37"/>
  <c r="L26" i="37"/>
  <c r="M26" i="37"/>
  <c r="N26" i="37"/>
  <c r="O26" i="37"/>
  <c r="P26" i="37"/>
  <c r="Q26" i="37"/>
  <c r="C27" i="37"/>
  <c r="D27" i="37"/>
  <c r="E27" i="37"/>
  <c r="F27" i="37"/>
  <c r="G27" i="37"/>
  <c r="H27" i="37"/>
  <c r="I27" i="37"/>
  <c r="J27" i="37"/>
  <c r="K27" i="37"/>
  <c r="L27" i="37"/>
  <c r="M27" i="37"/>
  <c r="N27" i="37"/>
  <c r="O27" i="37"/>
  <c r="P27" i="37"/>
  <c r="Q27" i="37"/>
  <c r="C28" i="37"/>
  <c r="D28" i="37"/>
  <c r="E28" i="37"/>
  <c r="F28" i="37"/>
  <c r="G28" i="37"/>
  <c r="H28" i="37"/>
  <c r="I28" i="37"/>
  <c r="J28" i="37"/>
  <c r="K28" i="37"/>
  <c r="L28" i="37"/>
  <c r="M28" i="37"/>
  <c r="N28" i="37"/>
  <c r="O28" i="37"/>
  <c r="P28" i="37"/>
  <c r="Q28" i="37"/>
  <c r="C29" i="37"/>
  <c r="D29" i="37"/>
  <c r="E29" i="37"/>
  <c r="F29" i="37"/>
  <c r="G29" i="37"/>
  <c r="H29" i="37"/>
  <c r="I29" i="37"/>
  <c r="J29" i="37"/>
  <c r="K29" i="37"/>
  <c r="L29" i="37"/>
  <c r="M29" i="37"/>
  <c r="N29" i="37"/>
  <c r="O29" i="37"/>
  <c r="P29" i="37"/>
  <c r="Q29" i="37"/>
  <c r="C30" i="37"/>
  <c r="D30" i="37"/>
  <c r="E30" i="37"/>
  <c r="F30" i="37"/>
  <c r="G30" i="37"/>
  <c r="H30" i="37"/>
  <c r="I30" i="37"/>
  <c r="J30" i="37"/>
  <c r="K30" i="37"/>
  <c r="L30" i="37"/>
  <c r="M30" i="37"/>
  <c r="N30" i="37"/>
  <c r="O30" i="37"/>
  <c r="P30" i="37"/>
  <c r="Q30" i="37"/>
  <c r="C31" i="37"/>
  <c r="D31" i="37"/>
  <c r="E31" i="37"/>
  <c r="F31" i="37"/>
  <c r="G31" i="37"/>
  <c r="H31" i="37"/>
  <c r="I31" i="37"/>
  <c r="J31" i="37"/>
  <c r="K31" i="37"/>
  <c r="L31" i="37"/>
  <c r="M31" i="37"/>
  <c r="N31" i="37"/>
  <c r="O31" i="37"/>
  <c r="P31" i="37"/>
  <c r="Q31" i="37"/>
  <c r="C32" i="37"/>
  <c r="D32" i="37"/>
  <c r="E32" i="37"/>
  <c r="F32" i="37"/>
  <c r="G32" i="37"/>
  <c r="H32" i="37"/>
  <c r="I32" i="37"/>
  <c r="J32" i="37"/>
  <c r="K32" i="37"/>
  <c r="L32" i="37"/>
  <c r="M32" i="37"/>
  <c r="N32" i="37"/>
  <c r="O32" i="37"/>
  <c r="P32" i="37"/>
  <c r="Q32" i="37"/>
  <c r="C5" i="38"/>
  <c r="D5" i="38"/>
  <c r="E5" i="38"/>
  <c r="F5" i="38"/>
  <c r="G5" i="38"/>
  <c r="H5" i="38"/>
  <c r="I5" i="38"/>
  <c r="J5" i="38"/>
  <c r="K5" i="38"/>
  <c r="L5" i="38"/>
  <c r="M5" i="38"/>
  <c r="N5" i="38"/>
  <c r="O5" i="38"/>
  <c r="P5" i="38"/>
  <c r="Q5" i="38"/>
  <c r="C6" i="38"/>
  <c r="D6" i="38"/>
  <c r="E6" i="38"/>
  <c r="F6" i="38"/>
  <c r="G6" i="38"/>
  <c r="H6" i="38"/>
  <c r="I6" i="38"/>
  <c r="J6" i="38"/>
  <c r="K6" i="38"/>
  <c r="L6" i="38"/>
  <c r="M6" i="38"/>
  <c r="N6" i="38"/>
  <c r="O6" i="38"/>
  <c r="P6" i="38"/>
  <c r="Q6" i="38"/>
  <c r="C7" i="38"/>
  <c r="D7" i="38"/>
  <c r="E7" i="38"/>
  <c r="F7" i="38"/>
  <c r="G7" i="38"/>
  <c r="H7" i="38"/>
  <c r="I7" i="38"/>
  <c r="J7" i="38"/>
  <c r="K7" i="38"/>
  <c r="L7" i="38"/>
  <c r="M7" i="38"/>
  <c r="N7" i="38"/>
  <c r="O7" i="38"/>
  <c r="P7" i="38"/>
  <c r="Q7" i="38"/>
  <c r="C8" i="38"/>
  <c r="D8" i="38"/>
  <c r="E8" i="38"/>
  <c r="F8" i="38"/>
  <c r="G8" i="38"/>
  <c r="H8" i="38"/>
  <c r="I8" i="38"/>
  <c r="J8" i="38"/>
  <c r="K8" i="38"/>
  <c r="L8" i="38"/>
  <c r="M8" i="38"/>
  <c r="N8" i="38"/>
  <c r="O8" i="38"/>
  <c r="P8" i="38"/>
  <c r="Q8" i="38"/>
  <c r="C9" i="38"/>
  <c r="D9" i="38"/>
  <c r="E9" i="38"/>
  <c r="F9" i="38"/>
  <c r="G9" i="38"/>
  <c r="H9" i="38"/>
  <c r="I9" i="38"/>
  <c r="J9" i="38"/>
  <c r="K9" i="38"/>
  <c r="L9" i="38"/>
  <c r="M9" i="38"/>
  <c r="N9" i="38"/>
  <c r="O9" i="38"/>
  <c r="P9" i="38"/>
  <c r="Q9" i="38"/>
  <c r="C10" i="38"/>
  <c r="D10" i="38"/>
  <c r="E10" i="38"/>
  <c r="F10" i="38"/>
  <c r="G10" i="38"/>
  <c r="H10" i="38"/>
  <c r="I10" i="38"/>
  <c r="J10" i="38"/>
  <c r="K10" i="38"/>
  <c r="L10" i="38"/>
  <c r="M10" i="38"/>
  <c r="N10" i="38"/>
  <c r="O10" i="38"/>
  <c r="P10" i="38"/>
  <c r="Q10" i="38"/>
  <c r="C11" i="38"/>
  <c r="D11" i="38"/>
  <c r="E11" i="38"/>
  <c r="F11" i="38"/>
  <c r="G11" i="38"/>
  <c r="H11" i="38"/>
  <c r="I11" i="38"/>
  <c r="J11" i="38"/>
  <c r="K11" i="38"/>
  <c r="L11" i="38"/>
  <c r="M11" i="38"/>
  <c r="N11" i="38"/>
  <c r="O11" i="38"/>
  <c r="P11" i="38"/>
  <c r="Q11" i="38"/>
  <c r="C12" i="38"/>
  <c r="D12" i="38"/>
  <c r="E12" i="38"/>
  <c r="F12" i="38"/>
  <c r="G12" i="38"/>
  <c r="H12" i="38"/>
  <c r="I12" i="38"/>
  <c r="J12" i="38"/>
  <c r="K12" i="38"/>
  <c r="L12" i="38"/>
  <c r="M12" i="38"/>
  <c r="N12" i="38"/>
  <c r="O12" i="38"/>
  <c r="P12" i="38"/>
  <c r="Q12" i="38"/>
  <c r="C13" i="38"/>
  <c r="D13" i="38"/>
  <c r="E13" i="38"/>
  <c r="F13" i="38"/>
  <c r="G13" i="38"/>
  <c r="H13" i="38"/>
  <c r="I13" i="38"/>
  <c r="J13" i="38"/>
  <c r="K13" i="38"/>
  <c r="L13" i="38"/>
  <c r="M13" i="38"/>
  <c r="N13" i="38"/>
  <c r="O13" i="38"/>
  <c r="P13" i="38"/>
  <c r="Q13" i="38"/>
  <c r="C14" i="38"/>
  <c r="D14" i="38"/>
  <c r="E14" i="38"/>
  <c r="F14" i="38"/>
  <c r="G14" i="38"/>
  <c r="H14" i="38"/>
  <c r="I14" i="38"/>
  <c r="J14" i="38"/>
  <c r="K14" i="38"/>
  <c r="L14" i="38"/>
  <c r="M14" i="38"/>
  <c r="N14" i="38"/>
  <c r="O14" i="38"/>
  <c r="P14" i="38"/>
  <c r="Q14" i="38"/>
  <c r="C15" i="38"/>
  <c r="D15" i="38"/>
  <c r="E15" i="38"/>
  <c r="F15" i="38"/>
  <c r="G15" i="38"/>
  <c r="H15" i="38"/>
  <c r="I15" i="38"/>
  <c r="J15" i="38"/>
  <c r="K15" i="38"/>
  <c r="L15" i="38"/>
  <c r="M15" i="38"/>
  <c r="N15" i="38"/>
  <c r="O15" i="38"/>
  <c r="P15" i="38"/>
  <c r="Q15" i="38"/>
  <c r="C16" i="38"/>
  <c r="D16" i="38"/>
  <c r="E16" i="38"/>
  <c r="F16" i="38"/>
  <c r="G16" i="38"/>
  <c r="H16" i="38"/>
  <c r="I16" i="38"/>
  <c r="J16" i="38"/>
  <c r="K16" i="38"/>
  <c r="L16" i="38"/>
  <c r="M16" i="38"/>
  <c r="N16" i="38"/>
  <c r="O16" i="38"/>
  <c r="P16" i="38"/>
  <c r="Q16" i="38"/>
  <c r="C17" i="38"/>
  <c r="D17" i="38"/>
  <c r="E17" i="38"/>
  <c r="F17" i="38"/>
  <c r="G17" i="38"/>
  <c r="H17" i="38"/>
  <c r="I17" i="38"/>
  <c r="J17" i="38"/>
  <c r="K17" i="38"/>
  <c r="L17" i="38"/>
  <c r="M17" i="38"/>
  <c r="N17" i="38"/>
  <c r="O17" i="38"/>
  <c r="P17" i="38"/>
  <c r="Q17" i="38"/>
  <c r="C18" i="38"/>
  <c r="D18" i="38"/>
  <c r="E18" i="38"/>
  <c r="F18" i="38"/>
  <c r="G18" i="38"/>
  <c r="H18" i="38"/>
  <c r="I18" i="38"/>
  <c r="J18" i="38"/>
  <c r="K18" i="38"/>
  <c r="L18" i="38"/>
  <c r="M18" i="38"/>
  <c r="N18" i="38"/>
  <c r="O18" i="38"/>
  <c r="P18" i="38"/>
  <c r="Q18" i="38"/>
  <c r="C19" i="38"/>
  <c r="D19" i="38"/>
  <c r="E19" i="38"/>
  <c r="F19" i="38"/>
  <c r="G19" i="38"/>
  <c r="H19" i="38"/>
  <c r="I19" i="38"/>
  <c r="J19" i="38"/>
  <c r="K19" i="38"/>
  <c r="L19" i="38"/>
  <c r="M19" i="38"/>
  <c r="N19" i="38"/>
  <c r="O19" i="38"/>
  <c r="P19" i="38"/>
  <c r="Q19" i="38"/>
  <c r="C20" i="38"/>
  <c r="D20" i="38"/>
  <c r="E20" i="38"/>
  <c r="F20" i="38"/>
  <c r="G20" i="38"/>
  <c r="H20" i="38"/>
  <c r="I20" i="38"/>
  <c r="J20" i="38"/>
  <c r="K20" i="38"/>
  <c r="L20" i="38"/>
  <c r="M20" i="38"/>
  <c r="N20" i="38"/>
  <c r="O20" i="38"/>
  <c r="P20" i="38"/>
  <c r="Q20" i="38"/>
  <c r="C21" i="38"/>
  <c r="D21" i="38"/>
  <c r="E21" i="38"/>
  <c r="F21" i="38"/>
  <c r="G21" i="38"/>
  <c r="H21" i="38"/>
  <c r="I21" i="38"/>
  <c r="J21" i="38"/>
  <c r="K21" i="38"/>
  <c r="L21" i="38"/>
  <c r="M21" i="38"/>
  <c r="N21" i="38"/>
  <c r="O21" i="38"/>
  <c r="P21" i="38"/>
  <c r="Q21" i="38"/>
  <c r="C22" i="38"/>
  <c r="D22" i="38"/>
  <c r="E22" i="38"/>
  <c r="F22" i="38"/>
  <c r="G22" i="38"/>
  <c r="H22" i="38"/>
  <c r="I22" i="38"/>
  <c r="J22" i="38"/>
  <c r="K22" i="38"/>
  <c r="L22" i="38"/>
  <c r="M22" i="38"/>
  <c r="N22" i="38"/>
  <c r="O22" i="38"/>
  <c r="P22" i="38"/>
  <c r="Q22" i="38"/>
  <c r="C23" i="38"/>
  <c r="D23" i="38"/>
  <c r="E23" i="38"/>
  <c r="F23" i="38"/>
  <c r="G23" i="38"/>
  <c r="H23" i="38"/>
  <c r="I23" i="38"/>
  <c r="J23" i="38"/>
  <c r="K23" i="38"/>
  <c r="L23" i="38"/>
  <c r="M23" i="38"/>
  <c r="N23" i="38"/>
  <c r="O23" i="38"/>
  <c r="P23" i="38"/>
  <c r="Q23" i="38"/>
  <c r="C24" i="38"/>
  <c r="D24" i="38"/>
  <c r="E24" i="38"/>
  <c r="F24" i="38"/>
  <c r="G24" i="38"/>
  <c r="H24" i="38"/>
  <c r="I24" i="38"/>
  <c r="J24" i="38"/>
  <c r="K24" i="38"/>
  <c r="L24" i="38"/>
  <c r="M24" i="38"/>
  <c r="N24" i="38"/>
  <c r="O24" i="38"/>
  <c r="P24" i="38"/>
  <c r="Q24" i="38"/>
  <c r="C25" i="38"/>
  <c r="D25" i="38"/>
  <c r="E25" i="38"/>
  <c r="F25" i="38"/>
  <c r="G25" i="38"/>
  <c r="H25" i="38"/>
  <c r="I25" i="38"/>
  <c r="J25" i="38"/>
  <c r="K25" i="38"/>
  <c r="L25" i="38"/>
  <c r="M25" i="38"/>
  <c r="N25" i="38"/>
  <c r="O25" i="38"/>
  <c r="P25" i="38"/>
  <c r="Q25" i="38"/>
  <c r="C26" i="38"/>
  <c r="D26" i="38"/>
  <c r="E26" i="38"/>
  <c r="F26" i="38"/>
  <c r="G26" i="38"/>
  <c r="H26" i="38"/>
  <c r="I26" i="38"/>
  <c r="J26" i="38"/>
  <c r="K26" i="38"/>
  <c r="L26" i="38"/>
  <c r="M26" i="38"/>
  <c r="N26" i="38"/>
  <c r="O26" i="38"/>
  <c r="P26" i="38"/>
  <c r="Q26" i="38"/>
  <c r="C27" i="38"/>
  <c r="D27" i="38"/>
  <c r="E27" i="38"/>
  <c r="F27" i="38"/>
  <c r="G27" i="38"/>
  <c r="H27" i="38"/>
  <c r="I27" i="38"/>
  <c r="J27" i="38"/>
  <c r="K27" i="38"/>
  <c r="L27" i="38"/>
  <c r="M27" i="38"/>
  <c r="N27" i="38"/>
  <c r="O27" i="38"/>
  <c r="P27" i="38"/>
  <c r="Q27" i="38"/>
  <c r="C28" i="38"/>
  <c r="D28" i="38"/>
  <c r="E28" i="38"/>
  <c r="F28" i="38"/>
  <c r="G28" i="38"/>
  <c r="H28" i="38"/>
  <c r="I28" i="38"/>
  <c r="J28" i="38"/>
  <c r="K28" i="38"/>
  <c r="L28" i="38"/>
  <c r="M28" i="38"/>
  <c r="N28" i="38"/>
  <c r="O28" i="38"/>
  <c r="P28" i="38"/>
  <c r="Q28" i="38"/>
  <c r="C29" i="38"/>
  <c r="D29" i="38"/>
  <c r="E29" i="38"/>
  <c r="F29" i="38"/>
  <c r="G29" i="38"/>
  <c r="H29" i="38"/>
  <c r="I29" i="38"/>
  <c r="J29" i="38"/>
  <c r="K29" i="38"/>
  <c r="L29" i="38"/>
  <c r="M29" i="38"/>
  <c r="N29" i="38"/>
  <c r="O29" i="38"/>
  <c r="P29" i="38"/>
  <c r="Q29" i="38"/>
  <c r="C30" i="38"/>
  <c r="D30" i="38"/>
  <c r="E30" i="38"/>
  <c r="F30" i="38"/>
  <c r="G30" i="38"/>
  <c r="H30" i="38"/>
  <c r="I30" i="38"/>
  <c r="J30" i="38"/>
  <c r="K30" i="38"/>
  <c r="L30" i="38"/>
  <c r="M30" i="38"/>
  <c r="N30" i="38"/>
  <c r="O30" i="38"/>
  <c r="P30" i="38"/>
  <c r="Q30" i="38"/>
  <c r="C31" i="38"/>
  <c r="D31" i="38"/>
  <c r="E31" i="38"/>
  <c r="F31" i="38"/>
  <c r="G31" i="38"/>
  <c r="H31" i="38"/>
  <c r="I31" i="38"/>
  <c r="J31" i="38"/>
  <c r="K31" i="38"/>
  <c r="L31" i="38"/>
  <c r="M31" i="38"/>
  <c r="N31" i="38"/>
  <c r="O31" i="38"/>
  <c r="P31" i="38"/>
  <c r="Q31" i="38"/>
  <c r="C32" i="38"/>
  <c r="D32" i="38"/>
  <c r="E32" i="38"/>
  <c r="F32" i="38"/>
  <c r="G32" i="38"/>
  <c r="H32" i="38"/>
  <c r="I32" i="38"/>
  <c r="J32" i="38"/>
  <c r="K32" i="38"/>
  <c r="L32" i="38"/>
  <c r="M32" i="38"/>
  <c r="N32" i="38"/>
  <c r="O32" i="38"/>
  <c r="P32" i="38"/>
  <c r="Q32" i="38"/>
  <c r="C33" i="38"/>
  <c r="D33" i="38"/>
  <c r="E33" i="38"/>
  <c r="F33" i="38"/>
  <c r="G33" i="38"/>
  <c r="H33" i="38"/>
  <c r="I33" i="38"/>
  <c r="J33" i="38"/>
  <c r="K33" i="38"/>
  <c r="L33" i="38"/>
  <c r="M33" i="38"/>
  <c r="N33" i="38"/>
  <c r="O33" i="38"/>
  <c r="P33" i="38"/>
  <c r="Q33" i="38"/>
  <c r="C34" i="38"/>
  <c r="D34" i="38"/>
  <c r="E34" i="38"/>
  <c r="F34" i="38"/>
  <c r="G34" i="38"/>
  <c r="H34" i="38"/>
  <c r="I34" i="38"/>
  <c r="J34" i="38"/>
  <c r="K34" i="38"/>
  <c r="L34" i="38"/>
  <c r="M34" i="38"/>
  <c r="N34" i="38"/>
  <c r="O34" i="38"/>
  <c r="P34" i="38"/>
  <c r="Q34" i="38"/>
  <c r="C35" i="38"/>
  <c r="D35" i="38"/>
  <c r="E35" i="38"/>
  <c r="F35" i="38"/>
  <c r="G35" i="38"/>
  <c r="H35" i="38"/>
  <c r="I35" i="38"/>
  <c r="J35" i="38"/>
  <c r="K35" i="38"/>
  <c r="L35" i="38"/>
  <c r="M35" i="38"/>
  <c r="N35" i="38"/>
  <c r="O35" i="38"/>
  <c r="P35" i="38"/>
  <c r="C36" i="38"/>
  <c r="D36" i="38"/>
  <c r="E36" i="38"/>
  <c r="F36" i="38"/>
  <c r="G36" i="38"/>
  <c r="H36" i="38"/>
  <c r="I36" i="38"/>
  <c r="J36" i="38"/>
  <c r="K36" i="38"/>
  <c r="L36" i="38"/>
  <c r="M36" i="38"/>
  <c r="N36" i="38"/>
  <c r="O36" i="38"/>
  <c r="P36" i="38"/>
  <c r="C5" i="39"/>
  <c r="D5" i="39"/>
  <c r="E5" i="39"/>
  <c r="F5" i="39"/>
  <c r="G5" i="39"/>
  <c r="H5" i="39"/>
  <c r="I5" i="39"/>
  <c r="J5" i="39"/>
  <c r="K5" i="39"/>
  <c r="L5" i="39"/>
  <c r="M5" i="39"/>
  <c r="N5" i="39"/>
  <c r="O5" i="39"/>
  <c r="P5" i="39"/>
  <c r="Q5" i="39"/>
  <c r="C6" i="39"/>
  <c r="D6" i="39"/>
  <c r="E6" i="39"/>
  <c r="F6" i="39"/>
  <c r="G6" i="39"/>
  <c r="H6" i="39"/>
  <c r="I6" i="39"/>
  <c r="J6" i="39"/>
  <c r="K6" i="39"/>
  <c r="L6" i="39"/>
  <c r="M6" i="39"/>
  <c r="N6" i="39"/>
  <c r="O6" i="39"/>
  <c r="P6" i="39"/>
  <c r="Q6" i="39"/>
  <c r="C7" i="39"/>
  <c r="D7" i="39"/>
  <c r="E7" i="39"/>
  <c r="F7" i="39"/>
  <c r="G7" i="39"/>
  <c r="H7" i="39"/>
  <c r="I7" i="39"/>
  <c r="J7" i="39"/>
  <c r="K7" i="39"/>
  <c r="L7" i="39"/>
  <c r="M7" i="39"/>
  <c r="N7" i="39"/>
  <c r="O7" i="39"/>
  <c r="P7" i="39"/>
  <c r="Q7" i="39"/>
  <c r="C8" i="39"/>
  <c r="D8" i="39"/>
  <c r="E8" i="39"/>
  <c r="F8" i="39"/>
  <c r="G8" i="39"/>
  <c r="H8" i="39"/>
  <c r="I8" i="39"/>
  <c r="J8" i="39"/>
  <c r="K8" i="39"/>
  <c r="L8" i="39"/>
  <c r="M8" i="39"/>
  <c r="N8" i="39"/>
  <c r="O8" i="39"/>
  <c r="P8" i="39"/>
  <c r="Q8" i="39"/>
  <c r="C9" i="39"/>
  <c r="D9" i="39"/>
  <c r="E9" i="39"/>
  <c r="F9" i="39"/>
  <c r="G9" i="39"/>
  <c r="H9" i="39"/>
  <c r="I9" i="39"/>
  <c r="J9" i="39"/>
  <c r="K9" i="39"/>
  <c r="L9" i="39"/>
  <c r="M9" i="39"/>
  <c r="N9" i="39"/>
  <c r="O9" i="39"/>
  <c r="P9" i="39"/>
  <c r="Q9" i="39"/>
  <c r="C10" i="39"/>
  <c r="D10" i="39"/>
  <c r="E10" i="39"/>
  <c r="F10" i="39"/>
  <c r="G10" i="39"/>
  <c r="H10" i="39"/>
  <c r="I10" i="39"/>
  <c r="J10" i="39"/>
  <c r="K10" i="39"/>
  <c r="L10" i="39"/>
  <c r="M10" i="39"/>
  <c r="N10" i="39"/>
  <c r="O10" i="39"/>
  <c r="P10" i="39"/>
  <c r="Q10" i="39"/>
  <c r="C11" i="39"/>
  <c r="D11" i="39"/>
  <c r="E11" i="39"/>
  <c r="F11" i="39"/>
  <c r="G11" i="39"/>
  <c r="H11" i="39"/>
  <c r="I11" i="39"/>
  <c r="J11" i="39"/>
  <c r="K11" i="39"/>
  <c r="L11" i="39"/>
  <c r="M11" i="39"/>
  <c r="N11" i="39"/>
  <c r="O11" i="39"/>
  <c r="P11" i="39"/>
  <c r="Q11" i="39"/>
  <c r="C12" i="39"/>
  <c r="D12" i="39"/>
  <c r="E12" i="39"/>
  <c r="F12" i="39"/>
  <c r="G12" i="39"/>
  <c r="H12" i="39"/>
  <c r="I12" i="39"/>
  <c r="J12" i="39"/>
  <c r="K12" i="39"/>
  <c r="L12" i="39"/>
  <c r="M12" i="39"/>
  <c r="N12" i="39"/>
  <c r="O12" i="39"/>
  <c r="P12" i="39"/>
  <c r="Q12" i="39"/>
  <c r="C13" i="39"/>
  <c r="D13" i="39"/>
  <c r="E13" i="39"/>
  <c r="F13" i="39"/>
  <c r="G13" i="39"/>
  <c r="H13" i="39"/>
  <c r="I13" i="39"/>
  <c r="J13" i="39"/>
  <c r="K13" i="39"/>
  <c r="L13" i="39"/>
  <c r="M13" i="39"/>
  <c r="N13" i="39"/>
  <c r="O13" i="39"/>
  <c r="P13" i="39"/>
  <c r="Q13" i="39"/>
  <c r="C14" i="39"/>
  <c r="D14" i="39"/>
  <c r="E14" i="39"/>
  <c r="F14" i="39"/>
  <c r="G14" i="39"/>
  <c r="H14" i="39"/>
  <c r="I14" i="39"/>
  <c r="J14" i="39"/>
  <c r="K14" i="39"/>
  <c r="L14" i="39"/>
  <c r="M14" i="39"/>
  <c r="N14" i="39"/>
  <c r="O14" i="39"/>
  <c r="P14" i="39"/>
  <c r="Q14" i="39"/>
  <c r="C15" i="39"/>
  <c r="D15" i="39"/>
  <c r="E15" i="39"/>
  <c r="F15" i="39"/>
  <c r="G15" i="39"/>
  <c r="H15" i="39"/>
  <c r="I15" i="39"/>
  <c r="J15" i="39"/>
  <c r="K15" i="39"/>
  <c r="L15" i="39"/>
  <c r="M15" i="39"/>
  <c r="N15" i="39"/>
  <c r="O15" i="39"/>
  <c r="P15" i="39"/>
  <c r="Q15" i="39"/>
  <c r="C16" i="39"/>
  <c r="D16" i="39"/>
  <c r="E16" i="39"/>
  <c r="F16" i="39"/>
  <c r="G16" i="39"/>
  <c r="H16" i="39"/>
  <c r="I16" i="39"/>
  <c r="J16" i="39"/>
  <c r="K16" i="39"/>
  <c r="L16" i="39"/>
  <c r="M16" i="39"/>
  <c r="N16" i="39"/>
  <c r="O16" i="39"/>
  <c r="P16" i="39"/>
  <c r="Q16" i="39"/>
  <c r="C17" i="39"/>
  <c r="D17" i="39"/>
  <c r="E17" i="39"/>
  <c r="F17" i="39"/>
  <c r="G17" i="39"/>
  <c r="H17" i="39"/>
  <c r="I17" i="39"/>
  <c r="J17" i="39"/>
  <c r="K17" i="39"/>
  <c r="L17" i="39"/>
  <c r="M17" i="39"/>
  <c r="N17" i="39"/>
  <c r="O17" i="39"/>
  <c r="P17" i="39"/>
  <c r="Q17" i="39"/>
  <c r="C18" i="39"/>
  <c r="D18" i="39"/>
  <c r="E18" i="39"/>
  <c r="F18" i="39"/>
  <c r="G18" i="39"/>
  <c r="H18" i="39"/>
  <c r="I18" i="39"/>
  <c r="J18" i="39"/>
  <c r="K18" i="39"/>
  <c r="L18" i="39"/>
  <c r="M18" i="39"/>
  <c r="N18" i="39"/>
  <c r="O18" i="39"/>
  <c r="P18" i="39"/>
  <c r="Q18" i="39"/>
  <c r="C19" i="39"/>
  <c r="D19" i="39"/>
  <c r="E19" i="39"/>
  <c r="F19" i="39"/>
  <c r="G19" i="39"/>
  <c r="H19" i="39"/>
  <c r="I19" i="39"/>
  <c r="J19" i="39"/>
  <c r="K19" i="39"/>
  <c r="L19" i="39"/>
  <c r="M19" i="39"/>
  <c r="N19" i="39"/>
  <c r="O19" i="39"/>
  <c r="P19" i="39"/>
  <c r="Q19" i="39"/>
  <c r="C20" i="39"/>
  <c r="D20" i="39"/>
  <c r="E20" i="39"/>
  <c r="F20" i="39"/>
  <c r="G20" i="39"/>
  <c r="H20" i="39"/>
  <c r="I20" i="39"/>
  <c r="J20" i="39"/>
  <c r="K20" i="39"/>
  <c r="L20" i="39"/>
  <c r="M20" i="39"/>
  <c r="N20" i="39"/>
  <c r="O20" i="39"/>
  <c r="P20" i="39"/>
  <c r="Q20" i="39"/>
  <c r="C21" i="39"/>
  <c r="D21" i="39"/>
  <c r="E21" i="39"/>
  <c r="F21" i="39"/>
  <c r="G21" i="39"/>
  <c r="H21" i="39"/>
  <c r="I21" i="39"/>
  <c r="J21" i="39"/>
  <c r="K21" i="39"/>
  <c r="L21" i="39"/>
  <c r="M21" i="39"/>
  <c r="N21" i="39"/>
  <c r="O21" i="39"/>
  <c r="P21" i="39"/>
  <c r="Q21" i="39"/>
  <c r="C22" i="39"/>
  <c r="D22" i="39"/>
  <c r="E22" i="39"/>
  <c r="F22" i="39"/>
  <c r="G22" i="39"/>
  <c r="H22" i="39"/>
  <c r="I22" i="39"/>
  <c r="J22" i="39"/>
  <c r="K22" i="39"/>
  <c r="L22" i="39"/>
  <c r="M22" i="39"/>
  <c r="N22" i="39"/>
  <c r="O22" i="39"/>
  <c r="P22" i="39"/>
  <c r="Q22" i="39"/>
  <c r="C23" i="39"/>
  <c r="D23" i="39"/>
  <c r="E23" i="39"/>
  <c r="F23" i="39"/>
  <c r="G23" i="39"/>
  <c r="H23" i="39"/>
  <c r="I23" i="39"/>
  <c r="J23" i="39"/>
  <c r="K23" i="39"/>
  <c r="L23" i="39"/>
  <c r="M23" i="39"/>
  <c r="N23" i="39"/>
  <c r="O23" i="39"/>
  <c r="P23" i="39"/>
  <c r="Q23" i="39"/>
  <c r="C24" i="39"/>
  <c r="D24" i="39"/>
  <c r="E24" i="39"/>
  <c r="F24" i="39"/>
  <c r="G24" i="39"/>
  <c r="H24" i="39"/>
  <c r="I24" i="39"/>
  <c r="J24" i="39"/>
  <c r="K24" i="39"/>
  <c r="L24" i="39"/>
  <c r="M24" i="39"/>
  <c r="N24" i="39"/>
  <c r="O24" i="39"/>
  <c r="P24" i="39"/>
  <c r="Q24" i="39"/>
  <c r="C25" i="39"/>
  <c r="D25" i="39"/>
  <c r="E25" i="39"/>
  <c r="F25" i="39"/>
  <c r="G25" i="39"/>
  <c r="H25" i="39"/>
  <c r="I25" i="39"/>
  <c r="J25" i="39"/>
  <c r="K25" i="39"/>
  <c r="L25" i="39"/>
  <c r="M25" i="39"/>
  <c r="N25" i="39"/>
  <c r="O25" i="39"/>
  <c r="P25" i="39"/>
  <c r="Q25" i="39"/>
  <c r="C26" i="39"/>
  <c r="D26" i="39"/>
  <c r="E26" i="39"/>
  <c r="F26" i="39"/>
  <c r="G26" i="39"/>
  <c r="H26" i="39"/>
  <c r="I26" i="39"/>
  <c r="J26" i="39"/>
  <c r="K26" i="39"/>
  <c r="L26" i="39"/>
  <c r="M26" i="39"/>
  <c r="N26" i="39"/>
  <c r="O26" i="39"/>
  <c r="P26" i="39"/>
  <c r="Q26" i="39"/>
  <c r="C27" i="39"/>
  <c r="D27" i="39"/>
  <c r="E27" i="39"/>
  <c r="F27" i="39"/>
  <c r="G27" i="39"/>
  <c r="H27" i="39"/>
  <c r="I27" i="39"/>
  <c r="J27" i="39"/>
  <c r="K27" i="39"/>
  <c r="L27" i="39"/>
  <c r="M27" i="39"/>
  <c r="N27" i="39"/>
  <c r="O27" i="39"/>
  <c r="P27" i="39"/>
  <c r="Q27" i="39"/>
  <c r="C28" i="39"/>
  <c r="D28" i="39"/>
  <c r="E28" i="39"/>
  <c r="F28" i="39"/>
  <c r="G28" i="39"/>
  <c r="H28" i="39"/>
  <c r="I28" i="39"/>
  <c r="J28" i="39"/>
  <c r="K28" i="39"/>
  <c r="L28" i="39"/>
  <c r="M28" i="39"/>
  <c r="N28" i="39"/>
  <c r="O28" i="39"/>
  <c r="P28" i="39"/>
  <c r="Q28" i="39"/>
  <c r="C29" i="39"/>
  <c r="D29" i="39"/>
  <c r="E29" i="39"/>
  <c r="F29" i="39"/>
  <c r="G29" i="39"/>
  <c r="H29" i="39"/>
  <c r="I29" i="39"/>
  <c r="J29" i="39"/>
  <c r="K29" i="39"/>
  <c r="L29" i="39"/>
  <c r="M29" i="39"/>
  <c r="N29" i="39"/>
  <c r="O29" i="39"/>
  <c r="P29" i="39"/>
  <c r="Q29" i="39"/>
  <c r="C30" i="39"/>
  <c r="D30" i="39"/>
  <c r="E30" i="39"/>
  <c r="F30" i="39"/>
  <c r="G30" i="39"/>
  <c r="H30" i="39"/>
  <c r="I30" i="39"/>
  <c r="J30" i="39"/>
  <c r="K30" i="39"/>
  <c r="L30" i="39"/>
  <c r="M30" i="39"/>
  <c r="N30" i="39"/>
  <c r="C31" i="39"/>
  <c r="D31" i="39"/>
  <c r="E31" i="39"/>
  <c r="F31" i="39"/>
  <c r="G31" i="39"/>
  <c r="H31" i="39"/>
  <c r="I31" i="39"/>
  <c r="J31" i="39"/>
  <c r="K31" i="39"/>
  <c r="L31" i="39"/>
  <c r="M31" i="39"/>
  <c r="N31" i="39"/>
  <c r="C32" i="39"/>
  <c r="D32" i="39"/>
  <c r="E32" i="39"/>
  <c r="F32" i="39"/>
  <c r="G32" i="39"/>
  <c r="H32" i="39"/>
  <c r="I32" i="39"/>
  <c r="J32" i="39"/>
  <c r="K32" i="39"/>
  <c r="L32" i="39"/>
  <c r="M32" i="39"/>
  <c r="N32" i="39"/>
  <c r="C33" i="39"/>
  <c r="D33" i="39"/>
  <c r="E33" i="39"/>
  <c r="F33" i="39"/>
  <c r="G33" i="39"/>
  <c r="H33" i="39"/>
  <c r="I33" i="39"/>
  <c r="J33" i="39"/>
  <c r="K33" i="39"/>
  <c r="L33" i="39"/>
  <c r="M33" i="39"/>
  <c r="N33" i="39"/>
  <c r="O33" i="39"/>
  <c r="P33" i="39"/>
  <c r="Q33" i="39"/>
  <c r="C34" i="39"/>
  <c r="D34" i="39"/>
  <c r="E34" i="39"/>
  <c r="F34" i="39"/>
  <c r="G34" i="39"/>
  <c r="H34" i="39"/>
  <c r="I34" i="39"/>
  <c r="J34" i="39"/>
  <c r="K34" i="39"/>
  <c r="L34" i="39"/>
  <c r="M34" i="39"/>
  <c r="N34" i="39"/>
  <c r="O34" i="39"/>
  <c r="P34" i="39"/>
  <c r="Q34" i="39"/>
  <c r="C35" i="39"/>
  <c r="D35" i="39"/>
  <c r="E35" i="39"/>
  <c r="F35" i="39"/>
  <c r="G35" i="39"/>
  <c r="H35" i="39"/>
  <c r="I35" i="39"/>
  <c r="J35" i="39"/>
  <c r="K35" i="39"/>
  <c r="L35" i="39"/>
  <c r="M35" i="39"/>
  <c r="N35" i="39"/>
  <c r="O35" i="39"/>
  <c r="P35" i="39"/>
  <c r="Q35" i="39"/>
  <c r="C36" i="39"/>
  <c r="D36" i="39"/>
  <c r="E36" i="39"/>
  <c r="F36" i="39"/>
  <c r="G36" i="39"/>
  <c r="H36" i="39"/>
  <c r="I36" i="39"/>
  <c r="J36" i="39"/>
  <c r="K36" i="39"/>
  <c r="L36" i="39"/>
  <c r="M36" i="39"/>
  <c r="N36" i="39"/>
  <c r="O36" i="39"/>
  <c r="P36" i="39"/>
  <c r="Q36" i="39"/>
  <c r="C37" i="39"/>
  <c r="D37" i="39"/>
  <c r="E37" i="39"/>
  <c r="F37" i="39"/>
  <c r="G37" i="39"/>
  <c r="H37" i="39"/>
  <c r="I37" i="39"/>
  <c r="J37" i="39"/>
  <c r="K37" i="39"/>
  <c r="L37" i="39"/>
  <c r="M37" i="39"/>
  <c r="N37" i="39"/>
  <c r="O37" i="39"/>
  <c r="P37" i="39"/>
  <c r="Q37" i="39"/>
  <c r="C38" i="39"/>
  <c r="D38" i="39"/>
  <c r="E38" i="39"/>
  <c r="F38" i="39"/>
  <c r="G38" i="39"/>
  <c r="H38" i="39"/>
  <c r="I38" i="39"/>
  <c r="J38" i="39"/>
  <c r="K38" i="39"/>
  <c r="L38" i="39"/>
  <c r="M38" i="39"/>
  <c r="N38" i="39"/>
  <c r="O38" i="39"/>
  <c r="P38" i="39"/>
  <c r="Q38" i="39"/>
  <c r="C5" i="40"/>
  <c r="D5" i="40"/>
  <c r="E5" i="40"/>
  <c r="F5" i="40"/>
  <c r="G5" i="40"/>
  <c r="H5" i="40"/>
  <c r="I5" i="40"/>
  <c r="J5" i="40"/>
  <c r="K5" i="40"/>
  <c r="L5" i="40"/>
  <c r="M5" i="40"/>
  <c r="N5" i="40"/>
  <c r="O5" i="40"/>
  <c r="P5" i="40"/>
  <c r="Q5" i="40"/>
  <c r="C6" i="40"/>
  <c r="D6" i="40"/>
  <c r="E6" i="40"/>
  <c r="F6" i="40"/>
  <c r="G6" i="40"/>
  <c r="H6" i="40"/>
  <c r="I6" i="40"/>
  <c r="J6" i="40"/>
  <c r="K6" i="40"/>
  <c r="L6" i="40"/>
  <c r="M6" i="40"/>
  <c r="N6" i="40"/>
  <c r="O6" i="40"/>
  <c r="P6" i="40"/>
  <c r="Q6" i="40"/>
  <c r="C7" i="40"/>
  <c r="D7" i="40"/>
  <c r="E7" i="40"/>
  <c r="F7" i="40"/>
  <c r="G7" i="40"/>
  <c r="H7" i="40"/>
  <c r="I7" i="40"/>
  <c r="J7" i="40"/>
  <c r="K7" i="40"/>
  <c r="L7" i="40"/>
  <c r="M7" i="40"/>
  <c r="N7" i="40"/>
  <c r="O7" i="40"/>
  <c r="P7" i="40"/>
  <c r="Q7" i="40"/>
  <c r="C8" i="40"/>
  <c r="D8" i="40"/>
  <c r="E8" i="40"/>
  <c r="F8" i="40"/>
  <c r="G8" i="40"/>
  <c r="H8" i="40"/>
  <c r="I8" i="40"/>
  <c r="J8" i="40"/>
  <c r="K8" i="40"/>
  <c r="L8" i="40"/>
  <c r="M8" i="40"/>
  <c r="N8" i="40"/>
  <c r="O8" i="40"/>
  <c r="P8" i="40"/>
  <c r="Q8" i="40"/>
  <c r="C9" i="40"/>
  <c r="D9" i="40"/>
  <c r="E9" i="40"/>
  <c r="F9" i="40"/>
  <c r="G9" i="40"/>
  <c r="H9" i="40"/>
  <c r="I9" i="40"/>
  <c r="J9" i="40"/>
  <c r="K9" i="40"/>
  <c r="L9" i="40"/>
  <c r="M9" i="40"/>
  <c r="N9" i="40"/>
  <c r="O9" i="40"/>
  <c r="P9" i="40"/>
  <c r="Q9" i="40"/>
  <c r="C10" i="40"/>
  <c r="D10" i="40"/>
  <c r="E10" i="40"/>
  <c r="F10" i="40"/>
  <c r="G10" i="40"/>
  <c r="H10" i="40"/>
  <c r="I10" i="40"/>
  <c r="J10" i="40"/>
  <c r="K10" i="40"/>
  <c r="L10" i="40"/>
  <c r="M10" i="40"/>
  <c r="N10" i="40"/>
  <c r="O10" i="40"/>
  <c r="P10" i="40"/>
  <c r="Q10" i="40"/>
  <c r="C11" i="40"/>
  <c r="D11" i="40"/>
  <c r="E11" i="40"/>
  <c r="F11" i="40"/>
  <c r="G11" i="40"/>
  <c r="H11" i="40"/>
  <c r="I11" i="40"/>
  <c r="J11" i="40"/>
  <c r="K11" i="40"/>
  <c r="L11" i="40"/>
  <c r="M11" i="40"/>
  <c r="N11" i="40"/>
  <c r="O11" i="40"/>
  <c r="P11" i="40"/>
  <c r="Q11" i="40"/>
  <c r="C12" i="40"/>
  <c r="D12" i="40"/>
  <c r="E12" i="40"/>
  <c r="F12" i="40"/>
  <c r="G12" i="40"/>
  <c r="H12" i="40"/>
  <c r="I12" i="40"/>
  <c r="J12" i="40"/>
  <c r="K12" i="40"/>
  <c r="L12" i="40"/>
  <c r="M12" i="40"/>
  <c r="N12" i="40"/>
  <c r="O12" i="40"/>
  <c r="P12" i="40"/>
  <c r="Q12" i="40"/>
  <c r="C13" i="40"/>
  <c r="D13" i="40"/>
  <c r="E13" i="40"/>
  <c r="F13" i="40"/>
  <c r="G13" i="40"/>
  <c r="H13" i="40"/>
  <c r="I13" i="40"/>
  <c r="J13" i="40"/>
  <c r="K13" i="40"/>
  <c r="L13" i="40"/>
  <c r="M13" i="40"/>
  <c r="N13" i="40"/>
  <c r="O13" i="40"/>
  <c r="P13" i="40"/>
  <c r="Q13" i="40"/>
  <c r="C14" i="40"/>
  <c r="D14" i="40"/>
  <c r="E14" i="40"/>
  <c r="F14" i="40"/>
  <c r="G14" i="40"/>
  <c r="H14" i="40"/>
  <c r="I14" i="40"/>
  <c r="J14" i="40"/>
  <c r="K14" i="40"/>
  <c r="L14" i="40"/>
  <c r="M14" i="40"/>
  <c r="N14" i="40"/>
  <c r="O14" i="40"/>
  <c r="P14" i="40"/>
  <c r="Q14" i="40"/>
  <c r="C15" i="40"/>
  <c r="D15" i="40"/>
  <c r="E15" i="40"/>
  <c r="F15" i="40"/>
  <c r="G15" i="40"/>
  <c r="H15" i="40"/>
  <c r="I15" i="40"/>
  <c r="J15" i="40"/>
  <c r="K15" i="40"/>
  <c r="L15" i="40"/>
  <c r="M15" i="40"/>
  <c r="N15" i="40"/>
  <c r="O15" i="40"/>
  <c r="P15" i="40"/>
  <c r="Q15" i="40"/>
  <c r="C16" i="40"/>
  <c r="D16" i="40"/>
  <c r="E16" i="40"/>
  <c r="F16" i="40"/>
  <c r="G16" i="40"/>
  <c r="H16" i="40"/>
  <c r="I16" i="40"/>
  <c r="J16" i="40"/>
  <c r="K16" i="40"/>
  <c r="L16" i="40"/>
  <c r="M16" i="40"/>
  <c r="N16" i="40"/>
  <c r="O16" i="40"/>
  <c r="P16" i="40"/>
  <c r="Q16" i="40"/>
  <c r="C17" i="40"/>
  <c r="D17" i="40"/>
  <c r="E17" i="40"/>
  <c r="F17" i="40"/>
  <c r="G17" i="40"/>
  <c r="H17" i="40"/>
  <c r="I17" i="40"/>
  <c r="J17" i="40"/>
  <c r="K17" i="40"/>
  <c r="L17" i="40"/>
  <c r="M17" i="40"/>
  <c r="N17" i="40"/>
  <c r="O17" i="40"/>
  <c r="P17" i="40"/>
  <c r="Q17" i="40"/>
  <c r="C18" i="40"/>
  <c r="D18" i="40"/>
  <c r="E18" i="40"/>
  <c r="F18" i="40"/>
  <c r="G18" i="40"/>
  <c r="H18" i="40"/>
  <c r="I18" i="40"/>
  <c r="J18" i="40"/>
  <c r="K18" i="40"/>
  <c r="L18" i="40"/>
  <c r="M18" i="40"/>
  <c r="N18" i="40"/>
  <c r="O18" i="40"/>
  <c r="P18" i="40"/>
  <c r="Q18" i="40"/>
  <c r="C19" i="40"/>
  <c r="D19" i="40"/>
  <c r="E19" i="40"/>
  <c r="F19" i="40"/>
  <c r="G19" i="40"/>
  <c r="H19" i="40"/>
  <c r="I19" i="40"/>
  <c r="J19" i="40"/>
  <c r="K19" i="40"/>
  <c r="L19" i="40"/>
  <c r="M19" i="40"/>
  <c r="N19" i="40"/>
  <c r="O19" i="40"/>
  <c r="P19" i="40"/>
  <c r="Q19" i="40"/>
  <c r="C20" i="40"/>
  <c r="D20" i="40"/>
  <c r="E20" i="40"/>
  <c r="F20" i="40"/>
  <c r="G20" i="40"/>
  <c r="H20" i="40"/>
  <c r="I20" i="40"/>
  <c r="J20" i="40"/>
  <c r="K20" i="40"/>
  <c r="L20" i="40"/>
  <c r="M20" i="40"/>
  <c r="N20" i="40"/>
  <c r="O20" i="40"/>
  <c r="P20" i="40"/>
  <c r="Q20" i="40"/>
  <c r="C21" i="40"/>
  <c r="D21" i="40"/>
  <c r="E21" i="40"/>
  <c r="F21" i="40"/>
  <c r="G21" i="40"/>
  <c r="H21" i="40"/>
  <c r="I21" i="40"/>
  <c r="J21" i="40"/>
  <c r="K21" i="40"/>
  <c r="L21" i="40"/>
  <c r="M21" i="40"/>
  <c r="N21" i="40"/>
  <c r="O21" i="40"/>
  <c r="P21" i="40"/>
  <c r="Q21" i="40"/>
  <c r="C22" i="40"/>
  <c r="D22" i="40"/>
  <c r="E22" i="40"/>
  <c r="F22" i="40"/>
  <c r="G22" i="40"/>
  <c r="H22" i="40"/>
  <c r="I22" i="40"/>
  <c r="J22" i="40"/>
  <c r="K22" i="40"/>
  <c r="L22" i="40"/>
  <c r="M22" i="40"/>
  <c r="N22" i="40"/>
  <c r="O22" i="40"/>
  <c r="P22" i="40"/>
  <c r="Q22" i="40"/>
  <c r="C23" i="40"/>
  <c r="D23" i="40"/>
  <c r="E23" i="40"/>
  <c r="F23" i="40"/>
  <c r="G23" i="40"/>
  <c r="H23" i="40"/>
  <c r="I23" i="40"/>
  <c r="J23" i="40"/>
  <c r="K23" i="40"/>
  <c r="L23" i="40"/>
  <c r="M23" i="40"/>
  <c r="N23" i="40"/>
  <c r="O23" i="40"/>
  <c r="P23" i="40"/>
  <c r="Q23" i="40"/>
  <c r="C24" i="40"/>
  <c r="D24" i="40"/>
  <c r="E24" i="40"/>
  <c r="F24" i="40"/>
  <c r="G24" i="40"/>
  <c r="H24" i="40"/>
  <c r="I24" i="40"/>
  <c r="J24" i="40"/>
  <c r="K24" i="40"/>
  <c r="L24" i="40"/>
  <c r="M24" i="40"/>
  <c r="N24" i="40"/>
  <c r="O24" i="40"/>
  <c r="P24" i="40"/>
  <c r="Q24" i="40"/>
  <c r="C25" i="40"/>
  <c r="D25" i="40"/>
  <c r="E25" i="40"/>
  <c r="F25" i="40"/>
  <c r="G25" i="40"/>
  <c r="H25" i="40"/>
  <c r="I25" i="40"/>
  <c r="J25" i="40"/>
  <c r="K25" i="40"/>
  <c r="L25" i="40"/>
  <c r="M25" i="40"/>
  <c r="N25" i="40"/>
  <c r="O25" i="40"/>
  <c r="P25" i="40"/>
  <c r="Q25" i="40"/>
  <c r="C26" i="40"/>
  <c r="D26" i="40"/>
  <c r="E26" i="40"/>
  <c r="F26" i="40"/>
  <c r="G26" i="40"/>
  <c r="H26" i="40"/>
  <c r="I26" i="40"/>
  <c r="J26" i="40"/>
  <c r="K26" i="40"/>
  <c r="L26" i="40"/>
  <c r="M26" i="40"/>
  <c r="N26" i="40"/>
  <c r="O26" i="40"/>
  <c r="P26" i="40"/>
  <c r="Q26" i="40"/>
  <c r="C27" i="40"/>
  <c r="D27" i="40"/>
  <c r="E27" i="40"/>
  <c r="F27" i="40"/>
  <c r="G27" i="40"/>
  <c r="H27" i="40"/>
  <c r="I27" i="40"/>
  <c r="J27" i="40"/>
  <c r="K27" i="40"/>
  <c r="L27" i="40"/>
  <c r="M27" i="40"/>
  <c r="N27" i="40"/>
  <c r="O27" i="40"/>
  <c r="P27" i="40"/>
  <c r="Q27" i="40"/>
  <c r="C28" i="40"/>
  <c r="D28" i="40"/>
  <c r="E28" i="40"/>
  <c r="F28" i="40"/>
  <c r="G28" i="40"/>
  <c r="H28" i="40"/>
  <c r="I28" i="40"/>
  <c r="J28" i="40"/>
  <c r="K28" i="40"/>
  <c r="L28" i="40"/>
  <c r="M28" i="40"/>
  <c r="N28" i="40"/>
  <c r="O28" i="40"/>
  <c r="P28" i="40"/>
  <c r="Q28" i="40"/>
  <c r="C29" i="40"/>
  <c r="D29" i="40"/>
  <c r="E29" i="40"/>
  <c r="F29" i="40"/>
  <c r="G29" i="40"/>
  <c r="H29" i="40"/>
  <c r="I29" i="40"/>
  <c r="J29" i="40"/>
  <c r="K29" i="40"/>
  <c r="L29" i="40"/>
  <c r="M29" i="40"/>
  <c r="N29" i="40"/>
  <c r="O29" i="40"/>
  <c r="P29" i="40"/>
  <c r="Q29" i="40"/>
  <c r="C30" i="40"/>
  <c r="D30" i="40"/>
  <c r="E30" i="40"/>
  <c r="F30" i="40"/>
  <c r="G30" i="40"/>
  <c r="H30" i="40"/>
  <c r="I30" i="40"/>
  <c r="J30" i="40"/>
  <c r="K30" i="40"/>
  <c r="L30" i="40"/>
  <c r="M30" i="40"/>
  <c r="N30" i="40"/>
  <c r="O30" i="40"/>
  <c r="P30" i="40"/>
  <c r="Q30" i="40"/>
  <c r="C31" i="40"/>
  <c r="D31" i="40"/>
  <c r="E31" i="40"/>
  <c r="F31" i="40"/>
  <c r="G31" i="40"/>
  <c r="H31" i="40"/>
  <c r="I31" i="40"/>
  <c r="J31" i="40"/>
  <c r="K31" i="40"/>
  <c r="L31" i="40"/>
  <c r="M31" i="40"/>
  <c r="N31" i="40"/>
  <c r="O31" i="40"/>
  <c r="P31" i="40"/>
  <c r="Q31" i="40"/>
  <c r="C32" i="40"/>
  <c r="D32" i="40"/>
  <c r="E32" i="40"/>
  <c r="F32" i="40"/>
  <c r="G32" i="40"/>
  <c r="H32" i="40"/>
  <c r="I32" i="40"/>
  <c r="J32" i="40"/>
  <c r="K32" i="40"/>
  <c r="L32" i="40"/>
  <c r="M32" i="40"/>
  <c r="N32" i="40"/>
  <c r="O32" i="40"/>
  <c r="P32" i="40"/>
  <c r="Q32" i="40"/>
  <c r="C33" i="40"/>
  <c r="D33" i="40"/>
  <c r="E33" i="40"/>
  <c r="F33" i="40"/>
  <c r="G33" i="40"/>
  <c r="H33" i="40"/>
  <c r="I33" i="40"/>
  <c r="J33" i="40"/>
  <c r="K33" i="40"/>
  <c r="L33" i="40"/>
  <c r="M33" i="40"/>
  <c r="N33" i="40"/>
  <c r="O33" i="40"/>
  <c r="P33" i="40"/>
  <c r="Q33" i="40"/>
  <c r="C34" i="40"/>
  <c r="D34" i="40"/>
  <c r="E34" i="40"/>
  <c r="F34" i="40"/>
  <c r="G34" i="40"/>
  <c r="H34" i="40"/>
  <c r="I34" i="40"/>
  <c r="J34" i="40"/>
  <c r="K34" i="40"/>
  <c r="L34" i="40"/>
  <c r="M34" i="40"/>
  <c r="N34" i="40"/>
  <c r="O34" i="40"/>
  <c r="P34" i="40"/>
  <c r="Q34" i="40"/>
  <c r="C35" i="40"/>
  <c r="D35" i="40"/>
  <c r="E35" i="40"/>
  <c r="F35" i="40"/>
  <c r="G35" i="40"/>
  <c r="H35" i="40"/>
  <c r="I35" i="40"/>
  <c r="J35" i="40"/>
  <c r="K35" i="40"/>
  <c r="L35" i="40"/>
  <c r="M35" i="40"/>
  <c r="N35" i="40"/>
  <c r="O35" i="40"/>
  <c r="P35" i="40"/>
  <c r="Q35" i="40"/>
  <c r="C36" i="40"/>
  <c r="R36" i="40" s="1"/>
  <c r="D36" i="40"/>
  <c r="E36" i="40"/>
  <c r="F36" i="40"/>
  <c r="G36" i="40"/>
  <c r="N36" i="40"/>
  <c r="O36" i="40"/>
  <c r="P36" i="40"/>
  <c r="Q36" i="40"/>
  <c r="C5" i="34"/>
  <c r="D5" i="34"/>
  <c r="E5" i="34"/>
  <c r="F5" i="34"/>
  <c r="G5" i="34"/>
  <c r="H5" i="34"/>
  <c r="I5" i="34"/>
  <c r="J5" i="34"/>
  <c r="K5" i="34"/>
  <c r="L5" i="34"/>
  <c r="M5" i="34"/>
  <c r="N5" i="34"/>
  <c r="O5" i="34"/>
  <c r="P5" i="34"/>
  <c r="Q5" i="34"/>
  <c r="C6" i="34"/>
  <c r="D6" i="34"/>
  <c r="E6" i="34"/>
  <c r="F6" i="34"/>
  <c r="G6" i="34"/>
  <c r="H6" i="34"/>
  <c r="I6" i="34"/>
  <c r="J6" i="34"/>
  <c r="K6" i="34"/>
  <c r="L6" i="34"/>
  <c r="M6" i="34"/>
  <c r="N6" i="34"/>
  <c r="O6" i="34"/>
  <c r="P6" i="34"/>
  <c r="Q6" i="34"/>
  <c r="C7" i="34"/>
  <c r="D7" i="34"/>
  <c r="E7" i="34"/>
  <c r="F7" i="34"/>
  <c r="G7" i="34"/>
  <c r="H7" i="34"/>
  <c r="I7" i="34"/>
  <c r="J7" i="34"/>
  <c r="K7" i="34"/>
  <c r="L7" i="34"/>
  <c r="M7" i="34"/>
  <c r="N7" i="34"/>
  <c r="O7" i="34"/>
  <c r="P7" i="34"/>
  <c r="Q7" i="34"/>
  <c r="C8" i="34"/>
  <c r="D8" i="34"/>
  <c r="E8" i="34"/>
  <c r="F8" i="34"/>
  <c r="G8" i="34"/>
  <c r="H8" i="34"/>
  <c r="I8" i="34"/>
  <c r="J8" i="34"/>
  <c r="K8" i="34"/>
  <c r="L8" i="34"/>
  <c r="M8" i="34"/>
  <c r="N8" i="34"/>
  <c r="O8" i="34"/>
  <c r="P8" i="34"/>
  <c r="Q8" i="34"/>
  <c r="C9" i="34"/>
  <c r="D9" i="34"/>
  <c r="E9" i="34"/>
  <c r="F9" i="34"/>
  <c r="G9" i="34"/>
  <c r="H9" i="34"/>
  <c r="I9" i="34"/>
  <c r="J9" i="34"/>
  <c r="K9" i="34"/>
  <c r="L9" i="34"/>
  <c r="M9" i="34"/>
  <c r="N9" i="34"/>
  <c r="O9" i="34"/>
  <c r="P9" i="34"/>
  <c r="Q9" i="34"/>
  <c r="C10" i="34"/>
  <c r="D10" i="34"/>
  <c r="E10" i="34"/>
  <c r="F10" i="34"/>
  <c r="G10" i="34"/>
  <c r="H10" i="34"/>
  <c r="I10" i="34"/>
  <c r="J10" i="34"/>
  <c r="K10" i="34"/>
  <c r="L10" i="34"/>
  <c r="M10" i="34"/>
  <c r="N10" i="34"/>
  <c r="O10" i="34"/>
  <c r="P10" i="34"/>
  <c r="Q10" i="34"/>
  <c r="C11" i="34"/>
  <c r="D11" i="34"/>
  <c r="E11" i="34"/>
  <c r="F11" i="34"/>
  <c r="G11" i="34"/>
  <c r="H11" i="34"/>
  <c r="I11" i="34"/>
  <c r="J11" i="34"/>
  <c r="K11" i="34"/>
  <c r="L11" i="34"/>
  <c r="M11" i="34"/>
  <c r="N11" i="34"/>
  <c r="O11" i="34"/>
  <c r="P11" i="34"/>
  <c r="Q11" i="34"/>
  <c r="C12" i="34"/>
  <c r="D12" i="34"/>
  <c r="E12" i="34"/>
  <c r="F12" i="34"/>
  <c r="G12" i="34"/>
  <c r="H12" i="34"/>
  <c r="I12" i="34"/>
  <c r="J12" i="34"/>
  <c r="K12" i="34"/>
  <c r="L12" i="34"/>
  <c r="M12" i="34"/>
  <c r="N12" i="34"/>
  <c r="O12" i="34"/>
  <c r="P12" i="34"/>
  <c r="Q12" i="34"/>
  <c r="C13" i="34"/>
  <c r="D13" i="34"/>
  <c r="E13" i="34"/>
  <c r="F13" i="34"/>
  <c r="G13" i="34"/>
  <c r="H13" i="34"/>
  <c r="I13" i="34"/>
  <c r="J13" i="34"/>
  <c r="K13" i="34"/>
  <c r="L13" i="34"/>
  <c r="M13" i="34"/>
  <c r="N13" i="34"/>
  <c r="O13" i="34"/>
  <c r="P13" i="34"/>
  <c r="Q13" i="34"/>
  <c r="C14" i="34"/>
  <c r="D14" i="34"/>
  <c r="E14" i="34"/>
  <c r="F14" i="34"/>
  <c r="G14" i="34"/>
  <c r="H14" i="34"/>
  <c r="I14" i="34"/>
  <c r="J14" i="34"/>
  <c r="K14" i="34"/>
  <c r="L14" i="34"/>
  <c r="M14" i="34"/>
  <c r="N14" i="34"/>
  <c r="O14" i="34"/>
  <c r="P14" i="34"/>
  <c r="Q14" i="34"/>
  <c r="C15" i="34"/>
  <c r="D15" i="34"/>
  <c r="E15" i="34"/>
  <c r="F15" i="34"/>
  <c r="G15" i="34"/>
  <c r="H15" i="34"/>
  <c r="I15" i="34"/>
  <c r="J15" i="34"/>
  <c r="K15" i="34"/>
  <c r="L15" i="34"/>
  <c r="M15" i="34"/>
  <c r="N15" i="34"/>
  <c r="O15" i="34"/>
  <c r="P15" i="34"/>
  <c r="Q15" i="34"/>
  <c r="C16" i="34"/>
  <c r="D16" i="34"/>
  <c r="E16" i="34"/>
  <c r="F16" i="34"/>
  <c r="G16" i="34"/>
  <c r="H16" i="34"/>
  <c r="I16" i="34"/>
  <c r="J16" i="34"/>
  <c r="K16" i="34"/>
  <c r="L16" i="34"/>
  <c r="M16" i="34"/>
  <c r="N16" i="34"/>
  <c r="O16" i="34"/>
  <c r="P16" i="34"/>
  <c r="Q16" i="34"/>
  <c r="C17" i="34"/>
  <c r="D17" i="34"/>
  <c r="E17" i="34"/>
  <c r="F17" i="34"/>
  <c r="G17" i="34"/>
  <c r="H17" i="34"/>
  <c r="I17" i="34"/>
  <c r="J17" i="34"/>
  <c r="K17" i="34"/>
  <c r="L17" i="34"/>
  <c r="M17" i="34"/>
  <c r="N17" i="34"/>
  <c r="O17" i="34"/>
  <c r="P17" i="34"/>
  <c r="Q17" i="34"/>
  <c r="C18" i="34"/>
  <c r="D18" i="34"/>
  <c r="E18" i="34"/>
  <c r="F18" i="34"/>
  <c r="G18" i="34"/>
  <c r="H18" i="34"/>
  <c r="I18" i="34"/>
  <c r="J18" i="34"/>
  <c r="K18" i="34"/>
  <c r="L18" i="34"/>
  <c r="M18" i="34"/>
  <c r="N18" i="34"/>
  <c r="O18" i="34"/>
  <c r="P18" i="34"/>
  <c r="Q18" i="34"/>
  <c r="C19" i="34"/>
  <c r="D19" i="34"/>
  <c r="E19" i="34"/>
  <c r="F19" i="34"/>
  <c r="G19" i="34"/>
  <c r="H19" i="34"/>
  <c r="I19" i="34"/>
  <c r="J19" i="34"/>
  <c r="K19" i="34"/>
  <c r="L19" i="34"/>
  <c r="M19" i="34"/>
  <c r="N19" i="34"/>
  <c r="O19" i="34"/>
  <c r="P19" i="34"/>
  <c r="Q19" i="34"/>
  <c r="C20" i="34"/>
  <c r="D20" i="34"/>
  <c r="E20" i="34"/>
  <c r="F20" i="34"/>
  <c r="G20" i="34"/>
  <c r="H20" i="34"/>
  <c r="I20" i="34"/>
  <c r="J20" i="34"/>
  <c r="K20" i="34"/>
  <c r="L20" i="34"/>
  <c r="M20" i="34"/>
  <c r="N20" i="34"/>
  <c r="O20" i="34"/>
  <c r="P20" i="34"/>
  <c r="Q20" i="34"/>
  <c r="C21" i="34"/>
  <c r="D21" i="34"/>
  <c r="E21" i="34"/>
  <c r="F21" i="34"/>
  <c r="G21" i="34"/>
  <c r="H21" i="34"/>
  <c r="I21" i="34"/>
  <c r="J21" i="34"/>
  <c r="K21" i="34"/>
  <c r="L21" i="34"/>
  <c r="M21" i="34"/>
  <c r="N21" i="34"/>
  <c r="O21" i="34"/>
  <c r="P21" i="34"/>
  <c r="Q21" i="34"/>
  <c r="C22" i="34"/>
  <c r="D22" i="34"/>
  <c r="E22" i="34"/>
  <c r="F22" i="34"/>
  <c r="G22" i="34"/>
  <c r="H22" i="34"/>
  <c r="I22" i="34"/>
  <c r="J22" i="34"/>
  <c r="K22" i="34"/>
  <c r="L22" i="34"/>
  <c r="M22" i="34"/>
  <c r="N22" i="34"/>
  <c r="O22" i="34"/>
  <c r="P22" i="34"/>
  <c r="Q22" i="34"/>
  <c r="C23" i="34"/>
  <c r="D23" i="34"/>
  <c r="E23" i="34"/>
  <c r="F23" i="34"/>
  <c r="G23" i="34"/>
  <c r="H23" i="34"/>
  <c r="I23" i="34"/>
  <c r="J23" i="34"/>
  <c r="K23" i="34"/>
  <c r="L23" i="34"/>
  <c r="M23" i="34"/>
  <c r="N23" i="34"/>
  <c r="O23" i="34"/>
  <c r="P23" i="34"/>
  <c r="Q23" i="34"/>
  <c r="C24" i="34"/>
  <c r="D24" i="34"/>
  <c r="E24" i="34"/>
  <c r="F24" i="34"/>
  <c r="G24" i="34"/>
  <c r="H24" i="34"/>
  <c r="I24" i="34"/>
  <c r="J24" i="34"/>
  <c r="K24" i="34"/>
  <c r="L24" i="34"/>
  <c r="M24" i="34"/>
  <c r="N24" i="34"/>
  <c r="O24" i="34"/>
  <c r="P24" i="34"/>
  <c r="Q24" i="34"/>
  <c r="C25" i="34"/>
  <c r="D25" i="34"/>
  <c r="E25" i="34"/>
  <c r="F25" i="34"/>
  <c r="G25" i="34"/>
  <c r="H25" i="34"/>
  <c r="I25" i="34"/>
  <c r="J25" i="34"/>
  <c r="K25" i="34"/>
  <c r="L25" i="34"/>
  <c r="M25" i="34"/>
  <c r="N25" i="34"/>
  <c r="O25" i="34"/>
  <c r="P25" i="34"/>
  <c r="Q25" i="34"/>
  <c r="C26" i="34"/>
  <c r="D26" i="34"/>
  <c r="E26" i="34"/>
  <c r="F26" i="34"/>
  <c r="G26" i="34"/>
  <c r="H26" i="34"/>
  <c r="I26" i="34"/>
  <c r="J26" i="34"/>
  <c r="K26" i="34"/>
  <c r="L26" i="34"/>
  <c r="M26" i="34"/>
  <c r="N26" i="34"/>
  <c r="O26" i="34"/>
  <c r="P26" i="34"/>
  <c r="Q26" i="34"/>
  <c r="C27" i="34"/>
  <c r="D27" i="34"/>
  <c r="E27" i="34"/>
  <c r="F27" i="34"/>
  <c r="G27" i="34"/>
  <c r="H27" i="34"/>
  <c r="I27" i="34"/>
  <c r="J27" i="34"/>
  <c r="K27" i="34"/>
  <c r="L27" i="34"/>
  <c r="M27" i="34"/>
  <c r="N27" i="34"/>
  <c r="O27" i="34"/>
  <c r="P27" i="34"/>
  <c r="Q27" i="34"/>
  <c r="C28" i="34"/>
  <c r="D28" i="34"/>
  <c r="E28" i="34"/>
  <c r="F28" i="34"/>
  <c r="G28" i="34"/>
  <c r="H28" i="34"/>
  <c r="I28" i="34"/>
  <c r="J28" i="34"/>
  <c r="K28" i="34"/>
  <c r="L28" i="34"/>
  <c r="M28" i="34"/>
  <c r="N28" i="34"/>
  <c r="O28" i="34"/>
  <c r="P28" i="34"/>
  <c r="Q28" i="34"/>
  <c r="C29" i="34"/>
  <c r="D29" i="34"/>
  <c r="E29" i="34"/>
  <c r="F29" i="34"/>
  <c r="G29" i="34"/>
  <c r="H29" i="34"/>
  <c r="I29" i="34"/>
  <c r="J29" i="34"/>
  <c r="K29" i="34"/>
  <c r="L29" i="34"/>
  <c r="M29" i="34"/>
  <c r="N29" i="34"/>
  <c r="O29" i="34"/>
  <c r="P29" i="34"/>
  <c r="Q29" i="34"/>
  <c r="C30" i="34"/>
  <c r="D30" i="34"/>
  <c r="E30" i="34"/>
  <c r="F30" i="34"/>
  <c r="G30" i="34"/>
  <c r="H30" i="34"/>
  <c r="I30" i="34"/>
  <c r="J30" i="34"/>
  <c r="K30" i="34"/>
  <c r="L30" i="34"/>
  <c r="M30" i="34"/>
  <c r="N30" i="34"/>
  <c r="O30" i="34"/>
  <c r="P30" i="34"/>
  <c r="Q30" i="34"/>
  <c r="C31" i="34"/>
  <c r="D31" i="34"/>
  <c r="E31" i="34"/>
  <c r="F31" i="34"/>
  <c r="G31" i="34"/>
  <c r="H31" i="34"/>
  <c r="I31" i="34"/>
  <c r="J31" i="34"/>
  <c r="K31" i="34"/>
  <c r="L31" i="34"/>
  <c r="M31" i="34"/>
  <c r="N31" i="34"/>
  <c r="O31" i="34"/>
  <c r="P31" i="34"/>
  <c r="Q31" i="34"/>
  <c r="C32" i="34"/>
  <c r="D32" i="34"/>
  <c r="E32" i="34"/>
  <c r="F32" i="34"/>
  <c r="G32" i="34"/>
  <c r="H32" i="34"/>
  <c r="I32" i="34"/>
  <c r="J32" i="34"/>
  <c r="K32" i="34"/>
  <c r="L32" i="34"/>
  <c r="M32" i="34"/>
  <c r="N32" i="34"/>
  <c r="O32" i="34"/>
  <c r="P32" i="34"/>
  <c r="Q32" i="34"/>
  <c r="C33" i="34"/>
  <c r="D33" i="34"/>
  <c r="E33" i="34"/>
  <c r="F33" i="34"/>
  <c r="G33" i="34"/>
  <c r="H33" i="34"/>
  <c r="I33" i="34"/>
  <c r="J33" i="34"/>
  <c r="K33" i="34"/>
  <c r="L33" i="34"/>
  <c r="M33" i="34"/>
  <c r="N33" i="34"/>
  <c r="O33" i="34"/>
  <c r="P33" i="34"/>
  <c r="Q33" i="34"/>
  <c r="C34" i="34"/>
  <c r="D34" i="34"/>
  <c r="E34" i="34"/>
  <c r="F34" i="34"/>
  <c r="G34" i="34"/>
  <c r="H34" i="34"/>
  <c r="I34" i="34"/>
  <c r="J34" i="34"/>
  <c r="K34" i="34"/>
  <c r="L34" i="34"/>
  <c r="M34" i="34"/>
  <c r="N34" i="34"/>
  <c r="O34" i="34"/>
  <c r="P34" i="34"/>
  <c r="Q34" i="34"/>
  <c r="C35" i="34"/>
  <c r="D35" i="34"/>
  <c r="E35" i="34"/>
  <c r="F35" i="34"/>
  <c r="G35" i="34"/>
  <c r="H35" i="34"/>
  <c r="I35" i="34"/>
  <c r="J35" i="34"/>
  <c r="K35" i="34"/>
  <c r="L35" i="34"/>
  <c r="M35" i="34"/>
  <c r="N35" i="34"/>
  <c r="O35" i="34"/>
  <c r="P35" i="34"/>
  <c r="Q35" i="34"/>
  <c r="C36" i="34"/>
  <c r="D36" i="34"/>
  <c r="E36" i="34"/>
  <c r="F36" i="34"/>
  <c r="G36" i="34"/>
  <c r="H36" i="34"/>
  <c r="I36" i="34"/>
  <c r="J36" i="34"/>
  <c r="K36" i="34"/>
  <c r="L36" i="34"/>
  <c r="M36" i="34"/>
  <c r="N36" i="34"/>
  <c r="O36" i="34"/>
  <c r="P36" i="34"/>
  <c r="Q36" i="34"/>
  <c r="C37" i="34"/>
  <c r="D37" i="34"/>
  <c r="E37" i="34"/>
  <c r="F37" i="34"/>
  <c r="G37" i="34"/>
  <c r="H37" i="34"/>
  <c r="I37" i="34"/>
  <c r="J37" i="34"/>
  <c r="K37" i="34"/>
  <c r="L37" i="34"/>
  <c r="M37" i="34"/>
  <c r="N37" i="34"/>
  <c r="O37" i="34"/>
  <c r="P37" i="34"/>
  <c r="Q37" i="34"/>
  <c r="C5" i="33"/>
  <c r="D5" i="33"/>
  <c r="E5" i="33"/>
  <c r="F5" i="33"/>
  <c r="G5" i="33"/>
  <c r="H5" i="33"/>
  <c r="I5" i="33"/>
  <c r="J5" i="33"/>
  <c r="K5" i="33"/>
  <c r="L5" i="33"/>
  <c r="M5" i="33"/>
  <c r="N5" i="33"/>
  <c r="O5" i="33"/>
  <c r="P5" i="33"/>
  <c r="Q5" i="33"/>
  <c r="C6" i="33"/>
  <c r="D6" i="33"/>
  <c r="E6" i="33"/>
  <c r="F6" i="33"/>
  <c r="G6" i="33"/>
  <c r="H6" i="33"/>
  <c r="I6" i="33"/>
  <c r="J6" i="33"/>
  <c r="K6" i="33"/>
  <c r="L6" i="33"/>
  <c r="M6" i="33"/>
  <c r="N6" i="33"/>
  <c r="O6" i="33"/>
  <c r="P6" i="33"/>
  <c r="Q6" i="33"/>
  <c r="C7" i="33"/>
  <c r="D7" i="33"/>
  <c r="E7" i="33"/>
  <c r="F7" i="33"/>
  <c r="G7" i="33"/>
  <c r="H7" i="33"/>
  <c r="I7" i="33"/>
  <c r="J7" i="33"/>
  <c r="K7" i="33"/>
  <c r="L7" i="33"/>
  <c r="M7" i="33"/>
  <c r="N7" i="33"/>
  <c r="O7" i="33"/>
  <c r="P7" i="33"/>
  <c r="Q7" i="33"/>
  <c r="C8" i="33"/>
  <c r="D8" i="33"/>
  <c r="E8" i="33"/>
  <c r="F8" i="33"/>
  <c r="G8" i="33"/>
  <c r="H8" i="33"/>
  <c r="I8" i="33"/>
  <c r="J8" i="33"/>
  <c r="K8" i="33"/>
  <c r="L8" i="33"/>
  <c r="M8" i="33"/>
  <c r="N8" i="33"/>
  <c r="O8" i="33"/>
  <c r="P8" i="33"/>
  <c r="Q8" i="33"/>
  <c r="C9" i="33"/>
  <c r="D9" i="33"/>
  <c r="E9" i="33"/>
  <c r="F9" i="33"/>
  <c r="G9" i="33"/>
  <c r="H9" i="33"/>
  <c r="I9" i="33"/>
  <c r="J9" i="33"/>
  <c r="K9" i="33"/>
  <c r="L9" i="33"/>
  <c r="M9" i="33"/>
  <c r="N9" i="33"/>
  <c r="O9" i="33"/>
  <c r="P9" i="33"/>
  <c r="Q9" i="33"/>
  <c r="C10" i="33"/>
  <c r="D10" i="33"/>
  <c r="E10" i="33"/>
  <c r="F10" i="33"/>
  <c r="G10" i="33"/>
  <c r="H10" i="33"/>
  <c r="I10" i="33"/>
  <c r="J10" i="33"/>
  <c r="K10" i="33"/>
  <c r="L10" i="33"/>
  <c r="M10" i="33"/>
  <c r="N10" i="33"/>
  <c r="O10" i="33"/>
  <c r="P10" i="33"/>
  <c r="Q10" i="33"/>
  <c r="C11" i="33"/>
  <c r="D11" i="33"/>
  <c r="E11" i="33"/>
  <c r="F11" i="33"/>
  <c r="G11" i="33"/>
  <c r="H11" i="33"/>
  <c r="I11" i="33"/>
  <c r="J11" i="33"/>
  <c r="K11" i="33"/>
  <c r="L11" i="33"/>
  <c r="M11" i="33"/>
  <c r="N11" i="33"/>
  <c r="O11" i="33"/>
  <c r="P11" i="33"/>
  <c r="Q11" i="33"/>
  <c r="C12" i="33"/>
  <c r="D12" i="33"/>
  <c r="E12" i="33"/>
  <c r="F12" i="33"/>
  <c r="G12" i="33"/>
  <c r="H12" i="33"/>
  <c r="I12" i="33"/>
  <c r="J12" i="33"/>
  <c r="K12" i="33"/>
  <c r="L12" i="33"/>
  <c r="M12" i="33"/>
  <c r="N12" i="33"/>
  <c r="O12" i="33"/>
  <c r="P12" i="33"/>
  <c r="Q12" i="33"/>
  <c r="C13" i="33"/>
  <c r="D13" i="33"/>
  <c r="E13" i="33"/>
  <c r="F13" i="33"/>
  <c r="G13" i="33"/>
  <c r="H13" i="33"/>
  <c r="I13" i="33"/>
  <c r="J13" i="33"/>
  <c r="K13" i="33"/>
  <c r="L13" i="33"/>
  <c r="M13" i="33"/>
  <c r="N13" i="33"/>
  <c r="O13" i="33"/>
  <c r="P13" i="33"/>
  <c r="Q13" i="33"/>
  <c r="C14" i="33"/>
  <c r="D14" i="33"/>
  <c r="E14" i="33"/>
  <c r="F14" i="33"/>
  <c r="G14" i="33"/>
  <c r="H14" i="33"/>
  <c r="I14" i="33"/>
  <c r="J14" i="33"/>
  <c r="K14" i="33"/>
  <c r="L14" i="33"/>
  <c r="M14" i="33"/>
  <c r="N14" i="33"/>
  <c r="O14" i="33"/>
  <c r="P14" i="33"/>
  <c r="Q14" i="33"/>
  <c r="C15" i="33"/>
  <c r="D15" i="33"/>
  <c r="E15" i="33"/>
  <c r="F15" i="33"/>
  <c r="G15" i="33"/>
  <c r="H15" i="33"/>
  <c r="I15" i="33"/>
  <c r="J15" i="33"/>
  <c r="K15" i="33"/>
  <c r="L15" i="33"/>
  <c r="M15" i="33"/>
  <c r="N15" i="33"/>
  <c r="O15" i="33"/>
  <c r="P15" i="33"/>
  <c r="Q15" i="33"/>
  <c r="C16" i="33"/>
  <c r="D16" i="33"/>
  <c r="E16" i="33"/>
  <c r="F16" i="33"/>
  <c r="G16" i="33"/>
  <c r="H16" i="33"/>
  <c r="I16" i="33"/>
  <c r="J16" i="33"/>
  <c r="K16" i="33"/>
  <c r="L16" i="33"/>
  <c r="M16" i="33"/>
  <c r="N16" i="33"/>
  <c r="O16" i="33"/>
  <c r="P16" i="33"/>
  <c r="Q16" i="33"/>
  <c r="C17" i="33"/>
  <c r="D17" i="33"/>
  <c r="E17" i="33"/>
  <c r="F17" i="33"/>
  <c r="G17" i="33"/>
  <c r="H17" i="33"/>
  <c r="I17" i="33"/>
  <c r="J17" i="33"/>
  <c r="K17" i="33"/>
  <c r="L17" i="33"/>
  <c r="M17" i="33"/>
  <c r="N17" i="33"/>
  <c r="O17" i="33"/>
  <c r="P17" i="33"/>
  <c r="Q17" i="33"/>
  <c r="C18" i="33"/>
  <c r="D18" i="33"/>
  <c r="E18" i="33"/>
  <c r="F18" i="33"/>
  <c r="G18" i="33"/>
  <c r="H18" i="33"/>
  <c r="I18" i="33"/>
  <c r="J18" i="33"/>
  <c r="K18" i="33"/>
  <c r="L18" i="33"/>
  <c r="M18" i="33"/>
  <c r="N18" i="33"/>
  <c r="O18" i="33"/>
  <c r="P18" i="33"/>
  <c r="Q18" i="33"/>
  <c r="C19" i="33"/>
  <c r="D19" i="33"/>
  <c r="E19" i="33"/>
  <c r="F19" i="33"/>
  <c r="G19" i="33"/>
  <c r="H19" i="33"/>
  <c r="I19" i="33"/>
  <c r="J19" i="33"/>
  <c r="K19" i="33"/>
  <c r="L19" i="33"/>
  <c r="M19" i="33"/>
  <c r="N19" i="33"/>
  <c r="O19" i="33"/>
  <c r="P19" i="33"/>
  <c r="Q19" i="33"/>
  <c r="C20" i="33"/>
  <c r="D20" i="33"/>
  <c r="E20" i="33"/>
  <c r="F20" i="33"/>
  <c r="G20" i="33"/>
  <c r="H20" i="33"/>
  <c r="I20" i="33"/>
  <c r="J20" i="33"/>
  <c r="K20" i="33"/>
  <c r="L20" i="33"/>
  <c r="M20" i="33"/>
  <c r="N20" i="33"/>
  <c r="O20" i="33"/>
  <c r="P20" i="33"/>
  <c r="Q20" i="33"/>
  <c r="C21" i="33"/>
  <c r="D21" i="33"/>
  <c r="E21" i="33"/>
  <c r="F21" i="33"/>
  <c r="G21" i="33"/>
  <c r="H21" i="33"/>
  <c r="I21" i="33"/>
  <c r="J21" i="33"/>
  <c r="K21" i="33"/>
  <c r="L21" i="33"/>
  <c r="M21" i="33"/>
  <c r="N21" i="33"/>
  <c r="O21" i="33"/>
  <c r="P21" i="33"/>
  <c r="Q21" i="33"/>
  <c r="C22" i="33"/>
  <c r="D22" i="33"/>
  <c r="E22" i="33"/>
  <c r="F22" i="33"/>
  <c r="G22" i="33"/>
  <c r="H22" i="33"/>
  <c r="I22" i="33"/>
  <c r="J22" i="33"/>
  <c r="K22" i="33"/>
  <c r="L22" i="33"/>
  <c r="M22" i="33"/>
  <c r="N22" i="33"/>
  <c r="O22" i="33"/>
  <c r="P22" i="33"/>
  <c r="Q22" i="33"/>
  <c r="C23" i="33"/>
  <c r="D23" i="33"/>
  <c r="E23" i="33"/>
  <c r="F23" i="33"/>
  <c r="G23" i="33"/>
  <c r="H23" i="33"/>
  <c r="I23" i="33"/>
  <c r="J23" i="33"/>
  <c r="K23" i="33"/>
  <c r="L23" i="33"/>
  <c r="M23" i="33"/>
  <c r="N23" i="33"/>
  <c r="O23" i="33"/>
  <c r="P23" i="33"/>
  <c r="Q23" i="33"/>
  <c r="C24" i="33"/>
  <c r="D24" i="33"/>
  <c r="E24" i="33"/>
  <c r="F24" i="33"/>
  <c r="G24" i="33"/>
  <c r="H24" i="33"/>
  <c r="I24" i="33"/>
  <c r="J24" i="33"/>
  <c r="K24" i="33"/>
  <c r="L24" i="33"/>
  <c r="M24" i="33"/>
  <c r="N24" i="33"/>
  <c r="O24" i="33"/>
  <c r="P24" i="33"/>
  <c r="Q24" i="33"/>
  <c r="C25" i="33"/>
  <c r="D25" i="33"/>
  <c r="E25" i="33"/>
  <c r="F25" i="33"/>
  <c r="G25" i="33"/>
  <c r="H25" i="33"/>
  <c r="I25" i="33"/>
  <c r="J25" i="33"/>
  <c r="K25" i="33"/>
  <c r="L25" i="33"/>
  <c r="M25" i="33"/>
  <c r="N25" i="33"/>
  <c r="O25" i="33"/>
  <c r="P25" i="33"/>
  <c r="Q25" i="33"/>
  <c r="C26" i="33"/>
  <c r="D26" i="33"/>
  <c r="E26" i="33"/>
  <c r="F26" i="33"/>
  <c r="G26" i="33"/>
  <c r="H26" i="33"/>
  <c r="I26" i="33"/>
  <c r="J26" i="33"/>
  <c r="K26" i="33"/>
  <c r="L26" i="33"/>
  <c r="M26" i="33"/>
  <c r="N26" i="33"/>
  <c r="O26" i="33"/>
  <c r="P26" i="33"/>
  <c r="Q26" i="33"/>
  <c r="C27" i="33"/>
  <c r="D27" i="33"/>
  <c r="E27" i="33"/>
  <c r="F27" i="33"/>
  <c r="G27" i="33"/>
  <c r="H27" i="33"/>
  <c r="I27" i="33"/>
  <c r="J27" i="33"/>
  <c r="K27" i="33"/>
  <c r="L27" i="33"/>
  <c r="M27" i="33"/>
  <c r="N27" i="33"/>
  <c r="O27" i="33"/>
  <c r="P27" i="33"/>
  <c r="Q27" i="33"/>
  <c r="C28" i="33"/>
  <c r="D28" i="33"/>
  <c r="E28" i="33"/>
  <c r="F28" i="33"/>
  <c r="G28" i="33"/>
  <c r="H28" i="33"/>
  <c r="I28" i="33"/>
  <c r="J28" i="33"/>
  <c r="K28" i="33"/>
  <c r="L28" i="33"/>
  <c r="M28" i="33"/>
  <c r="N28" i="33"/>
  <c r="O28" i="33"/>
  <c r="P28" i="33"/>
  <c r="Q28" i="33"/>
  <c r="C29" i="33"/>
  <c r="D29" i="33"/>
  <c r="E29" i="33"/>
  <c r="F29" i="33"/>
  <c r="G29" i="33"/>
  <c r="H29" i="33"/>
  <c r="I29" i="33"/>
  <c r="J29" i="33"/>
  <c r="K29" i="33"/>
  <c r="L29" i="33"/>
  <c r="M29" i="33"/>
  <c r="N29" i="33"/>
  <c r="O29" i="33"/>
  <c r="P29" i="33"/>
  <c r="Q29" i="33"/>
  <c r="C30" i="33"/>
  <c r="D30" i="33"/>
  <c r="E30" i="33"/>
  <c r="F30" i="33"/>
  <c r="G30" i="33"/>
  <c r="H30" i="33"/>
  <c r="I30" i="33"/>
  <c r="J30" i="33"/>
  <c r="K30" i="33"/>
  <c r="L30" i="33"/>
  <c r="M30" i="33"/>
  <c r="N30" i="33"/>
  <c r="O30" i="33"/>
  <c r="P30" i="33"/>
  <c r="Q30" i="33"/>
  <c r="C31" i="33"/>
  <c r="D31" i="33"/>
  <c r="E31" i="33"/>
  <c r="F31" i="33"/>
  <c r="G31" i="33"/>
  <c r="H31" i="33"/>
  <c r="I31" i="33"/>
  <c r="J31" i="33"/>
  <c r="K31" i="33"/>
  <c r="L31" i="33"/>
  <c r="M31" i="33"/>
  <c r="N31" i="33"/>
  <c r="O31" i="33"/>
  <c r="P31" i="33"/>
  <c r="Q31" i="33"/>
  <c r="C32" i="33"/>
  <c r="D32" i="33"/>
  <c r="E32" i="33"/>
  <c r="F32" i="33"/>
  <c r="G32" i="33"/>
  <c r="H32" i="33"/>
  <c r="I32" i="33"/>
  <c r="J32" i="33"/>
  <c r="K32" i="33"/>
  <c r="L32" i="33"/>
  <c r="M32" i="33"/>
  <c r="N32" i="33"/>
  <c r="O32" i="33"/>
  <c r="P32" i="33"/>
  <c r="Q32" i="33"/>
  <c r="C33" i="33"/>
  <c r="D33" i="33"/>
  <c r="E33" i="33"/>
  <c r="F33" i="33"/>
  <c r="G33" i="33"/>
  <c r="H33" i="33"/>
  <c r="I33" i="33"/>
  <c r="J33" i="33"/>
  <c r="K33" i="33"/>
  <c r="L33" i="33"/>
  <c r="M33" i="33"/>
  <c r="N33" i="33"/>
  <c r="O33" i="33"/>
  <c r="P33" i="33"/>
  <c r="Q33" i="33"/>
  <c r="C34" i="33"/>
  <c r="D34" i="33"/>
  <c r="E34" i="33"/>
  <c r="F34" i="33"/>
  <c r="G34" i="33"/>
  <c r="H34" i="33"/>
  <c r="I34" i="33"/>
  <c r="J34" i="33"/>
  <c r="K34" i="33"/>
  <c r="L34" i="33"/>
  <c r="M34" i="33"/>
  <c r="N34" i="33"/>
  <c r="O34" i="33"/>
  <c r="P34" i="33"/>
  <c r="Q34" i="33"/>
  <c r="C35" i="33"/>
  <c r="D35" i="33"/>
  <c r="E35" i="33"/>
  <c r="F35" i="33"/>
  <c r="G35" i="33"/>
  <c r="H35" i="33"/>
  <c r="I35" i="33"/>
  <c r="J35" i="33"/>
  <c r="K35" i="33"/>
  <c r="L35" i="33"/>
  <c r="M35" i="33"/>
  <c r="N35" i="33"/>
  <c r="O35" i="33"/>
  <c r="P35" i="33"/>
  <c r="Q35" i="33"/>
  <c r="C5" i="32"/>
  <c r="D5" i="32"/>
  <c r="E5" i="32"/>
  <c r="F5" i="32"/>
  <c r="G5" i="32"/>
  <c r="H5" i="32"/>
  <c r="I5" i="32"/>
  <c r="J5" i="32"/>
  <c r="K5" i="32"/>
  <c r="L5" i="32"/>
  <c r="M5" i="32"/>
  <c r="N5" i="32"/>
  <c r="O5" i="32"/>
  <c r="P5" i="32"/>
  <c r="Q5" i="32"/>
  <c r="C6" i="32"/>
  <c r="D6" i="32"/>
  <c r="E6" i="32"/>
  <c r="F6" i="32"/>
  <c r="G6" i="32"/>
  <c r="H6" i="32"/>
  <c r="I6" i="32"/>
  <c r="J6" i="32"/>
  <c r="K6" i="32"/>
  <c r="L6" i="32"/>
  <c r="M6" i="32"/>
  <c r="N6" i="32"/>
  <c r="O6" i="32"/>
  <c r="P6" i="32"/>
  <c r="Q6" i="32"/>
  <c r="C7" i="32"/>
  <c r="D7" i="32"/>
  <c r="E7" i="32"/>
  <c r="F7" i="32"/>
  <c r="G7" i="32"/>
  <c r="H7" i="32"/>
  <c r="I7" i="32"/>
  <c r="J7" i="32"/>
  <c r="K7" i="32"/>
  <c r="L7" i="32"/>
  <c r="M7" i="32"/>
  <c r="N7" i="32"/>
  <c r="O7" i="32"/>
  <c r="P7" i="32"/>
  <c r="Q7" i="32"/>
  <c r="C8" i="32"/>
  <c r="D8" i="32"/>
  <c r="E8" i="32"/>
  <c r="F8" i="32"/>
  <c r="G8" i="32"/>
  <c r="H8" i="32"/>
  <c r="I8" i="32"/>
  <c r="J8" i="32"/>
  <c r="K8" i="32"/>
  <c r="L8" i="32"/>
  <c r="M8" i="32"/>
  <c r="N8" i="32"/>
  <c r="O8" i="32"/>
  <c r="P8" i="32"/>
  <c r="Q8" i="32"/>
  <c r="C9" i="32"/>
  <c r="D9" i="32"/>
  <c r="E9" i="32"/>
  <c r="F9" i="32"/>
  <c r="G9" i="32"/>
  <c r="H9" i="32"/>
  <c r="I9" i="32"/>
  <c r="J9" i="32"/>
  <c r="K9" i="32"/>
  <c r="L9" i="32"/>
  <c r="M9" i="32"/>
  <c r="N9" i="32"/>
  <c r="O9" i="32"/>
  <c r="P9" i="32"/>
  <c r="Q9" i="32"/>
  <c r="C10" i="32"/>
  <c r="D10" i="32"/>
  <c r="E10" i="32"/>
  <c r="F10" i="32"/>
  <c r="G10" i="32"/>
  <c r="H10" i="32"/>
  <c r="I10" i="32"/>
  <c r="J10" i="32"/>
  <c r="K10" i="32"/>
  <c r="L10" i="32"/>
  <c r="M10" i="32"/>
  <c r="N10" i="32"/>
  <c r="O10" i="32"/>
  <c r="P10" i="32"/>
  <c r="Q10" i="32"/>
  <c r="C11" i="32"/>
  <c r="D11" i="32"/>
  <c r="E11" i="32"/>
  <c r="F11" i="32"/>
  <c r="G11" i="32"/>
  <c r="H11" i="32"/>
  <c r="I11" i="32"/>
  <c r="J11" i="32"/>
  <c r="K11" i="32"/>
  <c r="L11" i="32"/>
  <c r="M11" i="32"/>
  <c r="N11" i="32"/>
  <c r="O11" i="32"/>
  <c r="P11" i="32"/>
  <c r="Q11" i="32"/>
  <c r="C12" i="32"/>
  <c r="D12" i="32"/>
  <c r="E12" i="32"/>
  <c r="F12" i="32"/>
  <c r="G12" i="32"/>
  <c r="H12" i="32"/>
  <c r="I12" i="32"/>
  <c r="J12" i="32"/>
  <c r="K12" i="32"/>
  <c r="L12" i="32"/>
  <c r="M12" i="32"/>
  <c r="N12" i="32"/>
  <c r="O12" i="32"/>
  <c r="P12" i="32"/>
  <c r="Q12" i="32"/>
  <c r="C13" i="32"/>
  <c r="D13" i="32"/>
  <c r="E13" i="32"/>
  <c r="F13" i="32"/>
  <c r="G13" i="32"/>
  <c r="H13" i="32"/>
  <c r="I13" i="32"/>
  <c r="J13" i="32"/>
  <c r="K13" i="32"/>
  <c r="L13" i="32"/>
  <c r="M13" i="32"/>
  <c r="N13" i="32"/>
  <c r="O13" i="32"/>
  <c r="P13" i="32"/>
  <c r="Q13" i="32"/>
  <c r="C14" i="32"/>
  <c r="D14" i="32"/>
  <c r="E14" i="32"/>
  <c r="F14" i="32"/>
  <c r="G14" i="32"/>
  <c r="H14" i="32"/>
  <c r="I14" i="32"/>
  <c r="J14" i="32"/>
  <c r="K14" i="32"/>
  <c r="L14" i="32"/>
  <c r="M14" i="32"/>
  <c r="N14" i="32"/>
  <c r="O14" i="32"/>
  <c r="P14" i="32"/>
  <c r="Q14" i="32"/>
  <c r="C15" i="32"/>
  <c r="D15" i="32"/>
  <c r="E15" i="32"/>
  <c r="F15" i="32"/>
  <c r="G15" i="32"/>
  <c r="H15" i="32"/>
  <c r="I15" i="32"/>
  <c r="J15" i="32"/>
  <c r="K15" i="32"/>
  <c r="L15" i="32"/>
  <c r="M15" i="32"/>
  <c r="N15" i="32"/>
  <c r="O15" i="32"/>
  <c r="P15" i="32"/>
  <c r="Q15" i="32"/>
  <c r="C16" i="32"/>
  <c r="D16" i="32"/>
  <c r="E16" i="32"/>
  <c r="F16" i="32"/>
  <c r="G16" i="32"/>
  <c r="H16" i="32"/>
  <c r="I16" i="32"/>
  <c r="J16" i="32"/>
  <c r="K16" i="32"/>
  <c r="L16" i="32"/>
  <c r="M16" i="32"/>
  <c r="N16" i="32"/>
  <c r="O16" i="32"/>
  <c r="P16" i="32"/>
  <c r="Q16" i="32"/>
  <c r="C17" i="32"/>
  <c r="D17" i="32"/>
  <c r="E17" i="32"/>
  <c r="F17" i="32"/>
  <c r="G17" i="32"/>
  <c r="H17" i="32"/>
  <c r="I17" i="32"/>
  <c r="J17" i="32"/>
  <c r="K17" i="32"/>
  <c r="L17" i="32"/>
  <c r="M17" i="32"/>
  <c r="N17" i="32"/>
  <c r="O17" i="32"/>
  <c r="P17" i="32"/>
  <c r="Q17" i="32"/>
  <c r="C18" i="32"/>
  <c r="D18" i="32"/>
  <c r="E18" i="32"/>
  <c r="F18" i="32"/>
  <c r="G18" i="32"/>
  <c r="H18" i="32"/>
  <c r="I18" i="32"/>
  <c r="J18" i="32"/>
  <c r="K18" i="32"/>
  <c r="L18" i="32"/>
  <c r="M18" i="32"/>
  <c r="N18" i="32"/>
  <c r="O18" i="32"/>
  <c r="P18" i="32"/>
  <c r="Q18" i="32"/>
  <c r="C19" i="32"/>
  <c r="D19" i="32"/>
  <c r="E19" i="32"/>
  <c r="F19" i="32"/>
  <c r="G19" i="32"/>
  <c r="H19" i="32"/>
  <c r="I19" i="32"/>
  <c r="J19" i="32"/>
  <c r="K19" i="32"/>
  <c r="L19" i="32"/>
  <c r="M19" i="32"/>
  <c r="N19" i="32"/>
  <c r="O19" i="32"/>
  <c r="P19" i="32"/>
  <c r="Q19" i="32"/>
  <c r="C20" i="32"/>
  <c r="D20" i="32"/>
  <c r="E20" i="32"/>
  <c r="F20" i="32"/>
  <c r="G20" i="32"/>
  <c r="H20" i="32"/>
  <c r="I20" i="32"/>
  <c r="J20" i="32"/>
  <c r="K20" i="32"/>
  <c r="L20" i="32"/>
  <c r="M20" i="32"/>
  <c r="N20" i="32"/>
  <c r="O20" i="32"/>
  <c r="P20" i="32"/>
  <c r="Q20" i="32"/>
  <c r="C21" i="32"/>
  <c r="D21" i="32"/>
  <c r="E21" i="32"/>
  <c r="F21" i="32"/>
  <c r="G21" i="32"/>
  <c r="H21" i="32"/>
  <c r="I21" i="32"/>
  <c r="J21" i="32"/>
  <c r="K21" i="32"/>
  <c r="L21" i="32"/>
  <c r="M21" i="32"/>
  <c r="N21" i="32"/>
  <c r="O21" i="32"/>
  <c r="P21" i="32"/>
  <c r="Q21" i="32"/>
  <c r="C22" i="32"/>
  <c r="D22" i="32"/>
  <c r="E22" i="32"/>
  <c r="F22" i="32"/>
  <c r="G22" i="32"/>
  <c r="H22" i="32"/>
  <c r="I22" i="32"/>
  <c r="J22" i="32"/>
  <c r="K22" i="32"/>
  <c r="L22" i="32"/>
  <c r="M22" i="32"/>
  <c r="N22" i="32"/>
  <c r="O22" i="32"/>
  <c r="P22" i="32"/>
  <c r="Q22" i="32"/>
  <c r="C23" i="32"/>
  <c r="D23" i="32"/>
  <c r="E23" i="32"/>
  <c r="F23" i="32"/>
  <c r="G23" i="32"/>
  <c r="H23" i="32"/>
  <c r="I23" i="32"/>
  <c r="J23" i="32"/>
  <c r="K23" i="32"/>
  <c r="L23" i="32"/>
  <c r="M23" i="32"/>
  <c r="N23" i="32"/>
  <c r="O23" i="32"/>
  <c r="P23" i="32"/>
  <c r="Q23" i="32"/>
  <c r="C24" i="32"/>
  <c r="D24" i="32"/>
  <c r="E24" i="32"/>
  <c r="F24" i="32"/>
  <c r="G24" i="32"/>
  <c r="H24" i="32"/>
  <c r="I24" i="32"/>
  <c r="J24" i="32"/>
  <c r="K24" i="32"/>
  <c r="L24" i="32"/>
  <c r="M24" i="32"/>
  <c r="N24" i="32"/>
  <c r="O24" i="32"/>
  <c r="P24" i="32"/>
  <c r="Q24" i="32"/>
  <c r="C25" i="32"/>
  <c r="D25" i="32"/>
  <c r="E25" i="32"/>
  <c r="F25" i="32"/>
  <c r="G25" i="32"/>
  <c r="H25" i="32"/>
  <c r="I25" i="32"/>
  <c r="J25" i="32"/>
  <c r="K25" i="32"/>
  <c r="L25" i="32"/>
  <c r="M25" i="32"/>
  <c r="N25" i="32"/>
  <c r="O25" i="32"/>
  <c r="P25" i="32"/>
  <c r="Q25" i="32"/>
  <c r="C26" i="32"/>
  <c r="D26" i="32"/>
  <c r="E26" i="32"/>
  <c r="F26" i="32"/>
  <c r="G26" i="32"/>
  <c r="H26" i="32"/>
  <c r="I26" i="32"/>
  <c r="J26" i="32"/>
  <c r="K26" i="32"/>
  <c r="L26" i="32"/>
  <c r="M26" i="32"/>
  <c r="N26" i="32"/>
  <c r="O26" i="32"/>
  <c r="P26" i="32"/>
  <c r="Q26" i="32"/>
  <c r="C27" i="32"/>
  <c r="D27" i="32"/>
  <c r="E27" i="32"/>
  <c r="F27" i="32"/>
  <c r="G27" i="32"/>
  <c r="H27" i="32"/>
  <c r="I27" i="32"/>
  <c r="J27" i="32"/>
  <c r="K27" i="32"/>
  <c r="L27" i="32"/>
  <c r="M27" i="32"/>
  <c r="N27" i="32"/>
  <c r="O27" i="32"/>
  <c r="P27" i="32"/>
  <c r="Q27" i="32"/>
  <c r="C28" i="32"/>
  <c r="D28" i="32"/>
  <c r="E28" i="32"/>
  <c r="F28" i="32"/>
  <c r="G28" i="32"/>
  <c r="H28" i="32"/>
  <c r="I28" i="32"/>
  <c r="J28" i="32"/>
  <c r="K28" i="32"/>
  <c r="L28" i="32"/>
  <c r="M28" i="32"/>
  <c r="N28" i="32"/>
  <c r="O28" i="32"/>
  <c r="P28" i="32"/>
  <c r="Q28" i="32"/>
  <c r="C29" i="32"/>
  <c r="D29" i="32"/>
  <c r="E29" i="32"/>
  <c r="F29" i="32"/>
  <c r="G29" i="32"/>
  <c r="H29" i="32"/>
  <c r="I29" i="32"/>
  <c r="J29" i="32"/>
  <c r="K29" i="32"/>
  <c r="L29" i="32"/>
  <c r="M29" i="32"/>
  <c r="N29" i="32"/>
  <c r="O29" i="32"/>
  <c r="P29" i="32"/>
  <c r="Q29" i="32"/>
  <c r="C30" i="32"/>
  <c r="D30" i="32"/>
  <c r="E30" i="32"/>
  <c r="F30" i="32"/>
  <c r="G30" i="32"/>
  <c r="H30" i="32"/>
  <c r="I30" i="32"/>
  <c r="J30" i="32"/>
  <c r="K30" i="32"/>
  <c r="L30" i="32"/>
  <c r="M30" i="32"/>
  <c r="N30" i="32"/>
  <c r="O30" i="32"/>
  <c r="P30" i="32"/>
  <c r="Q30" i="32"/>
  <c r="C31" i="32"/>
  <c r="D31" i="32"/>
  <c r="E31" i="32"/>
  <c r="F31" i="32"/>
  <c r="G31" i="32"/>
  <c r="H31" i="32"/>
  <c r="I31" i="32"/>
  <c r="J31" i="32"/>
  <c r="K31" i="32"/>
  <c r="L31" i="32"/>
  <c r="M31" i="32"/>
  <c r="N31" i="32"/>
  <c r="O31" i="32"/>
  <c r="P31" i="32"/>
  <c r="Q31" i="32"/>
  <c r="C32" i="32"/>
  <c r="D32" i="32"/>
  <c r="E32" i="32"/>
  <c r="F32" i="32"/>
  <c r="G32" i="32"/>
  <c r="H32" i="32"/>
  <c r="I32" i="32"/>
  <c r="J32" i="32"/>
  <c r="K32" i="32"/>
  <c r="L32" i="32"/>
  <c r="M32" i="32"/>
  <c r="N32" i="32"/>
  <c r="O32" i="32"/>
  <c r="P32" i="32"/>
  <c r="Q32" i="32"/>
  <c r="C33" i="32"/>
  <c r="D33" i="32"/>
  <c r="E33" i="32"/>
  <c r="F33" i="32"/>
  <c r="G33" i="32"/>
  <c r="H33" i="32"/>
  <c r="I33" i="32"/>
  <c r="J33" i="32"/>
  <c r="K33" i="32"/>
  <c r="L33" i="32"/>
  <c r="M33" i="32"/>
  <c r="N33" i="32"/>
  <c r="O33" i="32"/>
  <c r="P33" i="32"/>
  <c r="Q33" i="32"/>
  <c r="C34" i="32"/>
  <c r="D34" i="32"/>
  <c r="E34" i="32"/>
  <c r="F34" i="32"/>
  <c r="G34" i="32"/>
  <c r="H34" i="32"/>
  <c r="I34" i="32"/>
  <c r="J34" i="32"/>
  <c r="K34" i="32"/>
  <c r="L34" i="32"/>
  <c r="M34" i="32"/>
  <c r="N34" i="32"/>
  <c r="O34" i="32"/>
  <c r="P34" i="32"/>
  <c r="Q34" i="32"/>
  <c r="C35" i="32"/>
  <c r="D35" i="32"/>
  <c r="E35" i="32"/>
  <c r="F35" i="32"/>
  <c r="G35" i="32"/>
  <c r="H35" i="32"/>
  <c r="I35" i="32"/>
  <c r="J35" i="32"/>
  <c r="K35" i="32"/>
  <c r="L35" i="32"/>
  <c r="M35" i="32"/>
  <c r="N35" i="32"/>
  <c r="O35" i="32"/>
  <c r="P35" i="32"/>
  <c r="Q35" i="32"/>
  <c r="C5" i="31"/>
  <c r="D5" i="31"/>
  <c r="E5" i="31"/>
  <c r="F5" i="31"/>
  <c r="G5" i="31"/>
  <c r="H5" i="31"/>
  <c r="I5" i="31"/>
  <c r="J5" i="31"/>
  <c r="K5" i="31"/>
  <c r="L5" i="31"/>
  <c r="M5" i="31"/>
  <c r="N5" i="31"/>
  <c r="O5" i="31"/>
  <c r="P5" i="31"/>
  <c r="Q5" i="31"/>
  <c r="C6" i="31"/>
  <c r="D6" i="31"/>
  <c r="E6" i="31"/>
  <c r="F6" i="31"/>
  <c r="G6" i="31"/>
  <c r="H6" i="31"/>
  <c r="I6" i="31"/>
  <c r="J6" i="31"/>
  <c r="K6" i="31"/>
  <c r="L6" i="31"/>
  <c r="M6" i="31"/>
  <c r="N6" i="31"/>
  <c r="O6" i="31"/>
  <c r="P6" i="31"/>
  <c r="Q6" i="31"/>
  <c r="C7" i="31"/>
  <c r="D7" i="31"/>
  <c r="E7" i="31"/>
  <c r="F7" i="31"/>
  <c r="G7" i="31"/>
  <c r="H7" i="31"/>
  <c r="I7" i="31"/>
  <c r="J7" i="31"/>
  <c r="K7" i="31"/>
  <c r="L7" i="31"/>
  <c r="M7" i="31"/>
  <c r="N7" i="31"/>
  <c r="O7" i="31"/>
  <c r="P7" i="31"/>
  <c r="Q7" i="31"/>
  <c r="C8" i="31"/>
  <c r="D8" i="31"/>
  <c r="E8" i="31"/>
  <c r="F8" i="31"/>
  <c r="G8" i="31"/>
  <c r="H8" i="31"/>
  <c r="I8" i="31"/>
  <c r="J8" i="31"/>
  <c r="K8" i="31"/>
  <c r="L8" i="31"/>
  <c r="M8" i="31"/>
  <c r="N8" i="31"/>
  <c r="O8" i="31"/>
  <c r="P8" i="31"/>
  <c r="Q8" i="31"/>
  <c r="C9" i="31"/>
  <c r="D9" i="31"/>
  <c r="E9" i="31"/>
  <c r="F9" i="31"/>
  <c r="G9" i="31"/>
  <c r="H9" i="31"/>
  <c r="I9" i="31"/>
  <c r="J9" i="31"/>
  <c r="K9" i="31"/>
  <c r="L9" i="31"/>
  <c r="M9" i="31"/>
  <c r="N9" i="31"/>
  <c r="O9" i="31"/>
  <c r="P9" i="31"/>
  <c r="Q9" i="31"/>
  <c r="C10" i="31"/>
  <c r="D10" i="31"/>
  <c r="E10" i="31"/>
  <c r="F10" i="31"/>
  <c r="G10" i="31"/>
  <c r="H10" i="31"/>
  <c r="I10" i="31"/>
  <c r="J10" i="31"/>
  <c r="K10" i="31"/>
  <c r="L10" i="31"/>
  <c r="M10" i="31"/>
  <c r="N10" i="31"/>
  <c r="O10" i="31"/>
  <c r="P10" i="31"/>
  <c r="Q10" i="31"/>
  <c r="C11" i="31"/>
  <c r="D11" i="31"/>
  <c r="E11" i="31"/>
  <c r="F11" i="31"/>
  <c r="G11" i="31"/>
  <c r="H11" i="31"/>
  <c r="I11" i="31"/>
  <c r="J11" i="31"/>
  <c r="K11" i="31"/>
  <c r="L11" i="31"/>
  <c r="M11" i="31"/>
  <c r="N11" i="31"/>
  <c r="O11" i="31"/>
  <c r="P11" i="31"/>
  <c r="Q11" i="31"/>
  <c r="C12" i="31"/>
  <c r="D12" i="31"/>
  <c r="E12" i="31"/>
  <c r="F12" i="31"/>
  <c r="G12" i="31"/>
  <c r="H12" i="31"/>
  <c r="I12" i="31"/>
  <c r="J12" i="31"/>
  <c r="K12" i="31"/>
  <c r="L12" i="31"/>
  <c r="M12" i="31"/>
  <c r="N12" i="31"/>
  <c r="O12" i="31"/>
  <c r="P12" i="31"/>
  <c r="Q12" i="31"/>
  <c r="C13" i="31"/>
  <c r="D13" i="31"/>
  <c r="E13" i="31"/>
  <c r="F13" i="31"/>
  <c r="G13" i="31"/>
  <c r="H13" i="31"/>
  <c r="I13" i="31"/>
  <c r="J13" i="31"/>
  <c r="K13" i="31"/>
  <c r="L13" i="31"/>
  <c r="M13" i="31"/>
  <c r="N13" i="31"/>
  <c r="O13" i="31"/>
  <c r="P13" i="31"/>
  <c r="Q13" i="31"/>
  <c r="C14" i="31"/>
  <c r="D14" i="31"/>
  <c r="E14" i="31"/>
  <c r="F14" i="31"/>
  <c r="G14" i="31"/>
  <c r="H14" i="31"/>
  <c r="I14" i="31"/>
  <c r="J14" i="31"/>
  <c r="K14" i="31"/>
  <c r="L14" i="31"/>
  <c r="M14" i="31"/>
  <c r="N14" i="31"/>
  <c r="O14" i="31"/>
  <c r="P14" i="31"/>
  <c r="Q14" i="31"/>
  <c r="C15" i="31"/>
  <c r="D15" i="31"/>
  <c r="E15" i="31"/>
  <c r="F15" i="31"/>
  <c r="G15" i="31"/>
  <c r="H15" i="31"/>
  <c r="I15" i="31"/>
  <c r="J15" i="31"/>
  <c r="K15" i="31"/>
  <c r="L15" i="31"/>
  <c r="M15" i="31"/>
  <c r="N15" i="31"/>
  <c r="O15" i="31"/>
  <c r="P15" i="31"/>
  <c r="Q15" i="31"/>
  <c r="C16" i="31"/>
  <c r="D16" i="31"/>
  <c r="E16" i="31"/>
  <c r="F16" i="31"/>
  <c r="G16" i="31"/>
  <c r="H16" i="31"/>
  <c r="I16" i="31"/>
  <c r="J16" i="31"/>
  <c r="K16" i="31"/>
  <c r="L16" i="31"/>
  <c r="M16" i="31"/>
  <c r="N16" i="31"/>
  <c r="O16" i="31"/>
  <c r="P16" i="31"/>
  <c r="Q16" i="31"/>
  <c r="C17" i="31"/>
  <c r="D17" i="31"/>
  <c r="E17" i="31"/>
  <c r="F17" i="31"/>
  <c r="G17" i="31"/>
  <c r="H17" i="31"/>
  <c r="I17" i="31"/>
  <c r="J17" i="31"/>
  <c r="K17" i="31"/>
  <c r="L17" i="31"/>
  <c r="M17" i="31"/>
  <c r="N17" i="31"/>
  <c r="O17" i="31"/>
  <c r="P17" i="31"/>
  <c r="Q17" i="31"/>
  <c r="C18" i="31"/>
  <c r="D18" i="31"/>
  <c r="E18" i="31"/>
  <c r="F18" i="31"/>
  <c r="G18" i="31"/>
  <c r="H18" i="31"/>
  <c r="I18" i="31"/>
  <c r="J18" i="31"/>
  <c r="K18" i="31"/>
  <c r="L18" i="31"/>
  <c r="M18" i="31"/>
  <c r="N18" i="31"/>
  <c r="O18" i="31"/>
  <c r="P18" i="31"/>
  <c r="Q18" i="31"/>
  <c r="C19" i="31"/>
  <c r="D19" i="31"/>
  <c r="E19" i="31"/>
  <c r="F19" i="31"/>
  <c r="G19" i="31"/>
  <c r="H19" i="31"/>
  <c r="I19" i="31"/>
  <c r="J19" i="31"/>
  <c r="K19" i="31"/>
  <c r="L19" i="31"/>
  <c r="M19" i="31"/>
  <c r="N19" i="31"/>
  <c r="O19" i="31"/>
  <c r="P19" i="31"/>
  <c r="Q19" i="31"/>
  <c r="C20" i="31"/>
  <c r="D20" i="31"/>
  <c r="E20" i="31"/>
  <c r="F20" i="31"/>
  <c r="G20" i="31"/>
  <c r="H20" i="31"/>
  <c r="I20" i="31"/>
  <c r="J20" i="31"/>
  <c r="K20" i="31"/>
  <c r="L20" i="31"/>
  <c r="M20" i="31"/>
  <c r="N20" i="31"/>
  <c r="O20" i="31"/>
  <c r="P20" i="31"/>
  <c r="Q20" i="31"/>
  <c r="C21" i="31"/>
  <c r="D21" i="31"/>
  <c r="E21" i="31"/>
  <c r="F21" i="31"/>
  <c r="G21" i="31"/>
  <c r="H21" i="31"/>
  <c r="I21" i="31"/>
  <c r="J21" i="31"/>
  <c r="K21" i="31"/>
  <c r="L21" i="31"/>
  <c r="M21" i="31"/>
  <c r="N21" i="31"/>
  <c r="O21" i="31"/>
  <c r="P21" i="31"/>
  <c r="Q21" i="31"/>
  <c r="C22" i="31"/>
  <c r="D22" i="31"/>
  <c r="E22" i="31"/>
  <c r="F22" i="31"/>
  <c r="G22" i="31"/>
  <c r="H22" i="31"/>
  <c r="I22" i="31"/>
  <c r="J22" i="31"/>
  <c r="K22" i="31"/>
  <c r="L22" i="31"/>
  <c r="M22" i="31"/>
  <c r="N22" i="31"/>
  <c r="O22" i="31"/>
  <c r="P22" i="31"/>
  <c r="Q22" i="31"/>
  <c r="C23" i="31"/>
  <c r="D23" i="31"/>
  <c r="E23" i="31"/>
  <c r="F23" i="31"/>
  <c r="G23" i="31"/>
  <c r="H23" i="31"/>
  <c r="I23" i="31"/>
  <c r="J23" i="31"/>
  <c r="K23" i="31"/>
  <c r="L23" i="31"/>
  <c r="M23" i="31"/>
  <c r="N23" i="31"/>
  <c r="O23" i="31"/>
  <c r="P23" i="31"/>
  <c r="Q23" i="31"/>
  <c r="C24" i="31"/>
  <c r="D24" i="31"/>
  <c r="E24" i="31"/>
  <c r="F24" i="31"/>
  <c r="G24" i="31"/>
  <c r="H24" i="31"/>
  <c r="I24" i="31"/>
  <c r="J24" i="31"/>
  <c r="K24" i="31"/>
  <c r="L24" i="31"/>
  <c r="M24" i="31"/>
  <c r="N24" i="31"/>
  <c r="O24" i="31"/>
  <c r="P24" i="31"/>
  <c r="Q24" i="31"/>
  <c r="C25" i="31"/>
  <c r="D25" i="31"/>
  <c r="E25" i="31"/>
  <c r="F25" i="31"/>
  <c r="G25" i="31"/>
  <c r="H25" i="31"/>
  <c r="I25" i="31"/>
  <c r="J25" i="31"/>
  <c r="K25" i="31"/>
  <c r="L25" i="31"/>
  <c r="M25" i="31"/>
  <c r="N25" i="31"/>
  <c r="O25" i="31"/>
  <c r="P25" i="31"/>
  <c r="Q25" i="31"/>
  <c r="C26" i="31"/>
  <c r="D26" i="31"/>
  <c r="E26" i="31"/>
  <c r="F26" i="31"/>
  <c r="G26" i="31"/>
  <c r="H26" i="31"/>
  <c r="I26" i="31"/>
  <c r="J26" i="31"/>
  <c r="K26" i="31"/>
  <c r="L26" i="31"/>
  <c r="M26" i="31"/>
  <c r="N26" i="31"/>
  <c r="O26" i="31"/>
  <c r="P26" i="31"/>
  <c r="Q26" i="31"/>
  <c r="C27" i="31"/>
  <c r="D27" i="31"/>
  <c r="E27" i="31"/>
  <c r="F27" i="31"/>
  <c r="G27" i="31"/>
  <c r="H27" i="31"/>
  <c r="I27" i="31"/>
  <c r="J27" i="31"/>
  <c r="K27" i="31"/>
  <c r="L27" i="31"/>
  <c r="M27" i="31"/>
  <c r="N27" i="31"/>
  <c r="O27" i="31"/>
  <c r="P27" i="31"/>
  <c r="Q27" i="31"/>
  <c r="C28" i="31"/>
  <c r="D28" i="31"/>
  <c r="E28" i="31"/>
  <c r="F28" i="31"/>
  <c r="G28" i="31"/>
  <c r="H28" i="31"/>
  <c r="I28" i="31"/>
  <c r="J28" i="31"/>
  <c r="K28" i="31"/>
  <c r="L28" i="31"/>
  <c r="M28" i="31"/>
  <c r="N28" i="31"/>
  <c r="O28" i="31"/>
  <c r="P28" i="31"/>
  <c r="Q28" i="31"/>
  <c r="C29" i="31"/>
  <c r="D29" i="31"/>
  <c r="E29" i="31"/>
  <c r="F29" i="31"/>
  <c r="G29" i="31"/>
  <c r="H29" i="31"/>
  <c r="I29" i="31"/>
  <c r="J29" i="31"/>
  <c r="K29" i="31"/>
  <c r="L29" i="31"/>
  <c r="M29" i="31"/>
  <c r="N29" i="31"/>
  <c r="O29" i="31"/>
  <c r="P29" i="31"/>
  <c r="Q29" i="31"/>
  <c r="C30" i="31"/>
  <c r="D30" i="31"/>
  <c r="E30" i="31"/>
  <c r="F30" i="31"/>
  <c r="G30" i="31"/>
  <c r="H30" i="31"/>
  <c r="I30" i="31"/>
  <c r="J30" i="31"/>
  <c r="K30" i="31"/>
  <c r="L30" i="31"/>
  <c r="M30" i="31"/>
  <c r="N30" i="31"/>
  <c r="O30" i="31"/>
  <c r="P30" i="31"/>
  <c r="Q30" i="31"/>
  <c r="C31" i="31"/>
  <c r="D31" i="31"/>
  <c r="E31" i="31"/>
  <c r="F31" i="31"/>
  <c r="G31" i="31"/>
  <c r="H31" i="31"/>
  <c r="I31" i="31"/>
  <c r="J31" i="31"/>
  <c r="K31" i="31"/>
  <c r="L31" i="31"/>
  <c r="M31" i="31"/>
  <c r="N31" i="31"/>
  <c r="O31" i="31"/>
  <c r="P31" i="31"/>
  <c r="Q31" i="31"/>
  <c r="C32" i="31"/>
  <c r="D32" i="31"/>
  <c r="E32" i="31"/>
  <c r="F32" i="31"/>
  <c r="G32" i="31"/>
  <c r="H32" i="31"/>
  <c r="I32" i="31"/>
  <c r="J32" i="31"/>
  <c r="K32" i="31"/>
  <c r="L32" i="31"/>
  <c r="M32" i="31"/>
  <c r="N32" i="31"/>
  <c r="O32" i="31"/>
  <c r="P32" i="31"/>
  <c r="Q32" i="31"/>
  <c r="C33" i="31"/>
  <c r="D33" i="31"/>
  <c r="E33" i="31"/>
  <c r="F33" i="31"/>
  <c r="G33" i="31"/>
  <c r="H33" i="31"/>
  <c r="I33" i="31"/>
  <c r="J33" i="31"/>
  <c r="K33" i="31"/>
  <c r="L33" i="31"/>
  <c r="M33" i="31"/>
  <c r="N33" i="31"/>
  <c r="O33" i="31"/>
  <c r="P33" i="31"/>
  <c r="Q33" i="31"/>
  <c r="C34" i="31"/>
  <c r="D34" i="31"/>
  <c r="E34" i="31"/>
  <c r="F34" i="31"/>
  <c r="G34" i="31"/>
  <c r="H34" i="31"/>
  <c r="I34" i="31"/>
  <c r="J34" i="31"/>
  <c r="K34" i="31"/>
  <c r="L34" i="31"/>
  <c r="M34" i="31"/>
  <c r="N34" i="31"/>
  <c r="O34" i="31"/>
  <c r="P34" i="31"/>
  <c r="Q34" i="31"/>
  <c r="C35" i="31"/>
  <c r="D35" i="31"/>
  <c r="E35" i="31"/>
  <c r="F35" i="31"/>
  <c r="G35" i="31"/>
  <c r="H35" i="31"/>
  <c r="I35" i="31"/>
  <c r="J35" i="31"/>
  <c r="K35" i="31"/>
  <c r="L35" i="31"/>
  <c r="M35" i="31"/>
  <c r="N35" i="31"/>
  <c r="O35" i="31"/>
  <c r="P35" i="31"/>
  <c r="Q35" i="31"/>
  <c r="C36" i="31"/>
  <c r="D36" i="31"/>
  <c r="E36" i="31"/>
  <c r="F36" i="31"/>
  <c r="G36" i="31"/>
  <c r="H36" i="31"/>
  <c r="I36" i="31"/>
  <c r="J36" i="31"/>
  <c r="K36" i="31"/>
  <c r="L36" i="31"/>
  <c r="M36" i="31"/>
  <c r="N36" i="31"/>
  <c r="O36" i="31"/>
  <c r="P36" i="31"/>
  <c r="Q36" i="31"/>
  <c r="C37" i="31"/>
  <c r="D37" i="31"/>
  <c r="E37" i="31"/>
  <c r="F37" i="31"/>
  <c r="G37" i="31"/>
  <c r="H37" i="31"/>
  <c r="I37" i="31"/>
  <c r="J37" i="31"/>
  <c r="K37" i="31"/>
  <c r="L37" i="31"/>
  <c r="M37" i="31"/>
  <c r="N37" i="31"/>
  <c r="O37" i="31"/>
  <c r="P37" i="31"/>
  <c r="Q37" i="31"/>
  <c r="C38" i="31"/>
  <c r="D38" i="31"/>
  <c r="E38" i="31"/>
  <c r="F38" i="31"/>
  <c r="G38" i="31"/>
  <c r="H38" i="31"/>
  <c r="I38" i="31"/>
  <c r="J38" i="31"/>
  <c r="K38" i="31"/>
  <c r="L38" i="31"/>
  <c r="M38" i="31"/>
  <c r="N38" i="31"/>
  <c r="O38" i="31"/>
  <c r="P38" i="31"/>
  <c r="Q38" i="31"/>
  <c r="C39" i="31"/>
  <c r="D39" i="31"/>
  <c r="E39" i="31"/>
  <c r="F39" i="31"/>
  <c r="G39" i="31"/>
  <c r="H39" i="31"/>
  <c r="I39" i="31"/>
  <c r="J39" i="31"/>
  <c r="K39" i="31"/>
  <c r="L39" i="31"/>
  <c r="M39" i="31"/>
  <c r="N39" i="31"/>
  <c r="O39" i="31"/>
  <c r="P39" i="31"/>
  <c r="Q39" i="31"/>
  <c r="C40" i="31"/>
  <c r="D40" i="31"/>
  <c r="E40" i="31"/>
  <c r="F40" i="31"/>
  <c r="G40" i="31"/>
  <c r="H40" i="31"/>
  <c r="I40" i="31"/>
  <c r="J40" i="31"/>
  <c r="K40" i="31"/>
  <c r="L40" i="31"/>
  <c r="M40" i="31"/>
  <c r="N40" i="31"/>
  <c r="O40" i="31"/>
  <c r="P40" i="31"/>
  <c r="Q40" i="31"/>
  <c r="C41" i="31"/>
  <c r="D41" i="31"/>
  <c r="E41" i="31"/>
  <c r="F41" i="31"/>
  <c r="G41" i="31"/>
  <c r="H41" i="31"/>
  <c r="I41" i="31"/>
  <c r="J41" i="31"/>
  <c r="K41" i="31"/>
  <c r="L41" i="31"/>
  <c r="M41" i="31"/>
  <c r="N41" i="31"/>
  <c r="O41" i="31"/>
  <c r="P41" i="31"/>
  <c r="Q41" i="31"/>
  <c r="C42" i="31"/>
  <c r="D42" i="31"/>
  <c r="E42" i="31"/>
  <c r="F42" i="31"/>
  <c r="G42" i="31"/>
  <c r="H42" i="31"/>
  <c r="I42" i="31"/>
  <c r="J42" i="31"/>
  <c r="K42" i="31"/>
  <c r="L42" i="31"/>
  <c r="M42" i="31"/>
  <c r="N42" i="31"/>
  <c r="O42" i="31"/>
  <c r="P42" i="31"/>
  <c r="Q42" i="31"/>
  <c r="C5" i="30"/>
  <c r="D5" i="30"/>
  <c r="E5" i="30"/>
  <c r="F5" i="30"/>
  <c r="G5" i="30"/>
  <c r="H5" i="30"/>
  <c r="I5" i="30"/>
  <c r="J5" i="30"/>
  <c r="K5" i="30"/>
  <c r="L5" i="30"/>
  <c r="M5" i="30"/>
  <c r="N5" i="30"/>
  <c r="O5" i="30"/>
  <c r="P5" i="30"/>
  <c r="Q5" i="30"/>
  <c r="C6" i="30"/>
  <c r="D6" i="30"/>
  <c r="E6" i="30"/>
  <c r="F6" i="30"/>
  <c r="G6" i="30"/>
  <c r="H6" i="30"/>
  <c r="I6" i="30"/>
  <c r="J6" i="30"/>
  <c r="K6" i="30"/>
  <c r="L6" i="30"/>
  <c r="M6" i="30"/>
  <c r="N6" i="30"/>
  <c r="O6" i="30"/>
  <c r="P6" i="30"/>
  <c r="Q6" i="30"/>
  <c r="C7" i="30"/>
  <c r="D7" i="30"/>
  <c r="E7" i="30"/>
  <c r="F7" i="30"/>
  <c r="G7" i="30"/>
  <c r="H7" i="30"/>
  <c r="I7" i="30"/>
  <c r="J7" i="30"/>
  <c r="K7" i="30"/>
  <c r="L7" i="30"/>
  <c r="M7" i="30"/>
  <c r="N7" i="30"/>
  <c r="O7" i="30"/>
  <c r="P7" i="30"/>
  <c r="Q7" i="30"/>
  <c r="C8" i="30"/>
  <c r="D8" i="30"/>
  <c r="E8" i="30"/>
  <c r="F8" i="30"/>
  <c r="G8" i="30"/>
  <c r="H8" i="30"/>
  <c r="I8" i="30"/>
  <c r="J8" i="30"/>
  <c r="K8" i="30"/>
  <c r="L8" i="30"/>
  <c r="M8" i="30"/>
  <c r="N8" i="30"/>
  <c r="O8" i="30"/>
  <c r="P8" i="30"/>
  <c r="Q8" i="30"/>
  <c r="C9" i="30"/>
  <c r="D9" i="30"/>
  <c r="E9" i="30"/>
  <c r="F9" i="30"/>
  <c r="G9" i="30"/>
  <c r="H9" i="30"/>
  <c r="I9" i="30"/>
  <c r="J9" i="30"/>
  <c r="K9" i="30"/>
  <c r="L9" i="30"/>
  <c r="M9" i="30"/>
  <c r="N9" i="30"/>
  <c r="O9" i="30"/>
  <c r="P9" i="30"/>
  <c r="Q9" i="30"/>
  <c r="C10" i="30"/>
  <c r="D10" i="30"/>
  <c r="E10" i="30"/>
  <c r="F10" i="30"/>
  <c r="G10" i="30"/>
  <c r="H10" i="30"/>
  <c r="I10" i="30"/>
  <c r="J10" i="30"/>
  <c r="K10" i="30"/>
  <c r="L10" i="30"/>
  <c r="M10" i="30"/>
  <c r="N10" i="30"/>
  <c r="O10" i="30"/>
  <c r="P10" i="30"/>
  <c r="Q10" i="30"/>
  <c r="C11" i="30"/>
  <c r="D11" i="30"/>
  <c r="E11" i="30"/>
  <c r="F11" i="30"/>
  <c r="G11" i="30"/>
  <c r="H11" i="30"/>
  <c r="I11" i="30"/>
  <c r="J11" i="30"/>
  <c r="K11" i="30"/>
  <c r="L11" i="30"/>
  <c r="M11" i="30"/>
  <c r="N11" i="30"/>
  <c r="O11" i="30"/>
  <c r="P11" i="30"/>
  <c r="Q11" i="30"/>
  <c r="C12" i="30"/>
  <c r="D12" i="30"/>
  <c r="E12" i="30"/>
  <c r="F12" i="30"/>
  <c r="G12" i="30"/>
  <c r="H12" i="30"/>
  <c r="I12" i="30"/>
  <c r="J12" i="30"/>
  <c r="K12" i="30"/>
  <c r="L12" i="30"/>
  <c r="M12" i="30"/>
  <c r="N12" i="30"/>
  <c r="O12" i="30"/>
  <c r="P12" i="30"/>
  <c r="Q12" i="30"/>
  <c r="C13" i="30"/>
  <c r="D13" i="30"/>
  <c r="E13" i="30"/>
  <c r="F13" i="30"/>
  <c r="G13" i="30"/>
  <c r="H13" i="30"/>
  <c r="I13" i="30"/>
  <c r="J13" i="30"/>
  <c r="K13" i="30"/>
  <c r="L13" i="30"/>
  <c r="M13" i="30"/>
  <c r="N13" i="30"/>
  <c r="O13" i="30"/>
  <c r="P13" i="30"/>
  <c r="Q13" i="30"/>
  <c r="C14" i="30"/>
  <c r="D14" i="30"/>
  <c r="E14" i="30"/>
  <c r="F14" i="30"/>
  <c r="G14" i="30"/>
  <c r="H14" i="30"/>
  <c r="I14" i="30"/>
  <c r="J14" i="30"/>
  <c r="K14" i="30"/>
  <c r="L14" i="30"/>
  <c r="M14" i="30"/>
  <c r="N14" i="30"/>
  <c r="O14" i="30"/>
  <c r="P14" i="30"/>
  <c r="Q14" i="30"/>
  <c r="C15" i="30"/>
  <c r="D15" i="30"/>
  <c r="E15" i="30"/>
  <c r="F15" i="30"/>
  <c r="G15" i="30"/>
  <c r="H15" i="30"/>
  <c r="I15" i="30"/>
  <c r="J15" i="30"/>
  <c r="K15" i="30"/>
  <c r="L15" i="30"/>
  <c r="M15" i="30"/>
  <c r="N15" i="30"/>
  <c r="O15" i="30"/>
  <c r="P15" i="30"/>
  <c r="Q15" i="30"/>
  <c r="C16" i="30"/>
  <c r="D16" i="30"/>
  <c r="E16" i="30"/>
  <c r="F16" i="30"/>
  <c r="G16" i="30"/>
  <c r="H16" i="30"/>
  <c r="I16" i="30"/>
  <c r="J16" i="30"/>
  <c r="K16" i="30"/>
  <c r="L16" i="30"/>
  <c r="M16" i="30"/>
  <c r="N16" i="30"/>
  <c r="O16" i="30"/>
  <c r="P16" i="30"/>
  <c r="Q16" i="30"/>
  <c r="C17" i="30"/>
  <c r="D17" i="30"/>
  <c r="E17" i="30"/>
  <c r="F17" i="30"/>
  <c r="G17" i="30"/>
  <c r="H17" i="30"/>
  <c r="I17" i="30"/>
  <c r="J17" i="30"/>
  <c r="K17" i="30"/>
  <c r="L17" i="30"/>
  <c r="M17" i="30"/>
  <c r="N17" i="30"/>
  <c r="O17" i="30"/>
  <c r="P17" i="30"/>
  <c r="Q17" i="30"/>
  <c r="C18" i="30"/>
  <c r="D18" i="30"/>
  <c r="E18" i="30"/>
  <c r="F18" i="30"/>
  <c r="G18" i="30"/>
  <c r="H18" i="30"/>
  <c r="I18" i="30"/>
  <c r="J18" i="30"/>
  <c r="K18" i="30"/>
  <c r="L18" i="30"/>
  <c r="M18" i="30"/>
  <c r="N18" i="30"/>
  <c r="O18" i="30"/>
  <c r="P18" i="30"/>
  <c r="Q18" i="30"/>
  <c r="C19" i="30"/>
  <c r="D19" i="30"/>
  <c r="E19" i="30"/>
  <c r="F19" i="30"/>
  <c r="G19" i="30"/>
  <c r="H19" i="30"/>
  <c r="I19" i="30"/>
  <c r="J19" i="30"/>
  <c r="K19" i="30"/>
  <c r="L19" i="30"/>
  <c r="M19" i="30"/>
  <c r="N19" i="30"/>
  <c r="O19" i="30"/>
  <c r="P19" i="30"/>
  <c r="Q19" i="30"/>
  <c r="C20" i="30"/>
  <c r="D20" i="30"/>
  <c r="E20" i="30"/>
  <c r="F20" i="30"/>
  <c r="G20" i="30"/>
  <c r="H20" i="30"/>
  <c r="I20" i="30"/>
  <c r="J20" i="30"/>
  <c r="K20" i="30"/>
  <c r="L20" i="30"/>
  <c r="M20" i="30"/>
  <c r="N20" i="30"/>
  <c r="O20" i="30"/>
  <c r="P20" i="30"/>
  <c r="Q20" i="30"/>
  <c r="C21" i="30"/>
  <c r="D21" i="30"/>
  <c r="E21" i="30"/>
  <c r="F21" i="30"/>
  <c r="G21" i="30"/>
  <c r="H21" i="30"/>
  <c r="I21" i="30"/>
  <c r="J21" i="30"/>
  <c r="K21" i="30"/>
  <c r="L21" i="30"/>
  <c r="M21" i="30"/>
  <c r="N21" i="30"/>
  <c r="O21" i="30"/>
  <c r="P21" i="30"/>
  <c r="Q21" i="30"/>
  <c r="C22" i="30"/>
  <c r="D22" i="30"/>
  <c r="E22" i="30"/>
  <c r="F22" i="30"/>
  <c r="G22" i="30"/>
  <c r="H22" i="30"/>
  <c r="I22" i="30"/>
  <c r="J22" i="30"/>
  <c r="K22" i="30"/>
  <c r="L22" i="30"/>
  <c r="M22" i="30"/>
  <c r="N22" i="30"/>
  <c r="O22" i="30"/>
  <c r="P22" i="30"/>
  <c r="Q22" i="30"/>
  <c r="C23" i="30"/>
  <c r="D23" i="30"/>
  <c r="E23" i="30"/>
  <c r="F23" i="30"/>
  <c r="G23" i="30"/>
  <c r="H23" i="30"/>
  <c r="I23" i="30"/>
  <c r="J23" i="30"/>
  <c r="K23" i="30"/>
  <c r="L23" i="30"/>
  <c r="M23" i="30"/>
  <c r="N23" i="30"/>
  <c r="O23" i="30"/>
  <c r="P23" i="30"/>
  <c r="Q23" i="30"/>
  <c r="C24" i="30"/>
  <c r="D24" i="30"/>
  <c r="E24" i="30"/>
  <c r="F24" i="30"/>
  <c r="G24" i="30"/>
  <c r="H24" i="30"/>
  <c r="I24" i="30"/>
  <c r="J24" i="30"/>
  <c r="K24" i="30"/>
  <c r="L24" i="30"/>
  <c r="M24" i="30"/>
  <c r="N24" i="30"/>
  <c r="O24" i="30"/>
  <c r="P24" i="30"/>
  <c r="Q24" i="30"/>
  <c r="C25" i="30"/>
  <c r="D25" i="30"/>
  <c r="E25" i="30"/>
  <c r="F25" i="30"/>
  <c r="G25" i="30"/>
  <c r="H25" i="30"/>
  <c r="I25" i="30"/>
  <c r="J25" i="30"/>
  <c r="K25" i="30"/>
  <c r="L25" i="30"/>
  <c r="M25" i="30"/>
  <c r="N25" i="30"/>
  <c r="O25" i="30"/>
  <c r="P25" i="30"/>
  <c r="Q25" i="30"/>
  <c r="C26" i="30"/>
  <c r="D26" i="30"/>
  <c r="E26" i="30"/>
  <c r="F26" i="30"/>
  <c r="G26" i="30"/>
  <c r="H26" i="30"/>
  <c r="I26" i="30"/>
  <c r="J26" i="30"/>
  <c r="K26" i="30"/>
  <c r="L26" i="30"/>
  <c r="M26" i="30"/>
  <c r="N26" i="30"/>
  <c r="O26" i="30"/>
  <c r="P26" i="30"/>
  <c r="Q26" i="30"/>
  <c r="C27" i="30"/>
  <c r="D27" i="30"/>
  <c r="E27" i="30"/>
  <c r="F27" i="30"/>
  <c r="G27" i="30"/>
  <c r="H27" i="30"/>
  <c r="I27" i="30"/>
  <c r="J27" i="30"/>
  <c r="K27" i="30"/>
  <c r="L27" i="30"/>
  <c r="M27" i="30"/>
  <c r="N27" i="30"/>
  <c r="O27" i="30"/>
  <c r="P27" i="30"/>
  <c r="Q27" i="30"/>
  <c r="C28" i="30"/>
  <c r="D28" i="30"/>
  <c r="E28" i="30"/>
  <c r="F28" i="30"/>
  <c r="G28" i="30"/>
  <c r="H28" i="30"/>
  <c r="I28" i="30"/>
  <c r="J28" i="30"/>
  <c r="K28" i="30"/>
  <c r="L28" i="30"/>
  <c r="M28" i="30"/>
  <c r="N28" i="30"/>
  <c r="O28" i="30"/>
  <c r="P28" i="30"/>
  <c r="Q28" i="30"/>
  <c r="C29" i="30"/>
  <c r="D29" i="30"/>
  <c r="E29" i="30"/>
  <c r="F29" i="30"/>
  <c r="G29" i="30"/>
  <c r="H29" i="30"/>
  <c r="I29" i="30"/>
  <c r="J29" i="30"/>
  <c r="K29" i="30"/>
  <c r="L29" i="30"/>
  <c r="M29" i="30"/>
  <c r="N29" i="30"/>
  <c r="O29" i="30"/>
  <c r="P29" i="30"/>
  <c r="Q29" i="30"/>
  <c r="C30" i="30"/>
  <c r="D30" i="30"/>
  <c r="E30" i="30"/>
  <c r="F30" i="30"/>
  <c r="G30" i="30"/>
  <c r="H30" i="30"/>
  <c r="I30" i="30"/>
  <c r="J30" i="30"/>
  <c r="K30" i="30"/>
  <c r="L30" i="30"/>
  <c r="M30" i="30"/>
  <c r="N30" i="30"/>
  <c r="O30" i="30"/>
  <c r="P30" i="30"/>
  <c r="Q30" i="30"/>
  <c r="C31" i="30"/>
  <c r="D31" i="30"/>
  <c r="E31" i="30"/>
  <c r="F31" i="30"/>
  <c r="G31" i="30"/>
  <c r="H31" i="30"/>
  <c r="I31" i="30"/>
  <c r="J31" i="30"/>
  <c r="K31" i="30"/>
  <c r="L31" i="30"/>
  <c r="M31" i="30"/>
  <c r="N31" i="30"/>
  <c r="O31" i="30"/>
  <c r="P31" i="30"/>
  <c r="Q31" i="30"/>
  <c r="C32" i="30"/>
  <c r="D32" i="30"/>
  <c r="E32" i="30"/>
  <c r="F32" i="30"/>
  <c r="G32" i="30"/>
  <c r="H32" i="30"/>
  <c r="I32" i="30"/>
  <c r="J32" i="30"/>
  <c r="K32" i="30"/>
  <c r="L32" i="30"/>
  <c r="M32" i="30"/>
  <c r="N32" i="30"/>
  <c r="O32" i="30"/>
  <c r="P32" i="30"/>
  <c r="Q32" i="30"/>
  <c r="C33" i="30"/>
  <c r="D33" i="30"/>
  <c r="E33" i="30"/>
  <c r="F33" i="30"/>
  <c r="G33" i="30"/>
  <c r="H33" i="30"/>
  <c r="I33" i="30"/>
  <c r="J33" i="30"/>
  <c r="K33" i="30"/>
  <c r="L33" i="30"/>
  <c r="M33" i="30"/>
  <c r="N33" i="30"/>
  <c r="O33" i="30"/>
  <c r="P33" i="30"/>
  <c r="Q33" i="30"/>
  <c r="C34" i="30"/>
  <c r="D34" i="30"/>
  <c r="E34" i="30"/>
  <c r="F34" i="30"/>
  <c r="G34" i="30"/>
  <c r="H34" i="30"/>
  <c r="I34" i="30"/>
  <c r="J34" i="30"/>
  <c r="K34" i="30"/>
  <c r="L34" i="30"/>
  <c r="M34" i="30"/>
  <c r="N34" i="30"/>
  <c r="O34" i="30"/>
  <c r="P34" i="30"/>
  <c r="Q34" i="30"/>
  <c r="C35" i="30"/>
  <c r="D35" i="30"/>
  <c r="E35" i="30"/>
  <c r="F35" i="30"/>
  <c r="G35" i="30"/>
  <c r="H35" i="30"/>
  <c r="I35" i="30"/>
  <c r="J35" i="30"/>
  <c r="K35" i="30"/>
  <c r="L35" i="30"/>
  <c r="M35" i="30"/>
  <c r="N35" i="30"/>
  <c r="O35" i="30"/>
  <c r="P35" i="30"/>
  <c r="Q35" i="30"/>
  <c r="C36" i="30"/>
  <c r="D36" i="30"/>
  <c r="E36" i="30"/>
  <c r="F36" i="30"/>
  <c r="G36" i="30"/>
  <c r="H36" i="30"/>
  <c r="I36" i="30"/>
  <c r="J36" i="30"/>
  <c r="K36" i="30"/>
  <c r="L36" i="30"/>
  <c r="M36" i="30"/>
  <c r="N36" i="30"/>
  <c r="O36" i="30"/>
  <c r="P36" i="30"/>
  <c r="Q36" i="30"/>
  <c r="C37" i="30"/>
  <c r="D37" i="30"/>
  <c r="E37" i="30"/>
  <c r="F37" i="30"/>
  <c r="G37" i="30"/>
  <c r="H37" i="30"/>
  <c r="I37" i="30"/>
  <c r="J37" i="30"/>
  <c r="K37" i="30"/>
  <c r="L37" i="30"/>
  <c r="M37" i="30"/>
  <c r="N37" i="30"/>
  <c r="O37" i="30"/>
  <c r="P37" i="30"/>
  <c r="Q37" i="30"/>
  <c r="C38" i="30"/>
  <c r="D38" i="30"/>
  <c r="E38" i="30"/>
  <c r="F38" i="30"/>
  <c r="G38" i="30"/>
  <c r="H38" i="30"/>
  <c r="I38" i="30"/>
  <c r="J38" i="30"/>
  <c r="K38" i="30"/>
  <c r="L38" i="30"/>
  <c r="M38" i="30"/>
  <c r="N38" i="30"/>
  <c r="O38" i="30"/>
  <c r="P38" i="30"/>
  <c r="Q38" i="30"/>
  <c r="C39" i="30"/>
  <c r="D39" i="30"/>
  <c r="E39" i="30"/>
  <c r="F39" i="30"/>
  <c r="G39" i="30"/>
  <c r="H39" i="30"/>
  <c r="I39" i="30"/>
  <c r="J39" i="30"/>
  <c r="K39" i="30"/>
  <c r="L39" i="30"/>
  <c r="M39" i="30"/>
  <c r="N39" i="30"/>
  <c r="O39" i="30"/>
  <c r="P39" i="30"/>
  <c r="Q39" i="30"/>
  <c r="C40" i="30"/>
  <c r="D40" i="30"/>
  <c r="E40" i="30"/>
  <c r="F40" i="30"/>
  <c r="G40" i="30"/>
  <c r="H40" i="30"/>
  <c r="I40" i="30"/>
  <c r="J40" i="30"/>
  <c r="K40" i="30"/>
  <c r="L40" i="30"/>
  <c r="M40" i="30"/>
  <c r="N40" i="30"/>
  <c r="O40" i="30"/>
  <c r="P40" i="30"/>
  <c r="Q40" i="30"/>
  <c r="C41" i="30"/>
  <c r="D41" i="30"/>
  <c r="E41" i="30"/>
  <c r="F41" i="30"/>
  <c r="G41" i="30"/>
  <c r="H41" i="30"/>
  <c r="I41" i="30"/>
  <c r="J41" i="30"/>
  <c r="K41" i="30"/>
  <c r="L41" i="30"/>
  <c r="M41" i="30"/>
  <c r="N41" i="30"/>
  <c r="O41" i="30"/>
  <c r="P41" i="30"/>
  <c r="Q41" i="30"/>
  <c r="C5" i="29"/>
  <c r="D5" i="29"/>
  <c r="E5" i="29"/>
  <c r="F5" i="29"/>
  <c r="G5" i="29"/>
  <c r="H5" i="29"/>
  <c r="I5" i="29"/>
  <c r="J5" i="29"/>
  <c r="K5" i="29"/>
  <c r="L5" i="29"/>
  <c r="M5" i="29"/>
  <c r="N5" i="29"/>
  <c r="O5" i="29"/>
  <c r="P5" i="29"/>
  <c r="Q5" i="29"/>
  <c r="C6" i="29"/>
  <c r="D6" i="29"/>
  <c r="E6" i="29"/>
  <c r="F6" i="29"/>
  <c r="G6" i="29"/>
  <c r="H6" i="29"/>
  <c r="I6" i="29"/>
  <c r="J6" i="29"/>
  <c r="K6" i="29"/>
  <c r="L6" i="29"/>
  <c r="M6" i="29"/>
  <c r="N6" i="29"/>
  <c r="O6" i="29"/>
  <c r="P6" i="29"/>
  <c r="Q6" i="29"/>
  <c r="C7" i="29"/>
  <c r="D7" i="29"/>
  <c r="E7" i="29"/>
  <c r="F7" i="29"/>
  <c r="G7" i="29"/>
  <c r="H7" i="29"/>
  <c r="I7" i="29"/>
  <c r="J7" i="29"/>
  <c r="K7" i="29"/>
  <c r="L7" i="29"/>
  <c r="M7" i="29"/>
  <c r="N7" i="29"/>
  <c r="O7" i="29"/>
  <c r="P7" i="29"/>
  <c r="Q7" i="29"/>
  <c r="C8" i="29"/>
  <c r="D8" i="29"/>
  <c r="E8" i="29"/>
  <c r="F8" i="29"/>
  <c r="G8" i="29"/>
  <c r="H8" i="29"/>
  <c r="I8" i="29"/>
  <c r="J8" i="29"/>
  <c r="K8" i="29"/>
  <c r="L8" i="29"/>
  <c r="M8" i="29"/>
  <c r="N8" i="29"/>
  <c r="O8" i="29"/>
  <c r="P8" i="29"/>
  <c r="Q8" i="29"/>
  <c r="C9" i="29"/>
  <c r="D9" i="29"/>
  <c r="E9" i="29"/>
  <c r="F9" i="29"/>
  <c r="G9" i="29"/>
  <c r="H9" i="29"/>
  <c r="I9" i="29"/>
  <c r="J9" i="29"/>
  <c r="K9" i="29"/>
  <c r="L9" i="29"/>
  <c r="M9" i="29"/>
  <c r="N9" i="29"/>
  <c r="O9" i="29"/>
  <c r="P9" i="29"/>
  <c r="Q9" i="29"/>
  <c r="C10" i="29"/>
  <c r="D10" i="29"/>
  <c r="E10" i="29"/>
  <c r="F10" i="29"/>
  <c r="G10" i="29"/>
  <c r="H10" i="29"/>
  <c r="I10" i="29"/>
  <c r="J10" i="29"/>
  <c r="K10" i="29"/>
  <c r="L10" i="29"/>
  <c r="M10" i="29"/>
  <c r="N10" i="29"/>
  <c r="O10" i="29"/>
  <c r="P10" i="29"/>
  <c r="Q10" i="29"/>
  <c r="C11" i="29"/>
  <c r="D11" i="29"/>
  <c r="E11" i="29"/>
  <c r="F11" i="29"/>
  <c r="G11" i="29"/>
  <c r="H11" i="29"/>
  <c r="I11" i="29"/>
  <c r="J11" i="29"/>
  <c r="K11" i="29"/>
  <c r="L11" i="29"/>
  <c r="M11" i="29"/>
  <c r="N11" i="29"/>
  <c r="O11" i="29"/>
  <c r="P11" i="29"/>
  <c r="Q11" i="29"/>
  <c r="C12" i="29"/>
  <c r="D12" i="29"/>
  <c r="E12" i="29"/>
  <c r="F12" i="29"/>
  <c r="G12" i="29"/>
  <c r="H12" i="29"/>
  <c r="I12" i="29"/>
  <c r="J12" i="29"/>
  <c r="K12" i="29"/>
  <c r="L12" i="29"/>
  <c r="M12" i="29"/>
  <c r="N12" i="29"/>
  <c r="O12" i="29"/>
  <c r="P12" i="29"/>
  <c r="Q12" i="29"/>
  <c r="C13" i="29"/>
  <c r="D13" i="29"/>
  <c r="E13" i="29"/>
  <c r="F13" i="29"/>
  <c r="G13" i="29"/>
  <c r="H13" i="29"/>
  <c r="I13" i="29"/>
  <c r="J13" i="29"/>
  <c r="K13" i="29"/>
  <c r="L13" i="29"/>
  <c r="M13" i="29"/>
  <c r="N13" i="29"/>
  <c r="O13" i="29"/>
  <c r="P13" i="29"/>
  <c r="Q13" i="29"/>
  <c r="C14" i="29"/>
  <c r="D14" i="29"/>
  <c r="E14" i="29"/>
  <c r="F14" i="29"/>
  <c r="G14" i="29"/>
  <c r="H14" i="29"/>
  <c r="I14" i="29"/>
  <c r="J14" i="29"/>
  <c r="K14" i="29"/>
  <c r="L14" i="29"/>
  <c r="M14" i="29"/>
  <c r="N14" i="29"/>
  <c r="O14" i="29"/>
  <c r="P14" i="29"/>
  <c r="Q14" i="29"/>
  <c r="C15" i="29"/>
  <c r="D15" i="29"/>
  <c r="E15" i="29"/>
  <c r="F15" i="29"/>
  <c r="G15" i="29"/>
  <c r="H15" i="29"/>
  <c r="I15" i="29"/>
  <c r="J15" i="29"/>
  <c r="K15" i="29"/>
  <c r="L15" i="29"/>
  <c r="M15" i="29"/>
  <c r="N15" i="29"/>
  <c r="O15" i="29"/>
  <c r="P15" i="29"/>
  <c r="Q15" i="29"/>
  <c r="C16" i="29"/>
  <c r="D16" i="29"/>
  <c r="E16" i="29"/>
  <c r="F16" i="29"/>
  <c r="G16" i="29"/>
  <c r="H16" i="29"/>
  <c r="I16" i="29"/>
  <c r="J16" i="29"/>
  <c r="K16" i="29"/>
  <c r="L16" i="29"/>
  <c r="M16" i="29"/>
  <c r="N16" i="29"/>
  <c r="O16" i="29"/>
  <c r="P16" i="29"/>
  <c r="Q16" i="29"/>
  <c r="C17" i="29"/>
  <c r="D17" i="29"/>
  <c r="E17" i="29"/>
  <c r="F17" i="29"/>
  <c r="G17" i="29"/>
  <c r="H17" i="29"/>
  <c r="I17" i="29"/>
  <c r="J17" i="29"/>
  <c r="K17" i="29"/>
  <c r="L17" i="29"/>
  <c r="M17" i="29"/>
  <c r="N17" i="29"/>
  <c r="O17" i="29"/>
  <c r="P17" i="29"/>
  <c r="Q17" i="29"/>
  <c r="C18" i="29"/>
  <c r="D18" i="29"/>
  <c r="E18" i="29"/>
  <c r="F18" i="29"/>
  <c r="G18" i="29"/>
  <c r="H18" i="29"/>
  <c r="I18" i="29"/>
  <c r="J18" i="29"/>
  <c r="K18" i="29"/>
  <c r="L18" i="29"/>
  <c r="M18" i="29"/>
  <c r="N18" i="29"/>
  <c r="O18" i="29"/>
  <c r="P18" i="29"/>
  <c r="Q18" i="29"/>
  <c r="C19" i="29"/>
  <c r="D19" i="29"/>
  <c r="E19" i="29"/>
  <c r="F19" i="29"/>
  <c r="G19" i="29"/>
  <c r="H19" i="29"/>
  <c r="I19" i="29"/>
  <c r="J19" i="29"/>
  <c r="K19" i="29"/>
  <c r="L19" i="29"/>
  <c r="M19" i="29"/>
  <c r="N19" i="29"/>
  <c r="O19" i="29"/>
  <c r="P19" i="29"/>
  <c r="Q19" i="29"/>
  <c r="C20" i="29"/>
  <c r="D20" i="29"/>
  <c r="E20" i="29"/>
  <c r="F20" i="29"/>
  <c r="G20" i="29"/>
  <c r="H20" i="29"/>
  <c r="I20" i="29"/>
  <c r="J20" i="29"/>
  <c r="K20" i="29"/>
  <c r="L20" i="29"/>
  <c r="M20" i="29"/>
  <c r="N20" i="29"/>
  <c r="O20" i="29"/>
  <c r="P20" i="29"/>
  <c r="Q20" i="29"/>
  <c r="C21" i="29"/>
  <c r="D21" i="29"/>
  <c r="E21" i="29"/>
  <c r="F21" i="29"/>
  <c r="G21" i="29"/>
  <c r="H21" i="29"/>
  <c r="I21" i="29"/>
  <c r="J21" i="29"/>
  <c r="K21" i="29"/>
  <c r="L21" i="29"/>
  <c r="M21" i="29"/>
  <c r="N21" i="29"/>
  <c r="O21" i="29"/>
  <c r="P21" i="29"/>
  <c r="Q21" i="29"/>
  <c r="C22" i="29"/>
  <c r="D22" i="29"/>
  <c r="E22" i="29"/>
  <c r="F22" i="29"/>
  <c r="G22" i="29"/>
  <c r="H22" i="29"/>
  <c r="I22" i="29"/>
  <c r="J22" i="29"/>
  <c r="K22" i="29"/>
  <c r="L22" i="29"/>
  <c r="M22" i="29"/>
  <c r="N22" i="29"/>
  <c r="O22" i="29"/>
  <c r="P22" i="29"/>
  <c r="Q22" i="29"/>
  <c r="C23" i="29"/>
  <c r="D23" i="29"/>
  <c r="E23" i="29"/>
  <c r="F23" i="29"/>
  <c r="G23" i="29"/>
  <c r="H23" i="29"/>
  <c r="I23" i="29"/>
  <c r="J23" i="29"/>
  <c r="K23" i="29"/>
  <c r="L23" i="29"/>
  <c r="M23" i="29"/>
  <c r="N23" i="29"/>
  <c r="O23" i="29"/>
  <c r="P23" i="29"/>
  <c r="Q23" i="29"/>
  <c r="C24" i="29"/>
  <c r="D24" i="29"/>
  <c r="E24" i="29"/>
  <c r="F24" i="29"/>
  <c r="G24" i="29"/>
  <c r="H24" i="29"/>
  <c r="I24" i="29"/>
  <c r="J24" i="29"/>
  <c r="K24" i="29"/>
  <c r="L24" i="29"/>
  <c r="M24" i="29"/>
  <c r="N24" i="29"/>
  <c r="O24" i="29"/>
  <c r="P24" i="29"/>
  <c r="Q24" i="29"/>
  <c r="C25" i="29"/>
  <c r="D25" i="29"/>
  <c r="E25" i="29"/>
  <c r="F25" i="29"/>
  <c r="G25" i="29"/>
  <c r="H25" i="29"/>
  <c r="I25" i="29"/>
  <c r="J25" i="29"/>
  <c r="K25" i="29"/>
  <c r="L25" i="29"/>
  <c r="M25" i="29"/>
  <c r="N25" i="29"/>
  <c r="O25" i="29"/>
  <c r="P25" i="29"/>
  <c r="Q25" i="29"/>
  <c r="C26" i="29"/>
  <c r="D26" i="29"/>
  <c r="E26" i="29"/>
  <c r="F26" i="29"/>
  <c r="G26" i="29"/>
  <c r="H26" i="29"/>
  <c r="I26" i="29"/>
  <c r="J26" i="29"/>
  <c r="K26" i="29"/>
  <c r="L26" i="29"/>
  <c r="M26" i="29"/>
  <c r="N26" i="29"/>
  <c r="O26" i="29"/>
  <c r="P26" i="29"/>
  <c r="Q26" i="29"/>
  <c r="C27" i="29"/>
  <c r="D27" i="29"/>
  <c r="E27" i="29"/>
  <c r="F27" i="29"/>
  <c r="G27" i="29"/>
  <c r="H27" i="29"/>
  <c r="I27" i="29"/>
  <c r="J27" i="29"/>
  <c r="K27" i="29"/>
  <c r="L27" i="29"/>
  <c r="M27" i="29"/>
  <c r="N27" i="29"/>
  <c r="O27" i="29"/>
  <c r="P27" i="29"/>
  <c r="Q27" i="29"/>
  <c r="C28" i="29"/>
  <c r="D28" i="29"/>
  <c r="E28" i="29"/>
  <c r="F28" i="29"/>
  <c r="G28" i="29"/>
  <c r="H28" i="29"/>
  <c r="I28" i="29"/>
  <c r="J28" i="29"/>
  <c r="K28" i="29"/>
  <c r="L28" i="29"/>
  <c r="M28" i="29"/>
  <c r="N28" i="29"/>
  <c r="O28" i="29"/>
  <c r="P28" i="29"/>
  <c r="Q28" i="29"/>
  <c r="C29" i="29"/>
  <c r="D29" i="29"/>
  <c r="E29" i="29"/>
  <c r="F29" i="29"/>
  <c r="G29" i="29"/>
  <c r="H29" i="29"/>
  <c r="I29" i="29"/>
  <c r="J29" i="29"/>
  <c r="K29" i="29"/>
  <c r="L29" i="29"/>
  <c r="M29" i="29"/>
  <c r="N29" i="29"/>
  <c r="O29" i="29"/>
  <c r="P29" i="29"/>
  <c r="Q29" i="29"/>
  <c r="C30" i="29"/>
  <c r="D30" i="29"/>
  <c r="E30" i="29"/>
  <c r="F30" i="29"/>
  <c r="G30" i="29"/>
  <c r="H30" i="29"/>
  <c r="I30" i="29"/>
  <c r="J30" i="29"/>
  <c r="K30" i="29"/>
  <c r="L30" i="29"/>
  <c r="M30" i="29"/>
  <c r="N30" i="29"/>
  <c r="O30" i="29"/>
  <c r="P30" i="29"/>
  <c r="Q30" i="29"/>
  <c r="C31" i="29"/>
  <c r="D31" i="29"/>
  <c r="E31" i="29"/>
  <c r="F31" i="29"/>
  <c r="G31" i="29"/>
  <c r="H31" i="29"/>
  <c r="I31" i="29"/>
  <c r="J31" i="29"/>
  <c r="K31" i="29"/>
  <c r="L31" i="29"/>
  <c r="M31" i="29"/>
  <c r="N31" i="29"/>
  <c r="O31" i="29"/>
  <c r="P31" i="29"/>
  <c r="Q31" i="29"/>
  <c r="C32" i="29"/>
  <c r="D32" i="29"/>
  <c r="E32" i="29"/>
  <c r="F32" i="29"/>
  <c r="G32" i="29"/>
  <c r="H32" i="29"/>
  <c r="I32" i="29"/>
  <c r="J32" i="29"/>
  <c r="K32" i="29"/>
  <c r="L32" i="29"/>
  <c r="M32" i="29"/>
  <c r="N32" i="29"/>
  <c r="O32" i="29"/>
  <c r="P32" i="29"/>
  <c r="Q32" i="29"/>
  <c r="C33" i="29"/>
  <c r="D33" i="29"/>
  <c r="E33" i="29"/>
  <c r="F33" i="29"/>
  <c r="G33" i="29"/>
  <c r="H33" i="29"/>
  <c r="I33" i="29"/>
  <c r="J33" i="29"/>
  <c r="K33" i="29"/>
  <c r="L33" i="29"/>
  <c r="M33" i="29"/>
  <c r="N33" i="29"/>
  <c r="O33" i="29"/>
  <c r="P33" i="29"/>
  <c r="Q33" i="29"/>
  <c r="C34" i="29"/>
  <c r="D34" i="29"/>
  <c r="E34" i="29"/>
  <c r="F34" i="29"/>
  <c r="G34" i="29"/>
  <c r="H34" i="29"/>
  <c r="I34" i="29"/>
  <c r="J34" i="29"/>
  <c r="K34" i="29"/>
  <c r="L34" i="29"/>
  <c r="M34" i="29"/>
  <c r="N34" i="29"/>
  <c r="O34" i="29"/>
  <c r="P34" i="29"/>
  <c r="Q34" i="29"/>
  <c r="C35" i="29"/>
  <c r="D35" i="29"/>
  <c r="E35" i="29"/>
  <c r="F35" i="29"/>
  <c r="G35" i="29"/>
  <c r="H35" i="29"/>
  <c r="I35" i="29"/>
  <c r="J35" i="29"/>
  <c r="K35" i="29"/>
  <c r="L35" i="29"/>
  <c r="M35" i="29"/>
  <c r="N35" i="29"/>
  <c r="O35" i="29"/>
  <c r="P35" i="29"/>
  <c r="Q35" i="29"/>
  <c r="C36" i="29"/>
  <c r="D36" i="29"/>
  <c r="E36" i="29"/>
  <c r="F36" i="29"/>
  <c r="G36" i="29"/>
  <c r="H36" i="29"/>
  <c r="I36" i="29"/>
  <c r="J36" i="29"/>
  <c r="K36" i="29"/>
  <c r="L36" i="29"/>
  <c r="M36" i="29"/>
  <c r="N36" i="29"/>
  <c r="O36" i="29"/>
  <c r="P36" i="29"/>
  <c r="Q36" i="29"/>
  <c r="C37" i="29"/>
  <c r="D37" i="29"/>
  <c r="E37" i="29"/>
  <c r="F37" i="29"/>
  <c r="G37" i="29"/>
  <c r="H37" i="29"/>
  <c r="I37" i="29"/>
  <c r="J37" i="29"/>
  <c r="K37" i="29"/>
  <c r="L37" i="29"/>
  <c r="M37" i="29"/>
  <c r="N37" i="29"/>
  <c r="O37" i="29"/>
  <c r="P37" i="29"/>
  <c r="Q37" i="29"/>
  <c r="C38" i="29"/>
  <c r="D38" i="29"/>
  <c r="E38" i="29"/>
  <c r="F38" i="29"/>
  <c r="G38" i="29"/>
  <c r="H38" i="29"/>
  <c r="I38" i="29"/>
  <c r="J38" i="29"/>
  <c r="K38" i="29"/>
  <c r="L38" i="29"/>
  <c r="M38" i="29"/>
  <c r="N38" i="29"/>
  <c r="O38" i="29"/>
  <c r="P38" i="29"/>
  <c r="Q38" i="29"/>
  <c r="C39" i="29"/>
  <c r="D39" i="29"/>
  <c r="E39" i="29"/>
  <c r="F39" i="29"/>
  <c r="G39" i="29"/>
  <c r="H39" i="29"/>
  <c r="I39" i="29"/>
  <c r="J39" i="29"/>
  <c r="K39" i="29"/>
  <c r="L39" i="29"/>
  <c r="M39" i="29"/>
  <c r="N39" i="29"/>
  <c r="O39" i="29"/>
  <c r="P39" i="29"/>
  <c r="Q39" i="29"/>
  <c r="C40" i="29"/>
  <c r="D40" i="29"/>
  <c r="E40" i="29"/>
  <c r="F40" i="29"/>
  <c r="G40" i="29"/>
  <c r="H40" i="29"/>
  <c r="I40" i="29"/>
  <c r="J40" i="29"/>
  <c r="K40" i="29"/>
  <c r="L40" i="29"/>
  <c r="M40" i="29"/>
  <c r="N40" i="29"/>
  <c r="O40" i="29"/>
  <c r="P40" i="29"/>
  <c r="Q40" i="29"/>
  <c r="C41" i="29"/>
  <c r="D41" i="29"/>
  <c r="E41" i="29"/>
  <c r="F41" i="29"/>
  <c r="G41" i="29"/>
  <c r="H41" i="29"/>
  <c r="I41" i="29"/>
  <c r="J41" i="29"/>
  <c r="K41" i="29"/>
  <c r="L41" i="29"/>
  <c r="M41" i="29"/>
  <c r="N41" i="29"/>
  <c r="O41" i="29"/>
  <c r="P41" i="29"/>
  <c r="Q41" i="29"/>
  <c r="C42" i="29"/>
  <c r="D42" i="29"/>
  <c r="E42" i="29"/>
  <c r="F42" i="29"/>
  <c r="G42" i="29"/>
  <c r="H42" i="29"/>
  <c r="I42" i="29"/>
  <c r="J42" i="29"/>
  <c r="K42" i="29"/>
  <c r="L42" i="29"/>
  <c r="M42" i="29"/>
  <c r="N42" i="29"/>
  <c r="O42" i="29"/>
  <c r="P42" i="29"/>
  <c r="Q42" i="29"/>
  <c r="C43" i="29"/>
  <c r="D43" i="29"/>
  <c r="E43" i="29"/>
  <c r="F43" i="29"/>
  <c r="G43" i="29"/>
  <c r="H43" i="29"/>
  <c r="I43" i="29"/>
  <c r="J43" i="29"/>
  <c r="K43" i="29"/>
  <c r="L43" i="29"/>
  <c r="M43" i="29"/>
  <c r="N43" i="29"/>
  <c r="O43" i="29"/>
  <c r="P43" i="29"/>
  <c r="Q43" i="29"/>
  <c r="C44" i="29"/>
  <c r="D44" i="29"/>
  <c r="E44" i="29"/>
  <c r="F44" i="29"/>
  <c r="G44" i="29"/>
  <c r="H44" i="29"/>
  <c r="I44" i="29"/>
  <c r="J44" i="29"/>
  <c r="K44" i="29"/>
  <c r="L44" i="29"/>
  <c r="M44" i="29"/>
  <c r="N44" i="29"/>
  <c r="O44" i="29"/>
  <c r="P44" i="29"/>
  <c r="Q44" i="29"/>
  <c r="C5" i="27"/>
  <c r="D5" i="27"/>
  <c r="E5" i="27"/>
  <c r="F5" i="27"/>
  <c r="G5" i="27"/>
  <c r="H5" i="27"/>
  <c r="I5" i="27"/>
  <c r="J5" i="27"/>
  <c r="K5" i="27"/>
  <c r="L5" i="27"/>
  <c r="M5" i="27"/>
  <c r="N5" i="27"/>
  <c r="O5" i="27"/>
  <c r="P5" i="27"/>
  <c r="Q5" i="27"/>
  <c r="C6" i="27"/>
  <c r="D6" i="27"/>
  <c r="E6" i="27"/>
  <c r="F6" i="27"/>
  <c r="G6" i="27"/>
  <c r="H6" i="27"/>
  <c r="I6" i="27"/>
  <c r="J6" i="27"/>
  <c r="K6" i="27"/>
  <c r="L6" i="27"/>
  <c r="M6" i="27"/>
  <c r="N6" i="27"/>
  <c r="O6" i="27"/>
  <c r="P6" i="27"/>
  <c r="Q6" i="27"/>
  <c r="C7" i="27"/>
  <c r="D7" i="27"/>
  <c r="E7" i="27"/>
  <c r="F7" i="27"/>
  <c r="G7" i="27"/>
  <c r="H7" i="27"/>
  <c r="I7" i="27"/>
  <c r="J7" i="27"/>
  <c r="K7" i="27"/>
  <c r="L7" i="27"/>
  <c r="M7" i="27"/>
  <c r="N7" i="27"/>
  <c r="O7" i="27"/>
  <c r="P7" i="27"/>
  <c r="Q7" i="27"/>
  <c r="C8" i="27"/>
  <c r="D8" i="27"/>
  <c r="E8" i="27"/>
  <c r="F8" i="27"/>
  <c r="G8" i="27"/>
  <c r="H8" i="27"/>
  <c r="I8" i="27"/>
  <c r="J8" i="27"/>
  <c r="K8" i="27"/>
  <c r="L8" i="27"/>
  <c r="M8" i="27"/>
  <c r="N8" i="27"/>
  <c r="O8" i="27"/>
  <c r="P8" i="27"/>
  <c r="Q8" i="27"/>
  <c r="C9" i="27"/>
  <c r="D9" i="27"/>
  <c r="E9" i="27"/>
  <c r="F9" i="27"/>
  <c r="G9" i="27"/>
  <c r="H9" i="27"/>
  <c r="I9" i="27"/>
  <c r="J9" i="27"/>
  <c r="K9" i="27"/>
  <c r="L9" i="27"/>
  <c r="M9" i="27"/>
  <c r="N9" i="27"/>
  <c r="O9" i="27"/>
  <c r="P9" i="27"/>
  <c r="Q9" i="27"/>
  <c r="C10" i="27"/>
  <c r="D10" i="27"/>
  <c r="E10" i="27"/>
  <c r="F10" i="27"/>
  <c r="G10" i="27"/>
  <c r="H10" i="27"/>
  <c r="I10" i="27"/>
  <c r="J10" i="27"/>
  <c r="K10" i="27"/>
  <c r="L10" i="27"/>
  <c r="M10" i="27"/>
  <c r="N10" i="27"/>
  <c r="O10" i="27"/>
  <c r="P10" i="27"/>
  <c r="Q10" i="27"/>
  <c r="C11" i="27"/>
  <c r="D11" i="27"/>
  <c r="E11" i="27"/>
  <c r="F11" i="27"/>
  <c r="G11" i="27"/>
  <c r="H11" i="27"/>
  <c r="I11" i="27"/>
  <c r="J11" i="27"/>
  <c r="K11" i="27"/>
  <c r="L11" i="27"/>
  <c r="M11" i="27"/>
  <c r="N11" i="27"/>
  <c r="O11" i="27"/>
  <c r="P11" i="27"/>
  <c r="Q11" i="27"/>
  <c r="C12" i="27"/>
  <c r="D12" i="27"/>
  <c r="E12" i="27"/>
  <c r="F12" i="27"/>
  <c r="G12" i="27"/>
  <c r="H12" i="27"/>
  <c r="I12" i="27"/>
  <c r="J12" i="27"/>
  <c r="K12" i="27"/>
  <c r="L12" i="27"/>
  <c r="M12" i="27"/>
  <c r="N12" i="27"/>
  <c r="O12" i="27"/>
  <c r="P12" i="27"/>
  <c r="Q12" i="27"/>
  <c r="C13" i="27"/>
  <c r="D13" i="27"/>
  <c r="E13" i="27"/>
  <c r="F13" i="27"/>
  <c r="G13" i="27"/>
  <c r="H13" i="27"/>
  <c r="I13" i="27"/>
  <c r="J13" i="27"/>
  <c r="K13" i="27"/>
  <c r="L13" i="27"/>
  <c r="M13" i="27"/>
  <c r="N13" i="27"/>
  <c r="O13" i="27"/>
  <c r="P13" i="27"/>
  <c r="Q13" i="27"/>
  <c r="C14" i="27"/>
  <c r="D14" i="27"/>
  <c r="E14" i="27"/>
  <c r="F14" i="27"/>
  <c r="G14" i="27"/>
  <c r="H14" i="27"/>
  <c r="I14" i="27"/>
  <c r="J14" i="27"/>
  <c r="K14" i="27"/>
  <c r="L14" i="27"/>
  <c r="M14" i="27"/>
  <c r="N14" i="27"/>
  <c r="O14" i="27"/>
  <c r="P14" i="27"/>
  <c r="Q14" i="27"/>
  <c r="C15" i="27"/>
  <c r="D15" i="27"/>
  <c r="E15" i="27"/>
  <c r="F15" i="27"/>
  <c r="G15" i="27"/>
  <c r="H15" i="27"/>
  <c r="I15" i="27"/>
  <c r="J15" i="27"/>
  <c r="K15" i="27"/>
  <c r="L15" i="27"/>
  <c r="M15" i="27"/>
  <c r="N15" i="27"/>
  <c r="O15" i="27"/>
  <c r="P15" i="27"/>
  <c r="Q15" i="27"/>
  <c r="C16" i="27"/>
  <c r="D16" i="27"/>
  <c r="E16" i="27"/>
  <c r="F16" i="27"/>
  <c r="G16" i="27"/>
  <c r="H16" i="27"/>
  <c r="I16" i="27"/>
  <c r="J16" i="27"/>
  <c r="K16" i="27"/>
  <c r="L16" i="27"/>
  <c r="M16" i="27"/>
  <c r="N16" i="27"/>
  <c r="O16" i="27"/>
  <c r="P16" i="27"/>
  <c r="Q16" i="27"/>
  <c r="C17" i="27"/>
  <c r="D17" i="27"/>
  <c r="E17" i="27"/>
  <c r="F17" i="27"/>
  <c r="G17" i="27"/>
  <c r="H17" i="27"/>
  <c r="I17" i="27"/>
  <c r="J17" i="27"/>
  <c r="K17" i="27"/>
  <c r="L17" i="27"/>
  <c r="M17" i="27"/>
  <c r="N17" i="27"/>
  <c r="O17" i="27"/>
  <c r="P17" i="27"/>
  <c r="Q17" i="27"/>
  <c r="C18" i="27"/>
  <c r="D18" i="27"/>
  <c r="E18" i="27"/>
  <c r="F18" i="27"/>
  <c r="G18" i="27"/>
  <c r="H18" i="27"/>
  <c r="I18" i="27"/>
  <c r="J18" i="27"/>
  <c r="K18" i="27"/>
  <c r="L18" i="27"/>
  <c r="M18" i="27"/>
  <c r="N18" i="27"/>
  <c r="O18" i="27"/>
  <c r="P18" i="27"/>
  <c r="Q18" i="27"/>
  <c r="C19" i="27"/>
  <c r="D19" i="27"/>
  <c r="E19" i="27"/>
  <c r="F19" i="27"/>
  <c r="G19" i="27"/>
  <c r="H19" i="27"/>
  <c r="I19" i="27"/>
  <c r="J19" i="27"/>
  <c r="K19" i="27"/>
  <c r="L19" i="27"/>
  <c r="M19" i="27"/>
  <c r="N19" i="27"/>
  <c r="O19" i="27"/>
  <c r="P19" i="27"/>
  <c r="Q19" i="27"/>
  <c r="C20" i="27"/>
  <c r="D20" i="27"/>
  <c r="E20" i="27"/>
  <c r="F20" i="27"/>
  <c r="G20" i="27"/>
  <c r="H20" i="27"/>
  <c r="I20" i="27"/>
  <c r="J20" i="27"/>
  <c r="K20" i="27"/>
  <c r="L20" i="27"/>
  <c r="M20" i="27"/>
  <c r="N20" i="27"/>
  <c r="O20" i="27"/>
  <c r="P20" i="27"/>
  <c r="Q20" i="27"/>
  <c r="C21" i="27"/>
  <c r="D21" i="27"/>
  <c r="E21" i="27"/>
  <c r="F21" i="27"/>
  <c r="G21" i="27"/>
  <c r="H21" i="27"/>
  <c r="I21" i="27"/>
  <c r="J21" i="27"/>
  <c r="K21" i="27"/>
  <c r="L21" i="27"/>
  <c r="M21" i="27"/>
  <c r="N21" i="27"/>
  <c r="O21" i="27"/>
  <c r="P21" i="27"/>
  <c r="Q21" i="27"/>
  <c r="C22" i="27"/>
  <c r="D22" i="27"/>
  <c r="E22" i="27"/>
  <c r="F22" i="27"/>
  <c r="G22" i="27"/>
  <c r="H22" i="27"/>
  <c r="I22" i="27"/>
  <c r="J22" i="27"/>
  <c r="K22" i="27"/>
  <c r="L22" i="27"/>
  <c r="M22" i="27"/>
  <c r="N22" i="27"/>
  <c r="O22" i="27"/>
  <c r="P22" i="27"/>
  <c r="Q22" i="27"/>
  <c r="C23" i="27"/>
  <c r="D23" i="27"/>
  <c r="E23" i="27"/>
  <c r="F23" i="27"/>
  <c r="G23" i="27"/>
  <c r="H23" i="27"/>
  <c r="I23" i="27"/>
  <c r="J23" i="27"/>
  <c r="K23" i="27"/>
  <c r="L23" i="27"/>
  <c r="M23" i="27"/>
  <c r="N23" i="27"/>
  <c r="O23" i="27"/>
  <c r="P23" i="27"/>
  <c r="Q23" i="27"/>
  <c r="C24" i="27"/>
  <c r="D24" i="27"/>
  <c r="E24" i="27"/>
  <c r="F24" i="27"/>
  <c r="G24" i="27"/>
  <c r="H24" i="27"/>
  <c r="I24" i="27"/>
  <c r="J24" i="27"/>
  <c r="K24" i="27"/>
  <c r="L24" i="27"/>
  <c r="M24" i="27"/>
  <c r="N24" i="27"/>
  <c r="O24" i="27"/>
  <c r="P24" i="27"/>
  <c r="Q24" i="27"/>
  <c r="C25" i="27"/>
  <c r="D25" i="27"/>
  <c r="E25" i="27"/>
  <c r="F25" i="27"/>
  <c r="G25" i="27"/>
  <c r="H25" i="27"/>
  <c r="I25" i="27"/>
  <c r="J25" i="27"/>
  <c r="K25" i="27"/>
  <c r="L25" i="27"/>
  <c r="M25" i="27"/>
  <c r="N25" i="27"/>
  <c r="O25" i="27"/>
  <c r="P25" i="27"/>
  <c r="Q25" i="27"/>
  <c r="C26" i="27"/>
  <c r="D26" i="27"/>
  <c r="E26" i="27"/>
  <c r="F26" i="27"/>
  <c r="G26" i="27"/>
  <c r="H26" i="27"/>
  <c r="I26" i="27"/>
  <c r="J26" i="27"/>
  <c r="K26" i="27"/>
  <c r="L26" i="27"/>
  <c r="M26" i="27"/>
  <c r="N26" i="27"/>
  <c r="O26" i="27"/>
  <c r="P26" i="27"/>
  <c r="Q26" i="27"/>
  <c r="C27" i="27"/>
  <c r="D27" i="27"/>
  <c r="E27" i="27"/>
  <c r="F27" i="27"/>
  <c r="G27" i="27"/>
  <c r="H27" i="27"/>
  <c r="I27" i="27"/>
  <c r="J27" i="27"/>
  <c r="K27" i="27"/>
  <c r="L27" i="27"/>
  <c r="M27" i="27"/>
  <c r="N27" i="27"/>
  <c r="O27" i="27"/>
  <c r="P27" i="27"/>
  <c r="Q27" i="27"/>
  <c r="C28" i="27"/>
  <c r="D28" i="27"/>
  <c r="E28" i="27"/>
  <c r="F28" i="27"/>
  <c r="G28" i="27"/>
  <c r="H28" i="27"/>
  <c r="I28" i="27"/>
  <c r="J28" i="27"/>
  <c r="K28" i="27"/>
  <c r="L28" i="27"/>
  <c r="M28" i="27"/>
  <c r="N28" i="27"/>
  <c r="O28" i="27"/>
  <c r="P28" i="27"/>
  <c r="Q28" i="27"/>
  <c r="C29" i="27"/>
  <c r="D29" i="27"/>
  <c r="E29" i="27"/>
  <c r="F29" i="27"/>
  <c r="G29" i="27"/>
  <c r="H29" i="27"/>
  <c r="I29" i="27"/>
  <c r="J29" i="27"/>
  <c r="K29" i="27"/>
  <c r="L29" i="27"/>
  <c r="M29" i="27"/>
  <c r="N29" i="27"/>
  <c r="O29" i="27"/>
  <c r="P29" i="27"/>
  <c r="Q29" i="27"/>
  <c r="C30" i="27"/>
  <c r="D30" i="27"/>
  <c r="E30" i="27"/>
  <c r="F30" i="27"/>
  <c r="G30" i="27"/>
  <c r="H30" i="27"/>
  <c r="I30" i="27"/>
  <c r="J30" i="27"/>
  <c r="K30" i="27"/>
  <c r="L30" i="27"/>
  <c r="M30" i="27"/>
  <c r="N30" i="27"/>
  <c r="O30" i="27"/>
  <c r="P30" i="27"/>
  <c r="Q30" i="27"/>
  <c r="C31" i="27"/>
  <c r="D31" i="27"/>
  <c r="E31" i="27"/>
  <c r="F31" i="27"/>
  <c r="G31" i="27"/>
  <c r="H31" i="27"/>
  <c r="I31" i="27"/>
  <c r="J31" i="27"/>
  <c r="K31" i="27"/>
  <c r="L31" i="27"/>
  <c r="M31" i="27"/>
  <c r="N31" i="27"/>
  <c r="O31" i="27"/>
  <c r="P31" i="27"/>
  <c r="Q31" i="27"/>
  <c r="C32" i="22"/>
  <c r="D32" i="22"/>
  <c r="E32" i="22"/>
  <c r="F32" i="22"/>
  <c r="G32" i="22"/>
  <c r="H32" i="22"/>
  <c r="I32" i="22"/>
  <c r="J32" i="22"/>
  <c r="K32" i="22"/>
  <c r="L32" i="22"/>
  <c r="M32" i="22"/>
  <c r="N32" i="22"/>
  <c r="O32" i="22"/>
  <c r="P32" i="22"/>
  <c r="Q32" i="22"/>
  <c r="C33" i="22"/>
  <c r="D33" i="22"/>
  <c r="E33" i="22"/>
  <c r="F33" i="22"/>
  <c r="G33" i="22"/>
  <c r="H33" i="22"/>
  <c r="I33" i="22"/>
  <c r="J33" i="22"/>
  <c r="K33" i="22"/>
  <c r="L33" i="22"/>
  <c r="M33" i="22"/>
  <c r="N33" i="22"/>
  <c r="O33" i="22"/>
  <c r="P33" i="22"/>
  <c r="Q33" i="22"/>
  <c r="C34" i="22"/>
  <c r="D34" i="22"/>
  <c r="E34" i="22"/>
  <c r="F34" i="22"/>
  <c r="G34" i="22"/>
  <c r="H34" i="22"/>
  <c r="I34" i="22"/>
  <c r="J34" i="22"/>
  <c r="K34" i="22"/>
  <c r="L34" i="22"/>
  <c r="M34" i="22"/>
  <c r="N34" i="22"/>
  <c r="O34" i="22"/>
  <c r="P34" i="22"/>
  <c r="Q34" i="22"/>
  <c r="C35" i="22"/>
  <c r="D35" i="22"/>
  <c r="E35" i="22"/>
  <c r="F35" i="22"/>
  <c r="G35" i="22"/>
  <c r="H35" i="22"/>
  <c r="I35" i="22"/>
  <c r="J35" i="22"/>
  <c r="K35" i="22"/>
  <c r="L35" i="22"/>
  <c r="M35" i="22"/>
  <c r="N35" i="22"/>
  <c r="O35" i="22"/>
  <c r="P35" i="22"/>
  <c r="Q35" i="22"/>
  <c r="C36" i="22"/>
  <c r="D36" i="22"/>
  <c r="E36" i="22"/>
  <c r="F36" i="22"/>
  <c r="G36" i="22"/>
  <c r="H36" i="22"/>
  <c r="I36" i="22"/>
  <c r="J36" i="22"/>
  <c r="K36" i="22"/>
  <c r="L36" i="22"/>
  <c r="M36" i="22"/>
  <c r="N36" i="22"/>
  <c r="O36" i="22"/>
  <c r="P36" i="22"/>
  <c r="Q36" i="22"/>
  <c r="C26" i="22"/>
  <c r="D26" i="22"/>
  <c r="E26" i="22"/>
  <c r="F26" i="22"/>
  <c r="G26" i="22"/>
  <c r="H26" i="22"/>
  <c r="I26" i="22"/>
  <c r="J26" i="22"/>
  <c r="K26" i="22"/>
  <c r="L26" i="22"/>
  <c r="M26" i="22"/>
  <c r="N26" i="22"/>
  <c r="O26" i="22"/>
  <c r="P26" i="22"/>
  <c r="Q26" i="22"/>
  <c r="C27" i="22"/>
  <c r="D27" i="22"/>
  <c r="E27" i="22"/>
  <c r="F27" i="22"/>
  <c r="G27" i="22"/>
  <c r="H27" i="22"/>
  <c r="I27" i="22"/>
  <c r="J27" i="22"/>
  <c r="K27" i="22"/>
  <c r="L27" i="22"/>
  <c r="M27" i="22"/>
  <c r="N27" i="22"/>
  <c r="O27" i="22"/>
  <c r="P27" i="22"/>
  <c r="Q27" i="22"/>
  <c r="C28" i="22"/>
  <c r="D28" i="22"/>
  <c r="E28" i="22"/>
  <c r="F28" i="22"/>
  <c r="G28" i="22"/>
  <c r="H28" i="22"/>
  <c r="I28" i="22"/>
  <c r="J28" i="22"/>
  <c r="K28" i="22"/>
  <c r="L28" i="22"/>
  <c r="M28" i="22"/>
  <c r="N28" i="22"/>
  <c r="O28" i="22"/>
  <c r="P28" i="22"/>
  <c r="Q28" i="22"/>
  <c r="C29" i="22"/>
  <c r="D29" i="22"/>
  <c r="E29" i="22"/>
  <c r="F29" i="22"/>
  <c r="G29" i="22"/>
  <c r="H29" i="22"/>
  <c r="I29" i="22"/>
  <c r="J29" i="22"/>
  <c r="K29" i="22"/>
  <c r="L29" i="22"/>
  <c r="M29" i="22"/>
  <c r="N29" i="22"/>
  <c r="O29" i="22"/>
  <c r="P29" i="22"/>
  <c r="Q29" i="22"/>
  <c r="C30" i="22"/>
  <c r="D30" i="22"/>
  <c r="E30" i="22"/>
  <c r="F30" i="22"/>
  <c r="G30" i="22"/>
  <c r="H30" i="22"/>
  <c r="I30" i="22"/>
  <c r="J30" i="22"/>
  <c r="K30" i="22"/>
  <c r="L30" i="22"/>
  <c r="M30" i="22"/>
  <c r="N30" i="22"/>
  <c r="O30" i="22"/>
  <c r="P30" i="22"/>
  <c r="Q30" i="22"/>
  <c r="C31" i="22"/>
  <c r="D31" i="22"/>
  <c r="E31" i="22"/>
  <c r="F31" i="22"/>
  <c r="G31" i="22"/>
  <c r="H31" i="22"/>
  <c r="I31" i="22"/>
  <c r="J31" i="22"/>
  <c r="K31" i="22"/>
  <c r="L31" i="22"/>
  <c r="M31" i="22"/>
  <c r="N31" i="22"/>
  <c r="O31" i="22"/>
  <c r="P31" i="22"/>
  <c r="Q31" i="22"/>
  <c r="C20" i="22"/>
  <c r="D20" i="22"/>
  <c r="E20" i="22"/>
  <c r="F20" i="22"/>
  <c r="G20" i="22"/>
  <c r="H20" i="22"/>
  <c r="I20" i="22"/>
  <c r="J20" i="22"/>
  <c r="K20" i="22"/>
  <c r="L20" i="22"/>
  <c r="M20" i="22"/>
  <c r="N20" i="22"/>
  <c r="O20" i="22"/>
  <c r="P20" i="22"/>
  <c r="Q20" i="22"/>
  <c r="C21" i="22"/>
  <c r="D21" i="22"/>
  <c r="E21" i="22"/>
  <c r="F21" i="22"/>
  <c r="G21" i="22"/>
  <c r="H21" i="22"/>
  <c r="I21" i="22"/>
  <c r="J21" i="22"/>
  <c r="K21" i="22"/>
  <c r="L21" i="22"/>
  <c r="M21" i="22"/>
  <c r="N21" i="22"/>
  <c r="O21" i="22"/>
  <c r="P21" i="22"/>
  <c r="Q21" i="22"/>
  <c r="C22" i="22"/>
  <c r="D22" i="22"/>
  <c r="E22" i="22"/>
  <c r="F22" i="22"/>
  <c r="G22" i="22"/>
  <c r="H22" i="22"/>
  <c r="I22" i="22"/>
  <c r="J22" i="22"/>
  <c r="K22" i="22"/>
  <c r="L22" i="22"/>
  <c r="M22" i="22"/>
  <c r="N22" i="22"/>
  <c r="O22" i="22"/>
  <c r="P22" i="22"/>
  <c r="Q22" i="22"/>
  <c r="C23" i="22"/>
  <c r="D23" i="22"/>
  <c r="E23" i="22"/>
  <c r="F23" i="22"/>
  <c r="G23" i="22"/>
  <c r="H23" i="22"/>
  <c r="I23" i="22"/>
  <c r="J23" i="22"/>
  <c r="K23" i="22"/>
  <c r="L23" i="22"/>
  <c r="M23" i="22"/>
  <c r="N23" i="22"/>
  <c r="O23" i="22"/>
  <c r="P23" i="22"/>
  <c r="Q23" i="22"/>
  <c r="C24" i="22"/>
  <c r="D24" i="22"/>
  <c r="E24" i="22"/>
  <c r="F24" i="22"/>
  <c r="G24" i="22"/>
  <c r="H24" i="22"/>
  <c r="I24" i="22"/>
  <c r="J24" i="22"/>
  <c r="K24" i="22"/>
  <c r="L24" i="22"/>
  <c r="M24" i="22"/>
  <c r="N24" i="22"/>
  <c r="O24" i="22"/>
  <c r="P24" i="22"/>
  <c r="Q24" i="22"/>
  <c r="C25" i="22"/>
  <c r="D25" i="22"/>
  <c r="E25" i="22"/>
  <c r="F25" i="22"/>
  <c r="G25" i="22"/>
  <c r="H25" i="22"/>
  <c r="I25" i="22"/>
  <c r="J25" i="22"/>
  <c r="K25" i="22"/>
  <c r="L25" i="22"/>
  <c r="M25" i="22"/>
  <c r="N25" i="22"/>
  <c r="O25" i="22"/>
  <c r="P25" i="22"/>
  <c r="Q25" i="22"/>
  <c r="C11" i="22"/>
  <c r="D11" i="22"/>
  <c r="E11" i="22"/>
  <c r="F11" i="22"/>
  <c r="G11" i="22"/>
  <c r="H11" i="22"/>
  <c r="I11" i="22"/>
  <c r="J11" i="22"/>
  <c r="K11" i="22"/>
  <c r="L11" i="22"/>
  <c r="M11" i="22"/>
  <c r="N11" i="22"/>
  <c r="O11" i="22"/>
  <c r="P11" i="22"/>
  <c r="Q11" i="22"/>
  <c r="C12" i="22"/>
  <c r="D12" i="22"/>
  <c r="E12" i="22"/>
  <c r="F12" i="22"/>
  <c r="G12" i="22"/>
  <c r="H12" i="22"/>
  <c r="I12" i="22"/>
  <c r="J12" i="22"/>
  <c r="K12" i="22"/>
  <c r="L12" i="22"/>
  <c r="M12" i="22"/>
  <c r="N12" i="22"/>
  <c r="O12" i="22"/>
  <c r="P12" i="22"/>
  <c r="Q12" i="22"/>
  <c r="C13" i="22"/>
  <c r="D13" i="22"/>
  <c r="E13" i="22"/>
  <c r="F13" i="22"/>
  <c r="G13" i="22"/>
  <c r="H13" i="22"/>
  <c r="I13" i="22"/>
  <c r="J13" i="22"/>
  <c r="K13" i="22"/>
  <c r="L13" i="22"/>
  <c r="M13" i="22"/>
  <c r="N13" i="22"/>
  <c r="O13" i="22"/>
  <c r="P13" i="22"/>
  <c r="Q13" i="22"/>
  <c r="C14" i="22"/>
  <c r="D14" i="22"/>
  <c r="E14" i="22"/>
  <c r="F14" i="22"/>
  <c r="G14" i="22"/>
  <c r="H14" i="22"/>
  <c r="I14" i="22"/>
  <c r="J14" i="22"/>
  <c r="K14" i="22"/>
  <c r="L14" i="22"/>
  <c r="M14" i="22"/>
  <c r="N14" i="22"/>
  <c r="O14" i="22"/>
  <c r="P14" i="22"/>
  <c r="Q14" i="22"/>
  <c r="C15" i="22"/>
  <c r="D15" i="22"/>
  <c r="E15" i="22"/>
  <c r="F15" i="22"/>
  <c r="G15" i="22"/>
  <c r="H15" i="22"/>
  <c r="I15" i="22"/>
  <c r="J15" i="22"/>
  <c r="K15" i="22"/>
  <c r="L15" i="22"/>
  <c r="M15" i="22"/>
  <c r="N15" i="22"/>
  <c r="O15" i="22"/>
  <c r="P15" i="22"/>
  <c r="Q15" i="22"/>
  <c r="C16" i="22"/>
  <c r="D16" i="22"/>
  <c r="E16" i="22"/>
  <c r="F16" i="22"/>
  <c r="G16" i="22"/>
  <c r="H16" i="22"/>
  <c r="I16" i="22"/>
  <c r="J16" i="22"/>
  <c r="K16" i="22"/>
  <c r="L16" i="22"/>
  <c r="M16" i="22"/>
  <c r="N16" i="22"/>
  <c r="O16" i="22"/>
  <c r="P16" i="22"/>
  <c r="Q16" i="22"/>
  <c r="C17" i="22"/>
  <c r="D17" i="22"/>
  <c r="E17" i="22"/>
  <c r="F17" i="22"/>
  <c r="G17" i="22"/>
  <c r="H17" i="22"/>
  <c r="I17" i="22"/>
  <c r="J17" i="22"/>
  <c r="K17" i="22"/>
  <c r="L17" i="22"/>
  <c r="M17" i="22"/>
  <c r="N17" i="22"/>
  <c r="O17" i="22"/>
  <c r="P17" i="22"/>
  <c r="Q17" i="22"/>
  <c r="C18" i="22"/>
  <c r="D18" i="22"/>
  <c r="E18" i="22"/>
  <c r="F18" i="22"/>
  <c r="G18" i="22"/>
  <c r="H18" i="22"/>
  <c r="I18" i="22"/>
  <c r="J18" i="22"/>
  <c r="K18" i="22"/>
  <c r="L18" i="22"/>
  <c r="M18" i="22"/>
  <c r="N18" i="22"/>
  <c r="O18" i="22"/>
  <c r="P18" i="22"/>
  <c r="Q18" i="22"/>
  <c r="C19" i="22"/>
  <c r="D19" i="22"/>
  <c r="E19" i="22"/>
  <c r="F19" i="22"/>
  <c r="G19" i="22"/>
  <c r="H19" i="22"/>
  <c r="I19" i="22"/>
  <c r="J19" i="22"/>
  <c r="K19" i="22"/>
  <c r="L19" i="22"/>
  <c r="M19" i="22"/>
  <c r="N19" i="22"/>
  <c r="O19" i="22"/>
  <c r="P19" i="22"/>
  <c r="Q19" i="22"/>
  <c r="C5" i="22"/>
  <c r="D5" i="22"/>
  <c r="E5" i="22"/>
  <c r="F5" i="22"/>
  <c r="G5" i="22"/>
  <c r="H5" i="22"/>
  <c r="I5" i="22"/>
  <c r="J5" i="22"/>
  <c r="K5" i="22"/>
  <c r="L5" i="22"/>
  <c r="M5" i="22"/>
  <c r="N5" i="22"/>
  <c r="O5" i="22"/>
  <c r="P5" i="22"/>
  <c r="Q5" i="22"/>
  <c r="C6" i="22"/>
  <c r="D6" i="22"/>
  <c r="E6" i="22"/>
  <c r="F6" i="22"/>
  <c r="G6" i="22"/>
  <c r="H6" i="22"/>
  <c r="I6" i="22"/>
  <c r="J6" i="22"/>
  <c r="K6" i="22"/>
  <c r="L6" i="22"/>
  <c r="M6" i="22"/>
  <c r="N6" i="22"/>
  <c r="O6" i="22"/>
  <c r="P6" i="22"/>
  <c r="Q6" i="22"/>
  <c r="C7" i="22"/>
  <c r="D7" i="22"/>
  <c r="E7" i="22"/>
  <c r="F7" i="22"/>
  <c r="G7" i="22"/>
  <c r="H7" i="22"/>
  <c r="I7" i="22"/>
  <c r="J7" i="22"/>
  <c r="K7" i="22"/>
  <c r="L7" i="22"/>
  <c r="M7" i="22"/>
  <c r="N7" i="22"/>
  <c r="O7" i="22"/>
  <c r="P7" i="22"/>
  <c r="Q7" i="22"/>
  <c r="C8" i="22"/>
  <c r="D8" i="22"/>
  <c r="E8" i="22"/>
  <c r="F8" i="22"/>
  <c r="G8" i="22"/>
  <c r="H8" i="22"/>
  <c r="I8" i="22"/>
  <c r="J8" i="22"/>
  <c r="K8" i="22"/>
  <c r="L8" i="22"/>
  <c r="M8" i="22"/>
  <c r="N8" i="22"/>
  <c r="O8" i="22"/>
  <c r="P8" i="22"/>
  <c r="Q8" i="22"/>
  <c r="C9" i="22"/>
  <c r="D9" i="22"/>
  <c r="E9" i="22"/>
  <c r="F9" i="22"/>
  <c r="G9" i="22"/>
  <c r="H9" i="22"/>
  <c r="I9" i="22"/>
  <c r="J9" i="22"/>
  <c r="K9" i="22"/>
  <c r="L9" i="22"/>
  <c r="M9" i="22"/>
  <c r="N9" i="22"/>
  <c r="O9" i="22"/>
  <c r="P9" i="22"/>
  <c r="Q9" i="22"/>
  <c r="C10" i="22"/>
  <c r="D10" i="22"/>
  <c r="E10" i="22"/>
  <c r="F10" i="22"/>
  <c r="G10" i="22"/>
  <c r="H10" i="22"/>
  <c r="I10" i="22"/>
  <c r="J10" i="22"/>
  <c r="K10" i="22"/>
  <c r="L10" i="22"/>
  <c r="M10" i="22"/>
  <c r="N10" i="22"/>
  <c r="O10" i="22"/>
  <c r="P10" i="22"/>
  <c r="Q10" i="22"/>
  <c r="C5" i="23"/>
  <c r="D5" i="23"/>
  <c r="E5" i="23"/>
  <c r="F5" i="23"/>
  <c r="G5" i="23"/>
  <c r="H5" i="23"/>
  <c r="I5" i="23"/>
  <c r="J5" i="23"/>
  <c r="K5" i="23"/>
  <c r="L5" i="23"/>
  <c r="M5" i="23"/>
  <c r="N5" i="23"/>
  <c r="O5" i="23"/>
  <c r="P5" i="23"/>
  <c r="Q5" i="23"/>
  <c r="C6" i="23"/>
  <c r="D6" i="23"/>
  <c r="E6" i="23"/>
  <c r="F6" i="23"/>
  <c r="G6" i="23"/>
  <c r="H6" i="23"/>
  <c r="I6" i="23"/>
  <c r="J6" i="23"/>
  <c r="K6" i="23"/>
  <c r="L6" i="23"/>
  <c r="M6" i="23"/>
  <c r="N6" i="23"/>
  <c r="O6" i="23"/>
  <c r="P6" i="23"/>
  <c r="Q6" i="23"/>
  <c r="C7" i="23"/>
  <c r="D7" i="23"/>
  <c r="E7" i="23"/>
  <c r="F7" i="23"/>
  <c r="G7" i="23"/>
  <c r="H7" i="23"/>
  <c r="I7" i="23"/>
  <c r="J7" i="23"/>
  <c r="K7" i="23"/>
  <c r="L7" i="23"/>
  <c r="M7" i="23"/>
  <c r="N7" i="23"/>
  <c r="O7" i="23"/>
  <c r="P7" i="23"/>
  <c r="Q7" i="23"/>
  <c r="C8" i="23"/>
  <c r="D8" i="23"/>
  <c r="E8" i="23"/>
  <c r="F8" i="23"/>
  <c r="G8" i="23"/>
  <c r="H8" i="23"/>
  <c r="I8" i="23"/>
  <c r="J8" i="23"/>
  <c r="K8" i="23"/>
  <c r="L8" i="23"/>
  <c r="M8" i="23"/>
  <c r="N8" i="23"/>
  <c r="O8" i="23"/>
  <c r="P8" i="23"/>
  <c r="Q8" i="23"/>
  <c r="C9" i="23"/>
  <c r="D9" i="23"/>
  <c r="E9" i="23"/>
  <c r="F9" i="23"/>
  <c r="G9" i="23"/>
  <c r="H9" i="23"/>
  <c r="I9" i="23"/>
  <c r="J9" i="23"/>
  <c r="K9" i="23"/>
  <c r="L9" i="23"/>
  <c r="M9" i="23"/>
  <c r="N9" i="23"/>
  <c r="O9" i="23"/>
  <c r="P9" i="23"/>
  <c r="Q9" i="23"/>
  <c r="C10" i="23"/>
  <c r="D10" i="23"/>
  <c r="E10" i="23"/>
  <c r="F10" i="23"/>
  <c r="G10" i="23"/>
  <c r="H10" i="23"/>
  <c r="I10" i="23"/>
  <c r="J10" i="23"/>
  <c r="K10" i="23"/>
  <c r="L10" i="23"/>
  <c r="M10" i="23"/>
  <c r="N10" i="23"/>
  <c r="O10" i="23"/>
  <c r="P10" i="23"/>
  <c r="Q10" i="23"/>
  <c r="C11" i="23"/>
  <c r="D11" i="23"/>
  <c r="E11" i="23"/>
  <c r="F11" i="23"/>
  <c r="G11" i="23"/>
  <c r="H11" i="23"/>
  <c r="I11" i="23"/>
  <c r="J11" i="23"/>
  <c r="K11" i="23"/>
  <c r="L11" i="23"/>
  <c r="M11" i="23"/>
  <c r="N11" i="23"/>
  <c r="O11" i="23"/>
  <c r="P11" i="23"/>
  <c r="Q11" i="23"/>
  <c r="C12" i="23"/>
  <c r="D12" i="23"/>
  <c r="E12" i="23"/>
  <c r="F12" i="23"/>
  <c r="G12" i="23"/>
  <c r="H12" i="23"/>
  <c r="I12" i="23"/>
  <c r="J12" i="23"/>
  <c r="K12" i="23"/>
  <c r="L12" i="23"/>
  <c r="M12" i="23"/>
  <c r="N12" i="23"/>
  <c r="O12" i="23"/>
  <c r="P12" i="23"/>
  <c r="Q12" i="23"/>
  <c r="C13" i="23"/>
  <c r="D13" i="23"/>
  <c r="E13" i="23"/>
  <c r="F13" i="23"/>
  <c r="G13" i="23"/>
  <c r="H13" i="23"/>
  <c r="I13" i="23"/>
  <c r="J13" i="23"/>
  <c r="K13" i="23"/>
  <c r="L13" i="23"/>
  <c r="M13" i="23"/>
  <c r="N13" i="23"/>
  <c r="O13" i="23"/>
  <c r="P13" i="23"/>
  <c r="Q13" i="23"/>
  <c r="C14" i="23"/>
  <c r="D14" i="23"/>
  <c r="E14" i="23"/>
  <c r="F14" i="23"/>
  <c r="G14" i="23"/>
  <c r="H14" i="23"/>
  <c r="I14" i="23"/>
  <c r="J14" i="23"/>
  <c r="K14" i="23"/>
  <c r="L14" i="23"/>
  <c r="M14" i="23"/>
  <c r="N14" i="23"/>
  <c r="O14" i="23"/>
  <c r="P14" i="23"/>
  <c r="Q14" i="23"/>
  <c r="C15" i="23"/>
  <c r="D15" i="23"/>
  <c r="E15" i="23"/>
  <c r="F15" i="23"/>
  <c r="G15" i="23"/>
  <c r="H15" i="23"/>
  <c r="I15" i="23"/>
  <c r="J15" i="23"/>
  <c r="K15" i="23"/>
  <c r="L15" i="23"/>
  <c r="M15" i="23"/>
  <c r="N15" i="23"/>
  <c r="O15" i="23"/>
  <c r="P15" i="23"/>
  <c r="Q15" i="23"/>
  <c r="C16" i="23"/>
  <c r="D16" i="23"/>
  <c r="E16" i="23"/>
  <c r="F16" i="23"/>
  <c r="G16" i="23"/>
  <c r="H16" i="23"/>
  <c r="I16" i="23"/>
  <c r="J16" i="23"/>
  <c r="K16" i="23"/>
  <c r="L16" i="23"/>
  <c r="M16" i="23"/>
  <c r="N16" i="23"/>
  <c r="O16" i="23"/>
  <c r="P16" i="23"/>
  <c r="Q16" i="23"/>
  <c r="C17" i="23"/>
  <c r="D17" i="23"/>
  <c r="E17" i="23"/>
  <c r="F17" i="23"/>
  <c r="G17" i="23"/>
  <c r="H17" i="23"/>
  <c r="I17" i="23"/>
  <c r="J17" i="23"/>
  <c r="K17" i="23"/>
  <c r="L17" i="23"/>
  <c r="M17" i="23"/>
  <c r="N17" i="23"/>
  <c r="O17" i="23"/>
  <c r="P17" i="23"/>
  <c r="Q17" i="23"/>
  <c r="C18" i="23"/>
  <c r="D18" i="23"/>
  <c r="E18" i="23"/>
  <c r="F18" i="23"/>
  <c r="G18" i="23"/>
  <c r="H18" i="23"/>
  <c r="I18" i="23"/>
  <c r="J18" i="23"/>
  <c r="K18" i="23"/>
  <c r="L18" i="23"/>
  <c r="M18" i="23"/>
  <c r="N18" i="23"/>
  <c r="O18" i="23"/>
  <c r="P18" i="23"/>
  <c r="Q18" i="23"/>
  <c r="C19" i="23"/>
  <c r="D19" i="23"/>
  <c r="E19" i="23"/>
  <c r="F19" i="23"/>
  <c r="G19" i="23"/>
  <c r="H19" i="23"/>
  <c r="I19" i="23"/>
  <c r="J19" i="23"/>
  <c r="K19" i="23"/>
  <c r="L19" i="23"/>
  <c r="M19" i="23"/>
  <c r="N19" i="23"/>
  <c r="O19" i="23"/>
  <c r="P19" i="23"/>
  <c r="Q19" i="23"/>
  <c r="C20" i="23"/>
  <c r="D20" i="23"/>
  <c r="E20" i="23"/>
  <c r="F20" i="23"/>
  <c r="G20" i="23"/>
  <c r="H20" i="23"/>
  <c r="I20" i="23"/>
  <c r="J20" i="23"/>
  <c r="K20" i="23"/>
  <c r="L20" i="23"/>
  <c r="M20" i="23"/>
  <c r="N20" i="23"/>
  <c r="O20" i="23"/>
  <c r="P20" i="23"/>
  <c r="Q20" i="23"/>
  <c r="C21" i="23"/>
  <c r="D21" i="23"/>
  <c r="E21" i="23"/>
  <c r="F21" i="23"/>
  <c r="G21" i="23"/>
  <c r="H21" i="23"/>
  <c r="I21" i="23"/>
  <c r="J21" i="23"/>
  <c r="K21" i="23"/>
  <c r="L21" i="23"/>
  <c r="M21" i="23"/>
  <c r="N21" i="23"/>
  <c r="O21" i="23"/>
  <c r="P21" i="23"/>
  <c r="Q21" i="23"/>
  <c r="C22" i="23"/>
  <c r="D22" i="23"/>
  <c r="E22" i="23"/>
  <c r="F22" i="23"/>
  <c r="G22" i="23"/>
  <c r="H22" i="23"/>
  <c r="I22" i="23"/>
  <c r="J22" i="23"/>
  <c r="K22" i="23"/>
  <c r="L22" i="23"/>
  <c r="M22" i="23"/>
  <c r="N22" i="23"/>
  <c r="O22" i="23"/>
  <c r="P22" i="23"/>
  <c r="Q22" i="23"/>
  <c r="C23" i="23"/>
  <c r="D23" i="23"/>
  <c r="E23" i="23"/>
  <c r="F23" i="23"/>
  <c r="G23" i="23"/>
  <c r="H23" i="23"/>
  <c r="I23" i="23"/>
  <c r="J23" i="23"/>
  <c r="K23" i="23"/>
  <c r="L23" i="23"/>
  <c r="M23" i="23"/>
  <c r="N23" i="23"/>
  <c r="O23" i="23"/>
  <c r="P23" i="23"/>
  <c r="Q23" i="23"/>
  <c r="C24" i="23"/>
  <c r="D24" i="23"/>
  <c r="E24" i="23"/>
  <c r="F24" i="23"/>
  <c r="G24" i="23"/>
  <c r="H24" i="23"/>
  <c r="I24" i="23"/>
  <c r="J24" i="23"/>
  <c r="K24" i="23"/>
  <c r="L24" i="23"/>
  <c r="M24" i="23"/>
  <c r="N24" i="23"/>
  <c r="O24" i="23"/>
  <c r="P24" i="23"/>
  <c r="Q24" i="23"/>
  <c r="C25" i="23"/>
  <c r="D25" i="23"/>
  <c r="E25" i="23"/>
  <c r="F25" i="23"/>
  <c r="G25" i="23"/>
  <c r="H25" i="23"/>
  <c r="I25" i="23"/>
  <c r="J25" i="23"/>
  <c r="K25" i="23"/>
  <c r="L25" i="23"/>
  <c r="M25" i="23"/>
  <c r="N25" i="23"/>
  <c r="O25" i="23"/>
  <c r="P25" i="23"/>
  <c r="Q25" i="23"/>
  <c r="C26" i="23"/>
  <c r="D26" i="23"/>
  <c r="E26" i="23"/>
  <c r="F26" i="23"/>
  <c r="G26" i="23"/>
  <c r="H26" i="23"/>
  <c r="I26" i="23"/>
  <c r="J26" i="23"/>
  <c r="K26" i="23"/>
  <c r="L26" i="23"/>
  <c r="M26" i="23"/>
  <c r="N26" i="23"/>
  <c r="O26" i="23"/>
  <c r="P26" i="23"/>
  <c r="Q26" i="23"/>
  <c r="C27" i="23"/>
  <c r="D27" i="23"/>
  <c r="E27" i="23"/>
  <c r="F27" i="23"/>
  <c r="G27" i="23"/>
  <c r="H27" i="23"/>
  <c r="I27" i="23"/>
  <c r="J27" i="23"/>
  <c r="K27" i="23"/>
  <c r="L27" i="23"/>
  <c r="M27" i="23"/>
  <c r="N27" i="23"/>
  <c r="O27" i="23"/>
  <c r="P27" i="23"/>
  <c r="Q27" i="23"/>
  <c r="C28" i="23"/>
  <c r="D28" i="23"/>
  <c r="E28" i="23"/>
  <c r="F28" i="23"/>
  <c r="G28" i="23"/>
  <c r="H28" i="23"/>
  <c r="I28" i="23"/>
  <c r="J28" i="23"/>
  <c r="K28" i="23"/>
  <c r="L28" i="23"/>
  <c r="M28" i="23"/>
  <c r="N28" i="23"/>
  <c r="O28" i="23"/>
  <c r="P28" i="23"/>
  <c r="Q28" i="23"/>
  <c r="C29" i="23"/>
  <c r="D29" i="23"/>
  <c r="E29" i="23"/>
  <c r="F29" i="23"/>
  <c r="G29" i="23"/>
  <c r="H29" i="23"/>
  <c r="I29" i="23"/>
  <c r="J29" i="23"/>
  <c r="K29" i="23"/>
  <c r="L29" i="23"/>
  <c r="M29" i="23"/>
  <c r="N29" i="23"/>
  <c r="O29" i="23"/>
  <c r="P29" i="23"/>
  <c r="Q29" i="23"/>
  <c r="C30" i="23"/>
  <c r="D30" i="23"/>
  <c r="E30" i="23"/>
  <c r="F30" i="23"/>
  <c r="G30" i="23"/>
  <c r="H30" i="23"/>
  <c r="I30" i="23"/>
  <c r="J30" i="23"/>
  <c r="K30" i="23"/>
  <c r="L30" i="23"/>
  <c r="M30" i="23"/>
  <c r="N30" i="23"/>
  <c r="O30" i="23"/>
  <c r="P30" i="23"/>
  <c r="Q30" i="23"/>
  <c r="C31" i="23"/>
  <c r="D31" i="23"/>
  <c r="E31" i="23"/>
  <c r="F31" i="23"/>
  <c r="G31" i="23"/>
  <c r="H31" i="23"/>
  <c r="I31" i="23"/>
  <c r="J31" i="23"/>
  <c r="K31" i="23"/>
  <c r="L31" i="23"/>
  <c r="M31" i="23"/>
  <c r="N31" i="23"/>
  <c r="O31" i="23"/>
  <c r="P31" i="23"/>
  <c r="Q31" i="23"/>
  <c r="C32" i="23"/>
  <c r="D32" i="23"/>
  <c r="E32" i="23"/>
  <c r="F32" i="23"/>
  <c r="G32" i="23"/>
  <c r="H32" i="23"/>
  <c r="I32" i="23"/>
  <c r="J32" i="23"/>
  <c r="K32" i="23"/>
  <c r="L32" i="23"/>
  <c r="M32" i="23"/>
  <c r="N32" i="23"/>
  <c r="O32" i="23"/>
  <c r="P32" i="23"/>
  <c r="Q32" i="23"/>
  <c r="C33" i="23"/>
  <c r="D33" i="23"/>
  <c r="E33" i="23"/>
  <c r="F33" i="23"/>
  <c r="G33" i="23"/>
  <c r="H33" i="23"/>
  <c r="I33" i="23"/>
  <c r="J33" i="23"/>
  <c r="K33" i="23"/>
  <c r="L33" i="23"/>
  <c r="M33" i="23"/>
  <c r="N33" i="23"/>
  <c r="O33" i="23"/>
  <c r="P33" i="23"/>
  <c r="Q33" i="23"/>
  <c r="C34" i="23"/>
  <c r="D34" i="23"/>
  <c r="E34" i="23"/>
  <c r="F34" i="23"/>
  <c r="G34" i="23"/>
  <c r="H34" i="23"/>
  <c r="I34" i="23"/>
  <c r="J34" i="23"/>
  <c r="K34" i="23"/>
  <c r="L34" i="23"/>
  <c r="M34" i="23"/>
  <c r="N34" i="23"/>
  <c r="O34" i="23"/>
  <c r="P34" i="23"/>
  <c r="Q34" i="23"/>
  <c r="C31" i="21"/>
  <c r="D31" i="21"/>
  <c r="E31" i="21"/>
  <c r="F31" i="21"/>
  <c r="G31" i="21"/>
  <c r="H31" i="21"/>
  <c r="I31" i="21"/>
  <c r="J31" i="21"/>
  <c r="K31" i="21"/>
  <c r="L31" i="21"/>
  <c r="M31" i="21"/>
  <c r="N31" i="21"/>
  <c r="O31" i="21"/>
  <c r="P31" i="21"/>
  <c r="Q31" i="21"/>
  <c r="C32" i="21"/>
  <c r="D32" i="21"/>
  <c r="E32" i="21"/>
  <c r="F32" i="21"/>
  <c r="G32" i="21"/>
  <c r="H32" i="21"/>
  <c r="I32" i="21"/>
  <c r="J32" i="21"/>
  <c r="K32" i="21"/>
  <c r="L32" i="21"/>
  <c r="M32" i="21"/>
  <c r="N32" i="21"/>
  <c r="O32" i="21"/>
  <c r="P32" i="21"/>
  <c r="Q32" i="21"/>
  <c r="C33" i="21"/>
  <c r="D33" i="21"/>
  <c r="E33" i="21"/>
  <c r="F33" i="21"/>
  <c r="G33" i="21"/>
  <c r="H33" i="21"/>
  <c r="I33" i="21"/>
  <c r="J33" i="21"/>
  <c r="K33" i="21"/>
  <c r="L33" i="21"/>
  <c r="M33" i="21"/>
  <c r="N33" i="21"/>
  <c r="O33" i="21"/>
  <c r="P33" i="21"/>
  <c r="Q33" i="21"/>
  <c r="C34" i="21"/>
  <c r="D34" i="21"/>
  <c r="E34" i="21"/>
  <c r="F34" i="21"/>
  <c r="G34" i="21"/>
  <c r="H34" i="21"/>
  <c r="I34" i="21"/>
  <c r="J34" i="21"/>
  <c r="K34" i="21"/>
  <c r="L34" i="21"/>
  <c r="M34" i="21"/>
  <c r="N34" i="21"/>
  <c r="O34" i="21"/>
  <c r="P34" i="21"/>
  <c r="Q34" i="21"/>
  <c r="C35" i="21"/>
  <c r="D35" i="21"/>
  <c r="E35" i="21"/>
  <c r="F35" i="21"/>
  <c r="G35" i="21"/>
  <c r="H35" i="21"/>
  <c r="I35" i="21"/>
  <c r="J35" i="21"/>
  <c r="K35" i="21"/>
  <c r="L35" i="21"/>
  <c r="M35" i="21"/>
  <c r="N35" i="21"/>
  <c r="O35" i="21"/>
  <c r="P35" i="21"/>
  <c r="Q35" i="21"/>
  <c r="C36" i="21"/>
  <c r="D36" i="21"/>
  <c r="E36" i="21"/>
  <c r="F36" i="21"/>
  <c r="G36" i="21"/>
  <c r="H36" i="21"/>
  <c r="I36" i="21"/>
  <c r="J36" i="21"/>
  <c r="K36" i="21"/>
  <c r="L36" i="21"/>
  <c r="M36" i="21"/>
  <c r="N36" i="21"/>
  <c r="O36" i="21"/>
  <c r="P36" i="21"/>
  <c r="Q36" i="21"/>
  <c r="C25" i="21"/>
  <c r="D25" i="21"/>
  <c r="E25" i="21"/>
  <c r="F25" i="21"/>
  <c r="G25" i="21"/>
  <c r="H25" i="21"/>
  <c r="I25" i="21"/>
  <c r="J25" i="21"/>
  <c r="K25" i="21"/>
  <c r="L25" i="21"/>
  <c r="M25" i="21"/>
  <c r="N25" i="21"/>
  <c r="O25" i="21"/>
  <c r="P25" i="21"/>
  <c r="Q25" i="21"/>
  <c r="C26" i="21"/>
  <c r="D26" i="21"/>
  <c r="E26" i="21"/>
  <c r="F26" i="21"/>
  <c r="G26" i="21"/>
  <c r="H26" i="21"/>
  <c r="I26" i="21"/>
  <c r="J26" i="21"/>
  <c r="K26" i="21"/>
  <c r="L26" i="21"/>
  <c r="M26" i="21"/>
  <c r="N26" i="21"/>
  <c r="O26" i="21"/>
  <c r="P26" i="21"/>
  <c r="Q26" i="21"/>
  <c r="C27" i="21"/>
  <c r="D27" i="21"/>
  <c r="E27" i="21"/>
  <c r="F27" i="21"/>
  <c r="G27" i="21"/>
  <c r="H27" i="21"/>
  <c r="I27" i="21"/>
  <c r="J27" i="21"/>
  <c r="K27" i="21"/>
  <c r="L27" i="21"/>
  <c r="M27" i="21"/>
  <c r="N27" i="21"/>
  <c r="O27" i="21"/>
  <c r="P27" i="21"/>
  <c r="Q27" i="21"/>
  <c r="C28" i="21"/>
  <c r="D28" i="21"/>
  <c r="E28" i="21"/>
  <c r="F28" i="21"/>
  <c r="G28" i="21"/>
  <c r="H28" i="21"/>
  <c r="I28" i="21"/>
  <c r="J28" i="21"/>
  <c r="K28" i="21"/>
  <c r="L28" i="21"/>
  <c r="M28" i="21"/>
  <c r="N28" i="21"/>
  <c r="O28" i="21"/>
  <c r="P28" i="21"/>
  <c r="Q28" i="21"/>
  <c r="C29" i="21"/>
  <c r="D29" i="21"/>
  <c r="E29" i="21"/>
  <c r="F29" i="21"/>
  <c r="G29" i="21"/>
  <c r="H29" i="21"/>
  <c r="I29" i="21"/>
  <c r="J29" i="21"/>
  <c r="K29" i="21"/>
  <c r="L29" i="21"/>
  <c r="M29" i="21"/>
  <c r="N29" i="21"/>
  <c r="O29" i="21"/>
  <c r="P29" i="21"/>
  <c r="Q29" i="21"/>
  <c r="C30" i="21"/>
  <c r="D30" i="21"/>
  <c r="E30" i="21"/>
  <c r="F30" i="21"/>
  <c r="G30" i="21"/>
  <c r="H30" i="21"/>
  <c r="I30" i="21"/>
  <c r="J30" i="21"/>
  <c r="K30" i="21"/>
  <c r="L30" i="21"/>
  <c r="M30" i="21"/>
  <c r="N30" i="21"/>
  <c r="O30" i="21"/>
  <c r="P30" i="21"/>
  <c r="Q30" i="21"/>
  <c r="C20" i="21"/>
  <c r="D20" i="21"/>
  <c r="E20" i="21"/>
  <c r="F20" i="21"/>
  <c r="G20" i="21"/>
  <c r="H20" i="21"/>
  <c r="I20" i="21"/>
  <c r="J20" i="21"/>
  <c r="K20" i="21"/>
  <c r="L20" i="21"/>
  <c r="M20" i="21"/>
  <c r="N20" i="21"/>
  <c r="O20" i="21"/>
  <c r="P20" i="21"/>
  <c r="Q20" i="21"/>
  <c r="C21" i="21"/>
  <c r="D21" i="21"/>
  <c r="E21" i="21"/>
  <c r="F21" i="21"/>
  <c r="G21" i="21"/>
  <c r="H21" i="21"/>
  <c r="I21" i="21"/>
  <c r="J21" i="21"/>
  <c r="K21" i="21"/>
  <c r="L21" i="21"/>
  <c r="M21" i="21"/>
  <c r="N21" i="21"/>
  <c r="O21" i="21"/>
  <c r="P21" i="21"/>
  <c r="Q21" i="21"/>
  <c r="C22" i="21"/>
  <c r="D22" i="21"/>
  <c r="E22" i="21"/>
  <c r="F22" i="21"/>
  <c r="G22" i="21"/>
  <c r="H22" i="21"/>
  <c r="I22" i="21"/>
  <c r="J22" i="21"/>
  <c r="K22" i="21"/>
  <c r="L22" i="21"/>
  <c r="M22" i="21"/>
  <c r="N22" i="21"/>
  <c r="O22" i="21"/>
  <c r="P22" i="21"/>
  <c r="Q22" i="21"/>
  <c r="C23" i="21"/>
  <c r="D23" i="21"/>
  <c r="E23" i="21"/>
  <c r="F23" i="21"/>
  <c r="G23" i="21"/>
  <c r="H23" i="21"/>
  <c r="I23" i="21"/>
  <c r="J23" i="21"/>
  <c r="K23" i="21"/>
  <c r="L23" i="21"/>
  <c r="M23" i="21"/>
  <c r="N23" i="21"/>
  <c r="O23" i="21"/>
  <c r="P23" i="21"/>
  <c r="Q23" i="21"/>
  <c r="C24" i="21"/>
  <c r="D24" i="21"/>
  <c r="E24" i="21"/>
  <c r="F24" i="21"/>
  <c r="G24" i="21"/>
  <c r="H24" i="21"/>
  <c r="I24" i="21"/>
  <c r="J24" i="21"/>
  <c r="K24" i="21"/>
  <c r="L24" i="21"/>
  <c r="M24" i="21"/>
  <c r="N24" i="21"/>
  <c r="O24" i="21"/>
  <c r="P24" i="21"/>
  <c r="Q24" i="21"/>
  <c r="C12" i="21"/>
  <c r="D12" i="21"/>
  <c r="E12" i="21"/>
  <c r="F12" i="21"/>
  <c r="G12" i="21"/>
  <c r="H12" i="21"/>
  <c r="I12" i="21"/>
  <c r="J12" i="21"/>
  <c r="K12" i="21"/>
  <c r="L12" i="21"/>
  <c r="M12" i="21"/>
  <c r="N12" i="21"/>
  <c r="O12" i="21"/>
  <c r="P12" i="21"/>
  <c r="Q12" i="21"/>
  <c r="C13" i="21"/>
  <c r="D13" i="21"/>
  <c r="E13" i="21"/>
  <c r="F13" i="21"/>
  <c r="G13" i="21"/>
  <c r="H13" i="21"/>
  <c r="I13" i="21"/>
  <c r="J13" i="21"/>
  <c r="K13" i="21"/>
  <c r="L13" i="21"/>
  <c r="M13" i="21"/>
  <c r="N13" i="21"/>
  <c r="O13" i="21"/>
  <c r="P13" i="21"/>
  <c r="Q13" i="21"/>
  <c r="C14" i="21"/>
  <c r="D14" i="21"/>
  <c r="E14" i="21"/>
  <c r="F14" i="21"/>
  <c r="G14" i="21"/>
  <c r="H14" i="21"/>
  <c r="I14" i="21"/>
  <c r="J14" i="21"/>
  <c r="K14" i="21"/>
  <c r="L14" i="21"/>
  <c r="M14" i="21"/>
  <c r="N14" i="21"/>
  <c r="O14" i="21"/>
  <c r="P14" i="21"/>
  <c r="Q14" i="21"/>
  <c r="C15" i="21"/>
  <c r="D15" i="21"/>
  <c r="E15" i="21"/>
  <c r="F15" i="21"/>
  <c r="G15" i="21"/>
  <c r="H15" i="21"/>
  <c r="I15" i="21"/>
  <c r="J15" i="21"/>
  <c r="K15" i="21"/>
  <c r="L15" i="21"/>
  <c r="M15" i="21"/>
  <c r="N15" i="21"/>
  <c r="O15" i="21"/>
  <c r="P15" i="21"/>
  <c r="Q15" i="21"/>
  <c r="C16" i="21"/>
  <c r="D16" i="21"/>
  <c r="E16" i="21"/>
  <c r="F16" i="21"/>
  <c r="G16" i="21"/>
  <c r="H16" i="21"/>
  <c r="I16" i="21"/>
  <c r="J16" i="21"/>
  <c r="K16" i="21"/>
  <c r="L16" i="21"/>
  <c r="M16" i="21"/>
  <c r="N16" i="21"/>
  <c r="O16" i="21"/>
  <c r="P16" i="21"/>
  <c r="Q16" i="21"/>
  <c r="C17" i="21"/>
  <c r="D17" i="21"/>
  <c r="E17" i="21"/>
  <c r="F17" i="21"/>
  <c r="G17" i="21"/>
  <c r="H17" i="21"/>
  <c r="I17" i="21"/>
  <c r="J17" i="21"/>
  <c r="K17" i="21"/>
  <c r="L17" i="21"/>
  <c r="M17" i="21"/>
  <c r="N17" i="21"/>
  <c r="O17" i="21"/>
  <c r="P17" i="21"/>
  <c r="Q17" i="21"/>
  <c r="C18" i="21"/>
  <c r="D18" i="21"/>
  <c r="E18" i="21"/>
  <c r="F18" i="21"/>
  <c r="G18" i="21"/>
  <c r="H18" i="21"/>
  <c r="I18" i="21"/>
  <c r="J18" i="21"/>
  <c r="K18" i="21"/>
  <c r="L18" i="21"/>
  <c r="M18" i="21"/>
  <c r="N18" i="21"/>
  <c r="O18" i="21"/>
  <c r="P18" i="21"/>
  <c r="Q18" i="21"/>
  <c r="C19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C5" i="21"/>
  <c r="D5" i="21"/>
  <c r="E5" i="21"/>
  <c r="F5" i="21"/>
  <c r="G5" i="21"/>
  <c r="H5" i="21"/>
  <c r="I5" i="21"/>
  <c r="J5" i="21"/>
  <c r="K5" i="21"/>
  <c r="L5" i="21"/>
  <c r="M5" i="21"/>
  <c r="N5" i="21"/>
  <c r="O5" i="21"/>
  <c r="P5" i="21"/>
  <c r="Q5" i="21"/>
  <c r="C6" i="21"/>
  <c r="D6" i="21"/>
  <c r="E6" i="21"/>
  <c r="F6" i="21"/>
  <c r="G6" i="21"/>
  <c r="H6" i="21"/>
  <c r="I6" i="21"/>
  <c r="J6" i="21"/>
  <c r="K6" i="21"/>
  <c r="L6" i="21"/>
  <c r="M6" i="21"/>
  <c r="N6" i="21"/>
  <c r="O6" i="21"/>
  <c r="P6" i="21"/>
  <c r="Q6" i="21"/>
  <c r="C7" i="21"/>
  <c r="D7" i="21"/>
  <c r="E7" i="21"/>
  <c r="F7" i="21"/>
  <c r="G7" i="21"/>
  <c r="H7" i="21"/>
  <c r="I7" i="21"/>
  <c r="J7" i="21"/>
  <c r="K7" i="21"/>
  <c r="L7" i="21"/>
  <c r="M7" i="21"/>
  <c r="N7" i="21"/>
  <c r="O7" i="21"/>
  <c r="P7" i="21"/>
  <c r="Q7" i="21"/>
  <c r="C8" i="21"/>
  <c r="D8" i="21"/>
  <c r="E8" i="21"/>
  <c r="F8" i="21"/>
  <c r="G8" i="21"/>
  <c r="H8" i="21"/>
  <c r="I8" i="21"/>
  <c r="J8" i="21"/>
  <c r="K8" i="21"/>
  <c r="L8" i="21"/>
  <c r="M8" i="21"/>
  <c r="N8" i="21"/>
  <c r="O8" i="21"/>
  <c r="P8" i="21"/>
  <c r="Q8" i="21"/>
  <c r="C9" i="21"/>
  <c r="D9" i="21"/>
  <c r="E9" i="21"/>
  <c r="F9" i="21"/>
  <c r="G9" i="21"/>
  <c r="H9" i="21"/>
  <c r="I9" i="21"/>
  <c r="J9" i="21"/>
  <c r="K9" i="21"/>
  <c r="L9" i="21"/>
  <c r="M9" i="21"/>
  <c r="N9" i="21"/>
  <c r="O9" i="21"/>
  <c r="P9" i="21"/>
  <c r="Q9" i="21"/>
  <c r="C10" i="21"/>
  <c r="D10" i="21"/>
  <c r="E10" i="21"/>
  <c r="F10" i="21"/>
  <c r="G10" i="21"/>
  <c r="H10" i="21"/>
  <c r="I10" i="21"/>
  <c r="J10" i="21"/>
  <c r="K10" i="21"/>
  <c r="L10" i="21"/>
  <c r="M10" i="21"/>
  <c r="N10" i="21"/>
  <c r="O10" i="21"/>
  <c r="P10" i="21"/>
  <c r="Q10" i="21"/>
  <c r="C11" i="21"/>
  <c r="D11" i="21"/>
  <c r="E11" i="21"/>
  <c r="F11" i="21"/>
  <c r="G11" i="21"/>
  <c r="H11" i="21"/>
  <c r="I11" i="21"/>
  <c r="J11" i="21"/>
  <c r="K11" i="21"/>
  <c r="L11" i="21"/>
  <c r="M11" i="21"/>
  <c r="N11" i="21"/>
  <c r="O11" i="21"/>
  <c r="P11" i="21"/>
  <c r="Q11" i="21"/>
  <c r="S19" i="24" l="1"/>
  <c r="V16" i="22"/>
  <c r="V32" i="39"/>
  <c r="T32" i="39"/>
  <c r="V31" i="39"/>
  <c r="T31" i="39"/>
  <c r="V30" i="39"/>
  <c r="T30" i="39"/>
  <c r="V36" i="38"/>
  <c r="V35" i="38"/>
  <c r="R32" i="39"/>
  <c r="R31" i="39"/>
  <c r="R30" i="39"/>
  <c r="U36" i="38"/>
  <c r="S36" i="38"/>
  <c r="U35" i="38"/>
  <c r="S35" i="38"/>
  <c r="U32" i="39"/>
  <c r="S32" i="39"/>
  <c r="U31" i="39"/>
  <c r="S31" i="39"/>
  <c r="U30" i="39"/>
  <c r="S30" i="39"/>
  <c r="T36" i="38"/>
  <c r="R36" i="38"/>
  <c r="T35" i="38"/>
  <c r="R35" i="38"/>
  <c r="U35" i="36"/>
  <c r="S35" i="36"/>
  <c r="V34" i="36"/>
  <c r="T34" i="36"/>
  <c r="R34" i="36"/>
  <c r="U33" i="36"/>
  <c r="S33" i="36"/>
  <c r="V32" i="36"/>
  <c r="T32" i="36"/>
  <c r="R32" i="36"/>
  <c r="U31" i="36"/>
  <c r="S31" i="36"/>
  <c r="V30" i="36"/>
  <c r="T30" i="36"/>
  <c r="R30" i="36"/>
  <c r="U29" i="36"/>
  <c r="S29" i="36"/>
  <c r="V28" i="36"/>
  <c r="T28" i="36"/>
  <c r="R28" i="36"/>
  <c r="U27" i="36"/>
  <c r="S27" i="36"/>
  <c r="V26" i="36"/>
  <c r="T26" i="36"/>
  <c r="R26" i="36"/>
  <c r="U25" i="36"/>
  <c r="S25" i="36"/>
  <c r="V24" i="36"/>
  <c r="T24" i="36"/>
  <c r="R24" i="36"/>
  <c r="U23" i="36"/>
  <c r="S23" i="36"/>
  <c r="V22" i="36"/>
  <c r="T22" i="36"/>
  <c r="R22" i="36"/>
  <c r="U21" i="36"/>
  <c r="S21" i="36"/>
  <c r="V20" i="36"/>
  <c r="T20" i="36"/>
  <c r="R20" i="36"/>
  <c r="U19" i="36"/>
  <c r="S19" i="36"/>
  <c r="V18" i="36"/>
  <c r="T18" i="36"/>
  <c r="R18" i="36"/>
  <c r="U17" i="36"/>
  <c r="S17" i="36"/>
  <c r="V16" i="36"/>
  <c r="T16" i="36"/>
  <c r="R16" i="36"/>
  <c r="U15" i="36"/>
  <c r="S15" i="36"/>
  <c r="V14" i="36"/>
  <c r="T14" i="36"/>
  <c r="R14" i="36"/>
  <c r="U13" i="36"/>
  <c r="S13" i="36"/>
  <c r="V12" i="36"/>
  <c r="T12" i="36"/>
  <c r="R12" i="36"/>
  <c r="U11" i="36"/>
  <c r="S11" i="36"/>
  <c r="V10" i="36"/>
  <c r="T10" i="36"/>
  <c r="R10" i="36"/>
  <c r="U9" i="36"/>
  <c r="S9" i="36"/>
  <c r="V8" i="36"/>
  <c r="T8" i="36"/>
  <c r="R8" i="36"/>
  <c r="U7" i="36"/>
  <c r="S7" i="36"/>
  <c r="V6" i="36"/>
  <c r="T6" i="36"/>
  <c r="R6" i="36"/>
  <c r="U5" i="36"/>
  <c r="S5" i="36"/>
  <c r="U36" i="35"/>
  <c r="S36" i="35"/>
  <c r="V33" i="35"/>
  <c r="T33" i="35"/>
  <c r="R33" i="35"/>
  <c r="V32" i="35"/>
  <c r="T32" i="35"/>
  <c r="R32" i="35"/>
  <c r="V30" i="35"/>
  <c r="T30" i="35"/>
  <c r="R30" i="35"/>
  <c r="T24" i="35"/>
  <c r="R24" i="35"/>
  <c r="R22" i="35"/>
  <c r="U18" i="35"/>
  <c r="S18" i="35"/>
  <c r="V17" i="35"/>
  <c r="T17" i="35"/>
  <c r="R17" i="35"/>
  <c r="U16" i="35"/>
  <c r="S16" i="35"/>
  <c r="V5" i="35"/>
  <c r="T5" i="35"/>
  <c r="R5" i="35"/>
  <c r="U25" i="28"/>
  <c r="S25" i="28"/>
  <c r="V24" i="28"/>
  <c r="T24" i="28"/>
  <c r="R24" i="28"/>
  <c r="V20" i="28"/>
  <c r="T20" i="28"/>
  <c r="R20" i="28"/>
  <c r="V14" i="28"/>
  <c r="T14" i="28"/>
  <c r="R14" i="28"/>
  <c r="U7" i="28"/>
  <c r="S7" i="28"/>
  <c r="V29" i="26"/>
  <c r="T29" i="26"/>
  <c r="R29" i="26"/>
  <c r="V27" i="26"/>
  <c r="T27" i="26"/>
  <c r="U21" i="26"/>
  <c r="S21" i="26"/>
  <c r="V20" i="26"/>
  <c r="T20" i="26"/>
  <c r="R20" i="26"/>
  <c r="V35" i="25"/>
  <c r="T35" i="25"/>
  <c r="R35" i="25"/>
  <c r="U34" i="25"/>
  <c r="S34" i="25"/>
  <c r="U32" i="25"/>
  <c r="S32" i="25"/>
  <c r="V31" i="25"/>
  <c r="T31" i="25"/>
  <c r="R31" i="25"/>
  <c r="U30" i="25"/>
  <c r="S30" i="25"/>
  <c r="V29" i="25"/>
  <c r="T29" i="25"/>
  <c r="R29" i="25"/>
  <c r="U24" i="25"/>
  <c r="S24" i="25"/>
  <c r="V23" i="25"/>
  <c r="T23" i="25"/>
  <c r="R23" i="25"/>
  <c r="U22" i="25"/>
  <c r="S22" i="25"/>
  <c r="V21" i="25"/>
  <c r="T21" i="25"/>
  <c r="R21" i="25"/>
  <c r="U20" i="25"/>
  <c r="S20" i="25"/>
  <c r="V19" i="25"/>
  <c r="T19" i="25"/>
  <c r="R19" i="25"/>
  <c r="U18" i="25"/>
  <c r="S18" i="25"/>
  <c r="V17" i="25"/>
  <c r="T17" i="25"/>
  <c r="R17" i="25"/>
  <c r="U16" i="25"/>
  <c r="S16" i="25"/>
  <c r="U14" i="25"/>
  <c r="S14" i="25"/>
  <c r="V13" i="25"/>
  <c r="T13" i="25"/>
  <c r="R13" i="25"/>
  <c r="U10" i="25"/>
  <c r="S10" i="25"/>
  <c r="V21" i="24"/>
  <c r="T21" i="24"/>
  <c r="R21" i="24"/>
  <c r="V19" i="24"/>
  <c r="T19" i="24"/>
  <c r="R19" i="24"/>
  <c r="U21" i="24"/>
  <c r="U11" i="21"/>
  <c r="S11" i="21"/>
  <c r="U5" i="21"/>
  <c r="S5" i="21"/>
  <c r="U18" i="21"/>
  <c r="S18" i="21"/>
  <c r="V20" i="21"/>
  <c r="T20" i="21"/>
  <c r="R20" i="21"/>
  <c r="V29" i="21"/>
  <c r="T29" i="21"/>
  <c r="R29" i="21"/>
  <c r="U34" i="23"/>
  <c r="S34" i="23"/>
  <c r="V33" i="23"/>
  <c r="T33" i="23"/>
  <c r="R33" i="23"/>
  <c r="U30" i="23"/>
  <c r="S30" i="23"/>
  <c r="U26" i="23"/>
  <c r="S26" i="23"/>
  <c r="U20" i="23"/>
  <c r="S20" i="23"/>
  <c r="U16" i="23"/>
  <c r="S16" i="23"/>
  <c r="V15" i="23"/>
  <c r="T15" i="23"/>
  <c r="R15" i="23"/>
  <c r="V5" i="23"/>
  <c r="T5" i="23"/>
  <c r="R5" i="23"/>
  <c r="U26" i="22"/>
  <c r="S26" i="22"/>
  <c r="S44" i="29"/>
  <c r="R42" i="29"/>
  <c r="V41" i="29"/>
  <c r="T41" i="29"/>
  <c r="R41" i="29"/>
  <c r="V33" i="29"/>
  <c r="T33" i="29"/>
  <c r="R33" i="29"/>
  <c r="U23" i="29"/>
  <c r="S23" i="29"/>
  <c r="V21" i="29"/>
  <c r="T21" i="29"/>
  <c r="R21" i="29"/>
  <c r="U20" i="29"/>
  <c r="S20" i="29"/>
  <c r="V19" i="29"/>
  <c r="R19" i="29"/>
  <c r="U26" i="30"/>
  <c r="S26" i="30"/>
  <c r="R24" i="30"/>
  <c r="V35" i="31"/>
  <c r="T35" i="31"/>
  <c r="R35" i="31"/>
  <c r="T28" i="31"/>
  <c r="R28" i="31"/>
  <c r="S25" i="31"/>
  <c r="R24" i="31"/>
  <c r="V29" i="32"/>
  <c r="T29" i="32"/>
  <c r="R29" i="32"/>
  <c r="U28" i="32"/>
  <c r="S28" i="32"/>
  <c r="V34" i="33"/>
  <c r="T34" i="33"/>
  <c r="R34" i="33"/>
  <c r="V27" i="33"/>
  <c r="T27" i="33"/>
  <c r="R27" i="33"/>
  <c r="U7" i="34"/>
  <c r="S7" i="34"/>
  <c r="V34" i="40"/>
  <c r="T34" i="40"/>
  <c r="R34" i="40"/>
  <c r="U33" i="40"/>
  <c r="S33" i="40"/>
  <c r="V16" i="40"/>
  <c r="T16" i="40"/>
  <c r="R16" i="40"/>
  <c r="U23" i="39"/>
  <c r="S23" i="39"/>
  <c r="V16" i="39"/>
  <c r="T16" i="39"/>
  <c r="R16" i="39"/>
  <c r="U15" i="39"/>
  <c r="S15" i="39"/>
  <c r="V12" i="39"/>
  <c r="T12" i="39"/>
  <c r="R12" i="39"/>
  <c r="U23" i="38"/>
  <c r="S23" i="38"/>
  <c r="V22" i="38"/>
  <c r="T22" i="38"/>
  <c r="R22" i="38"/>
  <c r="S21" i="24"/>
  <c r="V31" i="26"/>
  <c r="T31" i="26"/>
  <c r="R31" i="26"/>
  <c r="R27" i="26"/>
  <c r="V39" i="29"/>
  <c r="T39" i="29"/>
  <c r="R39" i="29"/>
  <c r="U24" i="26"/>
  <c r="S24" i="26"/>
  <c r="R26" i="25"/>
  <c r="V35" i="40"/>
  <c r="T35" i="40"/>
  <c r="R35" i="40"/>
  <c r="V21" i="40"/>
  <c r="T21" i="40"/>
  <c r="R21" i="40"/>
  <c r="U20" i="40"/>
  <c r="S20" i="40"/>
  <c r="U18" i="40"/>
  <c r="S18" i="40"/>
  <c r="V15" i="40"/>
  <c r="T15" i="40"/>
  <c r="R15" i="40"/>
  <c r="U12" i="40"/>
  <c r="S12" i="40"/>
  <c r="U10" i="40"/>
  <c r="S10" i="40"/>
  <c r="S12" i="32"/>
  <c r="R7" i="32"/>
  <c r="R12" i="25"/>
  <c r="R6" i="25"/>
  <c r="V20" i="30"/>
  <c r="T20" i="30"/>
  <c r="R20" i="30"/>
  <c r="U11" i="30"/>
  <c r="S11" i="30"/>
  <c r="T8" i="30"/>
  <c r="R8" i="30"/>
  <c r="V36" i="24"/>
  <c r="U36" i="24"/>
  <c r="T36" i="24"/>
  <c r="S36" i="24"/>
  <c r="R36" i="24"/>
  <c r="V35" i="24"/>
  <c r="U35" i="24"/>
  <c r="T35" i="24"/>
  <c r="S35" i="24"/>
  <c r="R35" i="24"/>
  <c r="V34" i="24"/>
  <c r="U34" i="24"/>
  <c r="T34" i="24"/>
  <c r="S34" i="24"/>
  <c r="R34" i="24"/>
  <c r="U33" i="24"/>
  <c r="S33" i="24"/>
  <c r="V32" i="24"/>
  <c r="U32" i="24"/>
  <c r="T32" i="24"/>
  <c r="S32" i="24"/>
  <c r="R32" i="24"/>
  <c r="V31" i="24"/>
  <c r="U31" i="24"/>
  <c r="T31" i="24"/>
  <c r="S31" i="24"/>
  <c r="R31" i="24"/>
  <c r="V30" i="24"/>
  <c r="U30" i="24"/>
  <c r="T30" i="24"/>
  <c r="S30" i="24"/>
  <c r="R30" i="24"/>
  <c r="V29" i="24"/>
  <c r="U29" i="24"/>
  <c r="T29" i="24"/>
  <c r="S29" i="24"/>
  <c r="R29" i="24"/>
  <c r="V28" i="24"/>
  <c r="T28" i="24"/>
  <c r="R28" i="24"/>
  <c r="V27" i="24"/>
  <c r="U27" i="24"/>
  <c r="T27" i="24"/>
  <c r="S27" i="24"/>
  <c r="R27" i="24"/>
  <c r="V26" i="24"/>
  <c r="U26" i="24"/>
  <c r="T26" i="24"/>
  <c r="S26" i="24"/>
  <c r="R26" i="24"/>
  <c r="V25" i="24"/>
  <c r="U25" i="24"/>
  <c r="T25" i="24"/>
  <c r="S25" i="24"/>
  <c r="R25" i="24"/>
  <c r="V24" i="24"/>
  <c r="T24" i="24"/>
  <c r="R24" i="24"/>
  <c r="V22" i="24"/>
  <c r="U22" i="24"/>
  <c r="T22" i="24"/>
  <c r="S22" i="24"/>
  <c r="R22" i="24"/>
  <c r="V20" i="24"/>
  <c r="U20" i="24"/>
  <c r="T20" i="24"/>
  <c r="S20" i="24"/>
  <c r="R20" i="24"/>
  <c r="V18" i="24"/>
  <c r="U18" i="24"/>
  <c r="T18" i="24"/>
  <c r="S18" i="24"/>
  <c r="R18" i="24"/>
  <c r="V16" i="24"/>
  <c r="U16" i="24"/>
  <c r="T16" i="24"/>
  <c r="S16" i="24"/>
  <c r="R16" i="24"/>
  <c r="V14" i="24"/>
  <c r="V13" i="24"/>
  <c r="U13" i="24"/>
  <c r="T13" i="24"/>
  <c r="S13" i="24"/>
  <c r="R13" i="24"/>
  <c r="V12" i="24"/>
  <c r="U12" i="24"/>
  <c r="T12" i="24"/>
  <c r="S12" i="24"/>
  <c r="R12" i="24"/>
  <c r="V11" i="24"/>
  <c r="U11" i="24"/>
  <c r="T11" i="24"/>
  <c r="S11" i="24"/>
  <c r="R11" i="24"/>
  <c r="V10" i="24"/>
  <c r="V9" i="24"/>
  <c r="U9" i="24"/>
  <c r="T9" i="24"/>
  <c r="S9" i="24"/>
  <c r="R9" i="24"/>
  <c r="V7" i="24"/>
  <c r="U7" i="24"/>
  <c r="T7" i="24"/>
  <c r="S7" i="24"/>
  <c r="R7" i="24"/>
  <c r="V5" i="24"/>
  <c r="U5" i="24"/>
  <c r="T5" i="24"/>
  <c r="S5" i="24"/>
  <c r="R5" i="24"/>
  <c r="R14" i="23"/>
  <c r="R12" i="23"/>
  <c r="R10" i="23"/>
  <c r="R8" i="23"/>
  <c r="R6" i="23"/>
  <c r="U28" i="38"/>
  <c r="S28" i="38"/>
  <c r="U24" i="38"/>
  <c r="S24" i="38"/>
  <c r="V21" i="38"/>
  <c r="T21" i="38"/>
  <c r="R21" i="38"/>
  <c r="V17" i="38"/>
  <c r="T17" i="38"/>
  <c r="R17" i="38"/>
  <c r="U16" i="38"/>
  <c r="S16" i="38"/>
  <c r="U15" i="38"/>
  <c r="S15" i="38"/>
  <c r="U13" i="38"/>
  <c r="S13" i="38"/>
  <c r="V10" i="38"/>
  <c r="T10" i="38"/>
  <c r="R10" i="38"/>
  <c r="U9" i="38"/>
  <c r="S9" i="38"/>
  <c r="V8" i="38"/>
  <c r="T8" i="38"/>
  <c r="R8" i="38"/>
  <c r="U7" i="38"/>
  <c r="S7" i="38"/>
  <c r="V6" i="38"/>
  <c r="T6" i="38"/>
  <c r="R6" i="38"/>
  <c r="V9" i="21"/>
  <c r="T9" i="21"/>
  <c r="R9" i="21"/>
  <c r="V7" i="21"/>
  <c r="T7" i="21"/>
  <c r="R7" i="21"/>
  <c r="U6" i="21"/>
  <c r="S6" i="21"/>
  <c r="V14" i="21"/>
  <c r="T14" i="21"/>
  <c r="R14" i="21"/>
  <c r="V26" i="21"/>
  <c r="T26" i="21"/>
  <c r="R26" i="21"/>
  <c r="V31" i="27"/>
  <c r="T31" i="27"/>
  <c r="R31" i="27"/>
  <c r="U30" i="27"/>
  <c r="S30" i="27"/>
  <c r="V27" i="27"/>
  <c r="T27" i="27"/>
  <c r="R27" i="27"/>
  <c r="U20" i="27"/>
  <c r="S20" i="27"/>
  <c r="V19" i="27"/>
  <c r="T19" i="27"/>
  <c r="R19" i="27"/>
  <c r="U14" i="27"/>
  <c r="S14" i="27"/>
  <c r="U12" i="27"/>
  <c r="S12" i="27"/>
  <c r="V11" i="27"/>
  <c r="T11" i="27"/>
  <c r="R11" i="27"/>
  <c r="U8" i="27"/>
  <c r="S8" i="27"/>
  <c r="V7" i="27"/>
  <c r="T7" i="27"/>
  <c r="R7" i="27"/>
  <c r="U30" i="32"/>
  <c r="S30" i="32"/>
  <c r="V25" i="32"/>
  <c r="T25" i="32"/>
  <c r="R25" i="32"/>
  <c r="U22" i="32"/>
  <c r="S22" i="32"/>
  <c r="S16" i="32"/>
  <c r="T15" i="32"/>
  <c r="R15" i="32"/>
  <c r="R9" i="32"/>
  <c r="U41" i="31"/>
  <c r="S41" i="31"/>
  <c r="S31" i="31"/>
  <c r="V16" i="31"/>
  <c r="T16" i="31"/>
  <c r="R16" i="31"/>
  <c r="U13" i="30"/>
  <c r="S13" i="30"/>
  <c r="R6" i="30"/>
  <c r="U39" i="35"/>
  <c r="S39" i="35"/>
  <c r="V24" i="35"/>
  <c r="V22" i="35"/>
  <c r="T22" i="35"/>
  <c r="U9" i="35"/>
  <c r="S9" i="35"/>
  <c r="U7" i="35"/>
  <c r="S7" i="35"/>
  <c r="U32" i="34"/>
  <c r="S32" i="34"/>
  <c r="V19" i="34"/>
  <c r="T19" i="34"/>
  <c r="R19" i="34"/>
  <c r="S18" i="34"/>
  <c r="R15" i="34"/>
  <c r="U18" i="34"/>
  <c r="V15" i="34"/>
  <c r="T15" i="34"/>
  <c r="U14" i="34"/>
  <c r="S14" i="34"/>
  <c r="V9" i="34"/>
  <c r="T9" i="34"/>
  <c r="R9" i="34"/>
  <c r="V5" i="34"/>
  <c r="T5" i="34"/>
  <c r="R5" i="34"/>
  <c r="U21" i="33"/>
  <c r="S21" i="33"/>
  <c r="V20" i="33"/>
  <c r="T20" i="33"/>
  <c r="R20" i="33"/>
  <c r="V16" i="33"/>
  <c r="T16" i="33"/>
  <c r="R16" i="33"/>
  <c r="U11" i="33"/>
  <c r="S11" i="33"/>
  <c r="V10" i="33"/>
  <c r="T10" i="33"/>
  <c r="R10" i="33"/>
  <c r="V33" i="32"/>
  <c r="T33" i="32"/>
  <c r="R33" i="32"/>
  <c r="U16" i="32"/>
  <c r="V15" i="32"/>
  <c r="U12" i="32"/>
  <c r="V9" i="32"/>
  <c r="T9" i="32"/>
  <c r="U8" i="32"/>
  <c r="S8" i="32"/>
  <c r="V7" i="32"/>
  <c r="T7" i="32"/>
  <c r="U6" i="32"/>
  <c r="S6" i="32"/>
  <c r="T34" i="31"/>
  <c r="R34" i="31"/>
  <c r="U37" i="31"/>
  <c r="S37" i="31"/>
  <c r="V34" i="31"/>
  <c r="U31" i="31"/>
  <c r="V28" i="31"/>
  <c r="U25" i="31"/>
  <c r="V24" i="31"/>
  <c r="T24" i="31"/>
  <c r="U23" i="31"/>
  <c r="S23" i="31"/>
  <c r="U19" i="31"/>
  <c r="S19" i="31"/>
  <c r="S15" i="31"/>
  <c r="U15" i="31"/>
  <c r="U7" i="31"/>
  <c r="S7" i="31"/>
  <c r="U6" i="31"/>
  <c r="S6" i="31"/>
  <c r="R40" i="30"/>
  <c r="U39" i="30"/>
  <c r="S39" i="30"/>
  <c r="U37" i="30"/>
  <c r="S37" i="30"/>
  <c r="V36" i="30"/>
  <c r="T36" i="30"/>
  <c r="R36" i="30"/>
  <c r="U35" i="30"/>
  <c r="S35" i="30"/>
  <c r="R34" i="30"/>
  <c r="V34" i="30"/>
  <c r="T34" i="30"/>
  <c r="U33" i="30"/>
  <c r="S33" i="30"/>
  <c r="V24" i="30"/>
  <c r="T24" i="30"/>
  <c r="U23" i="30"/>
  <c r="S23" i="30"/>
  <c r="V8" i="30"/>
  <c r="V6" i="30"/>
  <c r="T6" i="30"/>
  <c r="U5" i="30"/>
  <c r="S5" i="30"/>
  <c r="U44" i="29"/>
  <c r="T19" i="29"/>
  <c r="V10" i="21"/>
  <c r="T10" i="21"/>
  <c r="R10" i="21"/>
  <c r="V19" i="21"/>
  <c r="T19" i="21"/>
  <c r="R19" i="21"/>
  <c r="V17" i="21"/>
  <c r="T17" i="21"/>
  <c r="R17" i="21"/>
  <c r="U16" i="21"/>
  <c r="S16" i="21"/>
  <c r="V15" i="21"/>
  <c r="T15" i="21"/>
  <c r="R15" i="21"/>
  <c r="V13" i="21"/>
  <c r="T13" i="21"/>
  <c r="R13" i="21"/>
  <c r="U12" i="21"/>
  <c r="S12" i="21"/>
  <c r="V24" i="21"/>
  <c r="T24" i="21"/>
  <c r="R24" i="21"/>
  <c r="U23" i="21"/>
  <c r="S23" i="21"/>
  <c r="V22" i="21"/>
  <c r="T22" i="21"/>
  <c r="R22" i="21"/>
  <c r="U21" i="21"/>
  <c r="S21" i="21"/>
  <c r="U30" i="21"/>
  <c r="S30" i="21"/>
  <c r="U28" i="21"/>
  <c r="S28" i="21"/>
  <c r="V27" i="21"/>
  <c r="T27" i="21"/>
  <c r="R27" i="21"/>
  <c r="V25" i="21"/>
  <c r="T25" i="21"/>
  <c r="R25" i="21"/>
  <c r="U36" i="21"/>
  <c r="S36" i="21"/>
  <c r="V35" i="21"/>
  <c r="T35" i="21"/>
  <c r="R35" i="21"/>
  <c r="U34" i="21"/>
  <c r="S34" i="21"/>
  <c r="V33" i="21"/>
  <c r="T33" i="21"/>
  <c r="R33" i="21"/>
  <c r="U32" i="21"/>
  <c r="S32" i="21"/>
  <c r="V31" i="21"/>
  <c r="T31" i="21"/>
  <c r="R31" i="21"/>
  <c r="U31" i="27"/>
  <c r="S31" i="27"/>
  <c r="U29" i="27"/>
  <c r="S29" i="27"/>
  <c r="V28" i="27"/>
  <c r="T28" i="27"/>
  <c r="R28" i="27"/>
  <c r="V26" i="27"/>
  <c r="T26" i="27"/>
  <c r="R26" i="27"/>
  <c r="U25" i="27"/>
  <c r="S25" i="27"/>
  <c r="V24" i="27"/>
  <c r="T24" i="27"/>
  <c r="R24" i="27"/>
  <c r="U23" i="27"/>
  <c r="S23" i="27"/>
  <c r="V22" i="27"/>
  <c r="T22" i="27"/>
  <c r="R22" i="27"/>
  <c r="V18" i="27"/>
  <c r="T18" i="27"/>
  <c r="R18" i="27"/>
  <c r="U17" i="27"/>
  <c r="S17" i="27"/>
  <c r="V16" i="27"/>
  <c r="T16" i="27"/>
  <c r="R16" i="27"/>
  <c r="U15" i="27"/>
  <c r="S15" i="27"/>
  <c r="U13" i="27"/>
  <c r="S13" i="27"/>
  <c r="V10" i="27"/>
  <c r="T10" i="27"/>
  <c r="R10" i="27"/>
  <c r="U9" i="27"/>
  <c r="S9" i="27"/>
  <c r="V6" i="27"/>
  <c r="T6" i="27"/>
  <c r="R6" i="27"/>
  <c r="U5" i="27"/>
  <c r="S5" i="27"/>
  <c r="U43" i="29"/>
  <c r="S43" i="29"/>
  <c r="V40" i="29"/>
  <c r="T40" i="29"/>
  <c r="R40" i="29"/>
  <c r="V38" i="29"/>
  <c r="T38" i="29"/>
  <c r="R38" i="29"/>
  <c r="U37" i="29"/>
  <c r="S37" i="29"/>
  <c r="V36" i="29"/>
  <c r="T36" i="29"/>
  <c r="R36" i="29"/>
  <c r="U35" i="29"/>
  <c r="S35" i="29"/>
  <c r="V34" i="29"/>
  <c r="T34" i="29"/>
  <c r="R34" i="29"/>
  <c r="V32" i="29"/>
  <c r="T32" i="29"/>
  <c r="R32" i="29"/>
  <c r="U31" i="29"/>
  <c r="S31" i="29"/>
  <c r="V30" i="29"/>
  <c r="T30" i="29"/>
  <c r="R30" i="29"/>
  <c r="U29" i="29"/>
  <c r="S29" i="29"/>
  <c r="V28" i="29"/>
  <c r="T28" i="29"/>
  <c r="R28" i="29"/>
  <c r="U27" i="29"/>
  <c r="S27" i="29"/>
  <c r="V26" i="29"/>
  <c r="T26" i="29"/>
  <c r="R26" i="29"/>
  <c r="U25" i="29"/>
  <c r="S25" i="29"/>
  <c r="V22" i="29"/>
  <c r="T22" i="29"/>
  <c r="R22" i="29"/>
  <c r="V18" i="29"/>
  <c r="T18" i="29"/>
  <c r="R18" i="29"/>
  <c r="U17" i="29"/>
  <c r="S17" i="29"/>
  <c r="V16" i="29"/>
  <c r="T16" i="29"/>
  <c r="R16" i="29"/>
  <c r="U15" i="29"/>
  <c r="S15" i="29"/>
  <c r="V14" i="29"/>
  <c r="T14" i="29"/>
  <c r="R14" i="29"/>
  <c r="U13" i="29"/>
  <c r="S13" i="29"/>
  <c r="U11" i="29"/>
  <c r="S11" i="29"/>
  <c r="V10" i="29"/>
  <c r="T10" i="29"/>
  <c r="R10" i="29"/>
  <c r="U9" i="29"/>
  <c r="S9" i="29"/>
  <c r="V8" i="29"/>
  <c r="T8" i="29"/>
  <c r="R8" i="29"/>
  <c r="U7" i="29"/>
  <c r="S7" i="29"/>
  <c r="V6" i="29"/>
  <c r="T6" i="29"/>
  <c r="R6" i="29"/>
  <c r="U5" i="29"/>
  <c r="S5" i="29"/>
  <c r="V41" i="30"/>
  <c r="T41" i="30"/>
  <c r="R41" i="30"/>
  <c r="U38" i="30"/>
  <c r="S38" i="30"/>
  <c r="V19" i="30"/>
  <c r="T19" i="30"/>
  <c r="R19" i="30"/>
  <c r="U18" i="30"/>
  <c r="S18" i="30"/>
  <c r="V17" i="30"/>
  <c r="T17" i="30"/>
  <c r="R17" i="30"/>
  <c r="V15" i="30"/>
  <c r="T15" i="30"/>
  <c r="R15" i="30"/>
  <c r="U12" i="30"/>
  <c r="S12" i="30"/>
  <c r="U10" i="30"/>
  <c r="S10" i="30"/>
  <c r="V9" i="30"/>
  <c r="T9" i="30"/>
  <c r="R9" i="30"/>
  <c r="U42" i="31"/>
  <c r="S42" i="31"/>
  <c r="V39" i="31"/>
  <c r="T39" i="31"/>
  <c r="R39" i="31"/>
  <c r="V33" i="31"/>
  <c r="T33" i="31"/>
  <c r="R33" i="31"/>
  <c r="U32" i="31"/>
  <c r="S32" i="31"/>
  <c r="U30" i="31"/>
  <c r="S30" i="31"/>
  <c r="V29" i="31"/>
  <c r="T29" i="31"/>
  <c r="R29" i="31"/>
  <c r="U22" i="31"/>
  <c r="S22" i="31"/>
  <c r="V21" i="31"/>
  <c r="T21" i="31"/>
  <c r="R21" i="31"/>
  <c r="U20" i="31"/>
  <c r="S20" i="31"/>
  <c r="U18" i="31"/>
  <c r="S18" i="31"/>
  <c r="V17" i="31"/>
  <c r="T17" i="31"/>
  <c r="R17" i="31"/>
  <c r="U14" i="31"/>
  <c r="S14" i="31"/>
  <c r="U12" i="31"/>
  <c r="S12" i="31"/>
  <c r="U10" i="31"/>
  <c r="S10" i="31"/>
  <c r="V9" i="31"/>
  <c r="T9" i="31"/>
  <c r="R9" i="31"/>
  <c r="V34" i="32"/>
  <c r="T34" i="32"/>
  <c r="R34" i="32"/>
  <c r="U31" i="32"/>
  <c r="S31" i="32"/>
  <c r="V26" i="32"/>
  <c r="T26" i="32"/>
  <c r="R26" i="32"/>
  <c r="V24" i="32"/>
  <c r="T24" i="32"/>
  <c r="R24" i="32"/>
  <c r="U21" i="32"/>
  <c r="S21" i="32"/>
  <c r="U19" i="32"/>
  <c r="S19" i="32"/>
  <c r="U13" i="32"/>
  <c r="S13" i="32"/>
  <c r="V35" i="33"/>
  <c r="T35" i="33"/>
  <c r="R35" i="33"/>
  <c r="V33" i="33"/>
  <c r="T33" i="33"/>
  <c r="R33" i="33"/>
  <c r="V31" i="33"/>
  <c r="T31" i="33"/>
  <c r="R31" i="33"/>
  <c r="U30" i="33"/>
  <c r="S30" i="33"/>
  <c r="V29" i="33"/>
  <c r="T29" i="33"/>
  <c r="R29" i="33"/>
  <c r="U28" i="33"/>
  <c r="S28" i="33"/>
  <c r="U26" i="33"/>
  <c r="S26" i="33"/>
  <c r="V25" i="33"/>
  <c r="T25" i="33"/>
  <c r="R25" i="33"/>
  <c r="U24" i="33"/>
  <c r="S24" i="33"/>
  <c r="V23" i="33"/>
  <c r="T23" i="33"/>
  <c r="R23" i="33"/>
  <c r="U22" i="33"/>
  <c r="S22" i="33"/>
  <c r="V19" i="33"/>
  <c r="T19" i="33"/>
  <c r="R19" i="33"/>
  <c r="U18" i="33"/>
  <c r="S18" i="33"/>
  <c r="V17" i="33"/>
  <c r="T17" i="33"/>
  <c r="R17" i="33"/>
  <c r="V15" i="33"/>
  <c r="T15" i="33"/>
  <c r="R15" i="33"/>
  <c r="U14" i="33"/>
  <c r="S14" i="33"/>
  <c r="V13" i="33"/>
  <c r="T13" i="33"/>
  <c r="R13" i="33"/>
  <c r="U12" i="33"/>
  <c r="S12" i="33"/>
  <c r="V9" i="33"/>
  <c r="T9" i="33"/>
  <c r="R9" i="33"/>
  <c r="U8" i="33"/>
  <c r="S8" i="33"/>
  <c r="V7" i="33"/>
  <c r="T7" i="33"/>
  <c r="R7" i="33"/>
  <c r="U6" i="33"/>
  <c r="S6" i="33"/>
  <c r="V5" i="33"/>
  <c r="T5" i="33"/>
  <c r="R5" i="33"/>
  <c r="U37" i="34"/>
  <c r="S37" i="34"/>
  <c r="V36" i="34"/>
  <c r="T36" i="34"/>
  <c r="R36" i="34"/>
  <c r="U35" i="34"/>
  <c r="S35" i="34"/>
  <c r="V34" i="34"/>
  <c r="T34" i="34"/>
  <c r="R34" i="34"/>
  <c r="U33" i="34"/>
  <c r="S33" i="34"/>
  <c r="U31" i="34"/>
  <c r="S31" i="34"/>
  <c r="V30" i="34"/>
  <c r="T30" i="34"/>
  <c r="R30" i="34"/>
  <c r="U29" i="34"/>
  <c r="S29" i="34"/>
  <c r="V28" i="34"/>
  <c r="T28" i="34"/>
  <c r="R28" i="34"/>
  <c r="U27" i="34"/>
  <c r="S27" i="34"/>
  <c r="V26" i="34"/>
  <c r="T26" i="34"/>
  <c r="R26" i="34"/>
  <c r="U25" i="34"/>
  <c r="S25" i="34"/>
  <c r="V24" i="34"/>
  <c r="T24" i="34"/>
  <c r="R24" i="34"/>
  <c r="U23" i="34"/>
  <c r="S23" i="34"/>
  <c r="V22" i="34"/>
  <c r="T22" i="34"/>
  <c r="R22" i="34"/>
  <c r="U21" i="34"/>
  <c r="S21" i="34"/>
  <c r="V20" i="34"/>
  <c r="T20" i="34"/>
  <c r="R20" i="34"/>
  <c r="U17" i="34"/>
  <c r="S17" i="34"/>
  <c r="V16" i="34"/>
  <c r="T16" i="34"/>
  <c r="R16" i="34"/>
  <c r="U13" i="34"/>
  <c r="S13" i="34"/>
  <c r="V12" i="34"/>
  <c r="T12" i="34"/>
  <c r="R12" i="34"/>
  <c r="U11" i="34"/>
  <c r="S11" i="34"/>
  <c r="V10" i="34"/>
  <c r="T10" i="34"/>
  <c r="R10" i="34"/>
  <c r="V6" i="34"/>
  <c r="T6" i="34"/>
  <c r="R6" i="34"/>
  <c r="V36" i="40"/>
  <c r="T36" i="40"/>
  <c r="V32" i="40"/>
  <c r="T32" i="40"/>
  <c r="R32" i="40"/>
  <c r="V30" i="40"/>
  <c r="T30" i="40"/>
  <c r="R30" i="40"/>
  <c r="U29" i="40"/>
  <c r="S29" i="40"/>
  <c r="U27" i="40"/>
  <c r="S27" i="40"/>
  <c r="U25" i="40"/>
  <c r="S25" i="40"/>
  <c r="V24" i="40"/>
  <c r="T24" i="40"/>
  <c r="R24" i="40"/>
  <c r="U23" i="40"/>
  <c r="S23" i="40"/>
  <c r="V22" i="40"/>
  <c r="T22" i="40"/>
  <c r="R22" i="40"/>
  <c r="V14" i="40"/>
  <c r="T14" i="40"/>
  <c r="R14" i="40"/>
  <c r="U9" i="40"/>
  <c r="S9" i="40"/>
  <c r="V6" i="40"/>
  <c r="T6" i="40"/>
  <c r="R6" i="40"/>
  <c r="V38" i="39"/>
  <c r="T38" i="39"/>
  <c r="R38" i="39"/>
  <c r="U37" i="39"/>
  <c r="S37" i="39"/>
  <c r="V36" i="39"/>
  <c r="T36" i="39"/>
  <c r="R36" i="39"/>
  <c r="U35" i="39"/>
  <c r="S35" i="39"/>
  <c r="V34" i="39"/>
  <c r="T34" i="39"/>
  <c r="R34" i="39"/>
  <c r="U33" i="39"/>
  <c r="S33" i="39"/>
  <c r="U29" i="39"/>
  <c r="S29" i="39"/>
  <c r="V28" i="39"/>
  <c r="T28" i="39"/>
  <c r="R28" i="39"/>
  <c r="U27" i="39"/>
  <c r="S27" i="39"/>
  <c r="V26" i="39"/>
  <c r="T26" i="39"/>
  <c r="R26" i="39"/>
  <c r="U25" i="39"/>
  <c r="S25" i="39"/>
  <c r="V24" i="39"/>
  <c r="T24" i="39"/>
  <c r="R24" i="39"/>
  <c r="V22" i="39"/>
  <c r="T22" i="39"/>
  <c r="R22" i="39"/>
  <c r="U21" i="39"/>
  <c r="S21" i="39"/>
  <c r="V20" i="39"/>
  <c r="T20" i="39"/>
  <c r="R20" i="39"/>
  <c r="U19" i="39"/>
  <c r="S19" i="39"/>
  <c r="V18" i="39"/>
  <c r="T18" i="39"/>
  <c r="R18" i="39"/>
  <c r="U17" i="39"/>
  <c r="S17" i="39"/>
  <c r="V14" i="39"/>
  <c r="T14" i="39"/>
  <c r="R14" i="39"/>
  <c r="U13" i="39"/>
  <c r="S13" i="39"/>
  <c r="U11" i="39"/>
  <c r="S11" i="39"/>
  <c r="V10" i="39"/>
  <c r="T10" i="39"/>
  <c r="R10" i="39"/>
  <c r="U9" i="39"/>
  <c r="S9" i="39"/>
  <c r="V8" i="39"/>
  <c r="T8" i="39"/>
  <c r="R8" i="39"/>
  <c r="U7" i="39"/>
  <c r="S7" i="39"/>
  <c r="V6" i="39"/>
  <c r="T6" i="39"/>
  <c r="R6" i="39"/>
  <c r="U5" i="39"/>
  <c r="S5" i="39"/>
  <c r="V34" i="38"/>
  <c r="T34" i="38"/>
  <c r="R34" i="38"/>
  <c r="V11" i="21"/>
  <c r="T11" i="21"/>
  <c r="R11" i="21"/>
  <c r="U10" i="21"/>
  <c r="S10" i="21"/>
  <c r="U9" i="21"/>
  <c r="S9" i="21"/>
  <c r="U7" i="21"/>
  <c r="S7" i="21"/>
  <c r="V6" i="21"/>
  <c r="T6" i="21"/>
  <c r="R6" i="21"/>
  <c r="V5" i="21"/>
  <c r="T5" i="21"/>
  <c r="R5" i="21"/>
  <c r="U19" i="21"/>
  <c r="S19" i="21"/>
  <c r="V18" i="21"/>
  <c r="T18" i="21"/>
  <c r="R18" i="21"/>
  <c r="U17" i="21"/>
  <c r="S17" i="21"/>
  <c r="V16" i="21"/>
  <c r="T16" i="21"/>
  <c r="R16" i="21"/>
  <c r="U15" i="21"/>
  <c r="S15" i="21"/>
  <c r="U14" i="21"/>
  <c r="S14" i="21"/>
  <c r="U13" i="21"/>
  <c r="S13" i="21"/>
  <c r="V12" i="21"/>
  <c r="T12" i="21"/>
  <c r="R12" i="21"/>
  <c r="U24" i="21"/>
  <c r="S24" i="21"/>
  <c r="V23" i="21"/>
  <c r="T23" i="21"/>
  <c r="R23" i="21"/>
  <c r="U22" i="21"/>
  <c r="S22" i="21"/>
  <c r="V21" i="21"/>
  <c r="T21" i="21"/>
  <c r="R21" i="21"/>
  <c r="U20" i="21"/>
  <c r="S20" i="21"/>
  <c r="V30" i="21"/>
  <c r="T30" i="21"/>
  <c r="R30" i="21"/>
  <c r="U29" i="21"/>
  <c r="S29" i="21"/>
  <c r="V28" i="21"/>
  <c r="T28" i="21"/>
  <c r="R28" i="21"/>
  <c r="U27" i="21"/>
  <c r="S27" i="21"/>
  <c r="U26" i="21"/>
  <c r="S26" i="21"/>
  <c r="U25" i="21"/>
  <c r="S25" i="21"/>
  <c r="V36" i="21"/>
  <c r="T36" i="21"/>
  <c r="R36" i="21"/>
  <c r="U35" i="21"/>
  <c r="S35" i="21"/>
  <c r="V34" i="21"/>
  <c r="T34" i="21"/>
  <c r="R34" i="21"/>
  <c r="U33" i="21"/>
  <c r="S33" i="21"/>
  <c r="V32" i="21"/>
  <c r="T32" i="21"/>
  <c r="R32" i="21"/>
  <c r="U31" i="21"/>
  <c r="S31" i="21"/>
  <c r="V34" i="23"/>
  <c r="T34" i="23"/>
  <c r="R34" i="23"/>
  <c r="U33" i="23"/>
  <c r="S33" i="23"/>
  <c r="R31" i="23"/>
  <c r="V30" i="23"/>
  <c r="T30" i="23"/>
  <c r="R30" i="23"/>
  <c r="V26" i="23"/>
  <c r="T26" i="23"/>
  <c r="R26" i="23"/>
  <c r="V20" i="23"/>
  <c r="T20" i="23"/>
  <c r="R20" i="23"/>
  <c r="V16" i="23"/>
  <c r="T16" i="23"/>
  <c r="R16" i="23"/>
  <c r="U15" i="23"/>
  <c r="S15" i="23"/>
  <c r="U5" i="23"/>
  <c r="S5" i="23"/>
  <c r="V26" i="22"/>
  <c r="T26" i="22"/>
  <c r="R26" i="22"/>
  <c r="V30" i="27"/>
  <c r="T30" i="27"/>
  <c r="R30" i="27"/>
  <c r="V29" i="27"/>
  <c r="T29" i="27"/>
  <c r="R29" i="27"/>
  <c r="U28" i="27"/>
  <c r="S28" i="27"/>
  <c r="U27" i="27"/>
  <c r="S27" i="27"/>
  <c r="U26" i="27"/>
  <c r="S26" i="27"/>
  <c r="V25" i="27"/>
  <c r="T25" i="27"/>
  <c r="R25" i="27"/>
  <c r="U24" i="27"/>
  <c r="S24" i="27"/>
  <c r="V23" i="27"/>
  <c r="T23" i="27"/>
  <c r="R23" i="27"/>
  <c r="U22" i="27"/>
  <c r="S22" i="27"/>
  <c r="V20" i="27"/>
  <c r="T20" i="27"/>
  <c r="R20" i="27"/>
  <c r="U19" i="27"/>
  <c r="S19" i="27"/>
  <c r="U18" i="27"/>
  <c r="S18" i="27"/>
  <c r="V17" i="27"/>
  <c r="T17" i="27"/>
  <c r="R17" i="27"/>
  <c r="U16" i="27"/>
  <c r="S16" i="27"/>
  <c r="V15" i="27"/>
  <c r="T15" i="27"/>
  <c r="R15" i="27"/>
  <c r="V14" i="27"/>
  <c r="T14" i="27"/>
  <c r="R14" i="27"/>
  <c r="V13" i="27"/>
  <c r="T13" i="27"/>
  <c r="R13" i="27"/>
  <c r="V12" i="27"/>
  <c r="T12" i="27"/>
  <c r="R12" i="27"/>
  <c r="U11" i="27"/>
  <c r="S11" i="27"/>
  <c r="U10" i="27"/>
  <c r="S10" i="27"/>
  <c r="V9" i="27"/>
  <c r="T9" i="27"/>
  <c r="R9" i="27"/>
  <c r="V8" i="27"/>
  <c r="T8" i="27"/>
  <c r="R8" i="27"/>
  <c r="U7" i="27"/>
  <c r="S7" i="27"/>
  <c r="U6" i="27"/>
  <c r="S6" i="27"/>
  <c r="V5" i="27"/>
  <c r="T5" i="27"/>
  <c r="R5" i="27"/>
  <c r="V44" i="29"/>
  <c r="T44" i="29"/>
  <c r="R44" i="29"/>
  <c r="V43" i="29"/>
  <c r="T43" i="29"/>
  <c r="R43" i="29"/>
  <c r="U42" i="29"/>
  <c r="S42" i="29"/>
  <c r="U41" i="29"/>
  <c r="S41" i="29"/>
  <c r="U40" i="29"/>
  <c r="S40" i="29"/>
  <c r="U39" i="29"/>
  <c r="S39" i="29"/>
  <c r="U38" i="29"/>
  <c r="S38" i="29"/>
  <c r="V37" i="29"/>
  <c r="T37" i="29"/>
  <c r="R37" i="29"/>
  <c r="U36" i="29"/>
  <c r="S36" i="29"/>
  <c r="V35" i="29"/>
  <c r="T35" i="29"/>
  <c r="R35" i="29"/>
  <c r="U34" i="29"/>
  <c r="S34" i="29"/>
  <c r="U33" i="29"/>
  <c r="S33" i="29"/>
  <c r="U32" i="29"/>
  <c r="S32" i="29"/>
  <c r="V31" i="29"/>
  <c r="T31" i="29"/>
  <c r="R31" i="29"/>
  <c r="U30" i="29"/>
  <c r="S30" i="29"/>
  <c r="V29" i="29"/>
  <c r="T29" i="29"/>
  <c r="R29" i="29"/>
  <c r="U28" i="29"/>
  <c r="S28" i="29"/>
  <c r="V27" i="29"/>
  <c r="T27" i="29"/>
  <c r="R27" i="29"/>
  <c r="U26" i="29"/>
  <c r="S26" i="29"/>
  <c r="V25" i="29"/>
  <c r="T25" i="29"/>
  <c r="R25" i="29"/>
  <c r="R23" i="29"/>
  <c r="U22" i="29"/>
  <c r="S22" i="29"/>
  <c r="U21" i="29"/>
  <c r="S21" i="29"/>
  <c r="V20" i="29"/>
  <c r="T20" i="29"/>
  <c r="R20" i="29"/>
  <c r="U19" i="29"/>
  <c r="S19" i="29"/>
  <c r="U18" i="29"/>
  <c r="S18" i="29"/>
  <c r="V17" i="29"/>
  <c r="T17" i="29"/>
  <c r="R17" i="29"/>
  <c r="U16" i="29"/>
  <c r="S16" i="29"/>
  <c r="V15" i="29"/>
  <c r="T15" i="29"/>
  <c r="R15" i="29"/>
  <c r="U14" i="29"/>
  <c r="S14" i="29"/>
  <c r="V13" i="29"/>
  <c r="T13" i="29"/>
  <c r="R13" i="29"/>
  <c r="V11" i="29"/>
  <c r="T11" i="29"/>
  <c r="R11" i="29"/>
  <c r="U10" i="29"/>
  <c r="S10" i="29"/>
  <c r="V9" i="29"/>
  <c r="T9" i="29"/>
  <c r="R9" i="29"/>
  <c r="U8" i="29"/>
  <c r="S8" i="29"/>
  <c r="V7" i="29"/>
  <c r="T7" i="29"/>
  <c r="R7" i="29"/>
  <c r="U6" i="29"/>
  <c r="S6" i="29"/>
  <c r="V5" i="29"/>
  <c r="T5" i="29"/>
  <c r="R5" i="29"/>
  <c r="U41" i="30"/>
  <c r="S41" i="30"/>
  <c r="U40" i="30"/>
  <c r="S40" i="30"/>
  <c r="V39" i="30"/>
  <c r="T39" i="30"/>
  <c r="R39" i="30"/>
  <c r="V38" i="30"/>
  <c r="T38" i="30"/>
  <c r="R38" i="30"/>
  <c r="V37" i="30"/>
  <c r="T37" i="30"/>
  <c r="R37" i="30"/>
  <c r="U36" i="30"/>
  <c r="S36" i="30"/>
  <c r="V35" i="30"/>
  <c r="T35" i="30"/>
  <c r="R35" i="30"/>
  <c r="U34" i="30"/>
  <c r="S34" i="30"/>
  <c r="V33" i="30"/>
  <c r="T33" i="30"/>
  <c r="R33" i="30"/>
  <c r="V26" i="30"/>
  <c r="T26" i="30"/>
  <c r="R26" i="30"/>
  <c r="U24" i="30"/>
  <c r="S24" i="30"/>
  <c r="V23" i="30"/>
  <c r="T23" i="30"/>
  <c r="R23" i="30"/>
  <c r="U20" i="30"/>
  <c r="S20" i="30"/>
  <c r="U19" i="30"/>
  <c r="S19" i="30"/>
  <c r="V18" i="30"/>
  <c r="T18" i="30"/>
  <c r="R18" i="30"/>
  <c r="U17" i="30"/>
  <c r="S17" i="30"/>
  <c r="U15" i="30"/>
  <c r="S15" i="30"/>
  <c r="V13" i="30"/>
  <c r="T13" i="30"/>
  <c r="R13" i="30"/>
  <c r="V12" i="30"/>
  <c r="T12" i="30"/>
  <c r="R12" i="30"/>
  <c r="V11" i="30"/>
  <c r="T11" i="30"/>
  <c r="R11" i="30"/>
  <c r="V10" i="30"/>
  <c r="T10" i="30"/>
  <c r="R10" i="30"/>
  <c r="U9" i="30"/>
  <c r="S9" i="30"/>
  <c r="U8" i="30"/>
  <c r="S8" i="30"/>
  <c r="U6" i="30"/>
  <c r="S6" i="30"/>
  <c r="V5" i="30"/>
  <c r="T5" i="30"/>
  <c r="R5" i="30"/>
  <c r="V42" i="31"/>
  <c r="T42" i="31"/>
  <c r="R42" i="31"/>
  <c r="V41" i="31"/>
  <c r="T41" i="31"/>
  <c r="R41" i="31"/>
  <c r="U39" i="31"/>
  <c r="S39" i="31"/>
  <c r="V37" i="31"/>
  <c r="T37" i="31"/>
  <c r="R37" i="31"/>
  <c r="U35" i="31"/>
  <c r="S35" i="31"/>
  <c r="U34" i="31"/>
  <c r="S34" i="31"/>
  <c r="U33" i="31"/>
  <c r="S33" i="31"/>
  <c r="V32" i="31"/>
  <c r="T32" i="31"/>
  <c r="R32" i="31"/>
  <c r="V31" i="31"/>
  <c r="T31" i="31"/>
  <c r="R31" i="31"/>
  <c r="V30" i="31"/>
  <c r="T30" i="31"/>
  <c r="R30" i="31"/>
  <c r="U29" i="31"/>
  <c r="S29" i="31"/>
  <c r="U28" i="31"/>
  <c r="S28" i="31"/>
  <c r="V26" i="31"/>
  <c r="T26" i="31"/>
  <c r="R26" i="31"/>
  <c r="V25" i="31"/>
  <c r="T25" i="31"/>
  <c r="R25" i="31"/>
  <c r="U24" i="31"/>
  <c r="S24" i="31"/>
  <c r="V23" i="31"/>
  <c r="T23" i="31"/>
  <c r="R23" i="31"/>
  <c r="V22" i="31"/>
  <c r="T22" i="31"/>
  <c r="R22" i="31"/>
  <c r="U21" i="31"/>
  <c r="S21" i="31"/>
  <c r="V20" i="31"/>
  <c r="T20" i="31"/>
  <c r="R20" i="31"/>
  <c r="V19" i="31"/>
  <c r="T19" i="31"/>
  <c r="R19" i="31"/>
  <c r="V18" i="31"/>
  <c r="T18" i="31"/>
  <c r="R18" i="31"/>
  <c r="U17" i="31"/>
  <c r="S17" i="31"/>
  <c r="U16" i="31"/>
  <c r="S16" i="31"/>
  <c r="V15" i="31"/>
  <c r="T15" i="31"/>
  <c r="R15" i="31"/>
  <c r="V14" i="31"/>
  <c r="T14" i="31"/>
  <c r="R14" i="31"/>
  <c r="V12" i="31"/>
  <c r="T12" i="31"/>
  <c r="R12" i="31"/>
  <c r="V10" i="31"/>
  <c r="T10" i="31"/>
  <c r="R10" i="31"/>
  <c r="U9" i="31"/>
  <c r="S9" i="31"/>
  <c r="V7" i="31"/>
  <c r="T7" i="31"/>
  <c r="R7" i="31"/>
  <c r="V6" i="31"/>
  <c r="T6" i="31"/>
  <c r="R6" i="31"/>
  <c r="U34" i="32"/>
  <c r="S34" i="32"/>
  <c r="U33" i="32"/>
  <c r="S33" i="32"/>
  <c r="V31" i="32"/>
  <c r="T31" i="32"/>
  <c r="R31" i="32"/>
  <c r="V30" i="32"/>
  <c r="T30" i="32"/>
  <c r="R30" i="32"/>
  <c r="U29" i="32"/>
  <c r="S29" i="32"/>
  <c r="V28" i="32"/>
  <c r="T28" i="32"/>
  <c r="R28" i="32"/>
  <c r="U26" i="32"/>
  <c r="S26" i="32"/>
  <c r="U25" i="32"/>
  <c r="S25" i="32"/>
  <c r="U24" i="32"/>
  <c r="S24" i="32"/>
  <c r="V22" i="32"/>
  <c r="T22" i="32"/>
  <c r="R22" i="32"/>
  <c r="V21" i="32"/>
  <c r="T21" i="32"/>
  <c r="R21" i="32"/>
  <c r="V19" i="32"/>
  <c r="T19" i="32"/>
  <c r="R19" i="32"/>
  <c r="V16" i="32"/>
  <c r="T16" i="32"/>
  <c r="R16" i="32"/>
  <c r="U15" i="32"/>
  <c r="S15" i="32"/>
  <c r="V13" i="32"/>
  <c r="T13" i="32"/>
  <c r="R13" i="32"/>
  <c r="V12" i="32"/>
  <c r="T12" i="32"/>
  <c r="R12" i="32"/>
  <c r="U9" i="32"/>
  <c r="S9" i="32"/>
  <c r="V8" i="32"/>
  <c r="T8" i="32"/>
  <c r="R8" i="32"/>
  <c r="U7" i="32"/>
  <c r="S7" i="32"/>
  <c r="V6" i="32"/>
  <c r="T6" i="32"/>
  <c r="R6" i="32"/>
  <c r="U35" i="33"/>
  <c r="S35" i="33"/>
  <c r="U34" i="33"/>
  <c r="S34" i="33"/>
  <c r="U33" i="33"/>
  <c r="S33" i="33"/>
  <c r="U31" i="33"/>
  <c r="S31" i="33"/>
  <c r="V30" i="33"/>
  <c r="T30" i="33"/>
  <c r="R30" i="33"/>
  <c r="U29" i="33"/>
  <c r="S29" i="33"/>
  <c r="V28" i="33"/>
  <c r="T28" i="33"/>
  <c r="R28" i="33"/>
  <c r="U27" i="33"/>
  <c r="S27" i="33"/>
  <c r="V26" i="33"/>
  <c r="T26" i="33"/>
  <c r="R26" i="33"/>
  <c r="U25" i="33"/>
  <c r="S25" i="33"/>
  <c r="V24" i="33"/>
  <c r="T24" i="33"/>
  <c r="R24" i="33"/>
  <c r="U23" i="33"/>
  <c r="S23" i="33"/>
  <c r="V22" i="33"/>
  <c r="T22" i="33"/>
  <c r="R22" i="33"/>
  <c r="V21" i="33"/>
  <c r="T21" i="33"/>
  <c r="R21" i="33"/>
  <c r="U20" i="33"/>
  <c r="S20" i="33"/>
  <c r="U19" i="33"/>
  <c r="S19" i="33"/>
  <c r="V18" i="33"/>
  <c r="T18" i="33"/>
  <c r="R18" i="33"/>
  <c r="U17" i="33"/>
  <c r="S17" i="33"/>
  <c r="U16" i="33"/>
  <c r="S16" i="33"/>
  <c r="U15" i="33"/>
  <c r="S15" i="33"/>
  <c r="V14" i="33"/>
  <c r="T14" i="33"/>
  <c r="R14" i="33"/>
  <c r="U13" i="33"/>
  <c r="S13" i="33"/>
  <c r="V12" i="33"/>
  <c r="T12" i="33"/>
  <c r="R12" i="33"/>
  <c r="V11" i="33"/>
  <c r="T11" i="33"/>
  <c r="R11" i="33"/>
  <c r="U33" i="38"/>
  <c r="S33" i="38"/>
  <c r="V32" i="38"/>
  <c r="T32" i="38"/>
  <c r="R32" i="38"/>
  <c r="V30" i="38"/>
  <c r="T30" i="38"/>
  <c r="R30" i="38"/>
  <c r="U29" i="38"/>
  <c r="S29" i="38"/>
  <c r="V26" i="38"/>
  <c r="T26" i="38"/>
  <c r="R26" i="38"/>
  <c r="U25" i="38"/>
  <c r="S25" i="38"/>
  <c r="V20" i="38"/>
  <c r="T20" i="38"/>
  <c r="R20" i="38"/>
  <c r="U19" i="38"/>
  <c r="S19" i="38"/>
  <c r="V18" i="38"/>
  <c r="T18" i="38"/>
  <c r="R18" i="38"/>
  <c r="V14" i="38"/>
  <c r="T14" i="38"/>
  <c r="R14" i="38"/>
  <c r="V13" i="38"/>
  <c r="T13" i="38"/>
  <c r="R13" i="38"/>
  <c r="V12" i="38"/>
  <c r="T12" i="38"/>
  <c r="R12" i="38"/>
  <c r="U11" i="38"/>
  <c r="S11" i="38"/>
  <c r="U10" i="38"/>
  <c r="S10" i="38"/>
  <c r="V9" i="38"/>
  <c r="T9" i="38"/>
  <c r="R9" i="38"/>
  <c r="U8" i="38"/>
  <c r="S8" i="38"/>
  <c r="V7" i="38"/>
  <c r="T7" i="38"/>
  <c r="R7" i="38"/>
  <c r="U6" i="38"/>
  <c r="S6" i="38"/>
  <c r="U5" i="38"/>
  <c r="S5" i="38"/>
  <c r="V35" i="36"/>
  <c r="T35" i="36"/>
  <c r="R35" i="36"/>
  <c r="U34" i="36"/>
  <c r="S34" i="36"/>
  <c r="V33" i="36"/>
  <c r="T33" i="36"/>
  <c r="R33" i="36"/>
  <c r="U32" i="36"/>
  <c r="S32" i="36"/>
  <c r="V31" i="36"/>
  <c r="T31" i="36"/>
  <c r="R31" i="36"/>
  <c r="U30" i="36"/>
  <c r="S30" i="36"/>
  <c r="V29" i="36"/>
  <c r="T29" i="36"/>
  <c r="R29" i="36"/>
  <c r="U28" i="36"/>
  <c r="S28" i="36"/>
  <c r="V27" i="36"/>
  <c r="T27" i="36"/>
  <c r="R27" i="36"/>
  <c r="U26" i="36"/>
  <c r="S26" i="36"/>
  <c r="V25" i="36"/>
  <c r="T25" i="36"/>
  <c r="U10" i="33"/>
  <c r="S10" i="33"/>
  <c r="U9" i="33"/>
  <c r="S9" i="33"/>
  <c r="V8" i="33"/>
  <c r="T8" i="33"/>
  <c r="R8" i="33"/>
  <c r="U7" i="33"/>
  <c r="S7" i="33"/>
  <c r="V6" i="33"/>
  <c r="T6" i="33"/>
  <c r="R6" i="33"/>
  <c r="U5" i="33"/>
  <c r="S5" i="33"/>
  <c r="V37" i="34"/>
  <c r="T37" i="34"/>
  <c r="R37" i="34"/>
  <c r="U36" i="34"/>
  <c r="S36" i="34"/>
  <c r="V35" i="34"/>
  <c r="T35" i="34"/>
  <c r="R35" i="34"/>
  <c r="U34" i="34"/>
  <c r="S34" i="34"/>
  <c r="V33" i="34"/>
  <c r="T33" i="34"/>
  <c r="R33" i="34"/>
  <c r="V32" i="34"/>
  <c r="T32" i="34"/>
  <c r="R32" i="34"/>
  <c r="V31" i="34"/>
  <c r="T31" i="34"/>
  <c r="R31" i="34"/>
  <c r="U30" i="34"/>
  <c r="S30" i="34"/>
  <c r="V29" i="34"/>
  <c r="T29" i="34"/>
  <c r="R29" i="34"/>
  <c r="U28" i="34"/>
  <c r="S28" i="34"/>
  <c r="V27" i="34"/>
  <c r="T27" i="34"/>
  <c r="R27" i="34"/>
  <c r="U26" i="34"/>
  <c r="S26" i="34"/>
  <c r="V25" i="34"/>
  <c r="T25" i="34"/>
  <c r="R25" i="34"/>
  <c r="U24" i="34"/>
  <c r="S24" i="34"/>
  <c r="V23" i="34"/>
  <c r="T23" i="34"/>
  <c r="R23" i="34"/>
  <c r="U22" i="34"/>
  <c r="S22" i="34"/>
  <c r="V21" i="34"/>
  <c r="T21" i="34"/>
  <c r="R21" i="34"/>
  <c r="U20" i="34"/>
  <c r="S20" i="34"/>
  <c r="U19" i="34"/>
  <c r="S19" i="34"/>
  <c r="V18" i="34"/>
  <c r="T18" i="34"/>
  <c r="R18" i="34"/>
  <c r="V17" i="34"/>
  <c r="T17" i="34"/>
  <c r="R17" i="34"/>
  <c r="U16" i="34"/>
  <c r="S16" i="34"/>
  <c r="U15" i="34"/>
  <c r="S15" i="34"/>
  <c r="V14" i="34"/>
  <c r="T14" i="34"/>
  <c r="R14" i="34"/>
  <c r="V13" i="34"/>
  <c r="T13" i="34"/>
  <c r="R13" i="34"/>
  <c r="U12" i="34"/>
  <c r="S12" i="34"/>
  <c r="V11" i="34"/>
  <c r="T11" i="34"/>
  <c r="R11" i="34"/>
  <c r="U10" i="34"/>
  <c r="S10" i="34"/>
  <c r="U9" i="34"/>
  <c r="S9" i="34"/>
  <c r="V7" i="34"/>
  <c r="T7" i="34"/>
  <c r="R7" i="34"/>
  <c r="U6" i="34"/>
  <c r="S6" i="34"/>
  <c r="U5" i="34"/>
  <c r="S5" i="34"/>
  <c r="U35" i="40"/>
  <c r="S35" i="40"/>
  <c r="U34" i="40"/>
  <c r="S34" i="40"/>
  <c r="V33" i="40"/>
  <c r="T33" i="40"/>
  <c r="R33" i="40"/>
  <c r="U32" i="40"/>
  <c r="S32" i="40"/>
  <c r="U30" i="40"/>
  <c r="S30" i="40"/>
  <c r="V29" i="40"/>
  <c r="T29" i="40"/>
  <c r="R29" i="40"/>
  <c r="V27" i="40"/>
  <c r="T27" i="40"/>
  <c r="R27" i="40"/>
  <c r="V25" i="40"/>
  <c r="T25" i="40"/>
  <c r="R25" i="40"/>
  <c r="U24" i="40"/>
  <c r="S24" i="40"/>
  <c r="V23" i="40"/>
  <c r="T23" i="40"/>
  <c r="R23" i="40"/>
  <c r="U22" i="40"/>
  <c r="S22" i="40"/>
  <c r="U21" i="40"/>
  <c r="S21" i="40"/>
  <c r="V20" i="40"/>
  <c r="T20" i="40"/>
  <c r="R20" i="40"/>
  <c r="V18" i="40"/>
  <c r="T18" i="40"/>
  <c r="R18" i="40"/>
  <c r="U16" i="40"/>
  <c r="S16" i="40"/>
  <c r="U15" i="40"/>
  <c r="S15" i="40"/>
  <c r="U14" i="40"/>
  <c r="S14" i="40"/>
  <c r="V12" i="40"/>
  <c r="T12" i="40"/>
  <c r="R12" i="40"/>
  <c r="V10" i="40"/>
  <c r="T10" i="40"/>
  <c r="R10" i="40"/>
  <c r="V9" i="40"/>
  <c r="T9" i="40"/>
  <c r="R9" i="40"/>
  <c r="U7" i="40"/>
  <c r="S7" i="40"/>
  <c r="V7" i="40"/>
  <c r="T7" i="40"/>
  <c r="R7" i="40"/>
  <c r="U6" i="40"/>
  <c r="S6" i="40"/>
  <c r="V5" i="40"/>
  <c r="T5" i="40"/>
  <c r="R5" i="40"/>
  <c r="U38" i="39"/>
  <c r="S38" i="39"/>
  <c r="V37" i="39"/>
  <c r="T37" i="39"/>
  <c r="R37" i="39"/>
  <c r="U36" i="39"/>
  <c r="S36" i="39"/>
  <c r="V35" i="39"/>
  <c r="T35" i="39"/>
  <c r="R35" i="39"/>
  <c r="U34" i="39"/>
  <c r="S34" i="39"/>
  <c r="V33" i="39"/>
  <c r="T33" i="39"/>
  <c r="R33" i="39"/>
  <c r="V29" i="39"/>
  <c r="T29" i="39"/>
  <c r="R29" i="39"/>
  <c r="U28" i="39"/>
  <c r="S28" i="39"/>
  <c r="V27" i="39"/>
  <c r="T27" i="39"/>
  <c r="R27" i="39"/>
  <c r="U26" i="39"/>
  <c r="S26" i="39"/>
  <c r="V25" i="39"/>
  <c r="T25" i="39"/>
  <c r="R25" i="39"/>
  <c r="U24" i="39"/>
  <c r="S24" i="39"/>
  <c r="V23" i="39"/>
  <c r="T23" i="39"/>
  <c r="R23" i="39"/>
  <c r="U22" i="39"/>
  <c r="S22" i="39"/>
  <c r="V21" i="39"/>
  <c r="T21" i="39"/>
  <c r="R21" i="39"/>
  <c r="U20" i="39"/>
  <c r="S20" i="39"/>
  <c r="V19" i="39"/>
  <c r="T19" i="39"/>
  <c r="R19" i="39"/>
  <c r="U18" i="39"/>
  <c r="S18" i="39"/>
  <c r="V17" i="39"/>
  <c r="T17" i="39"/>
  <c r="R17" i="39"/>
  <c r="U16" i="39"/>
  <c r="S16" i="39"/>
  <c r="V15" i="39"/>
  <c r="T15" i="39"/>
  <c r="R15" i="39"/>
  <c r="U14" i="39"/>
  <c r="S14" i="39"/>
  <c r="V13" i="39"/>
  <c r="T13" i="39"/>
  <c r="R13" i="39"/>
  <c r="U12" i="39"/>
  <c r="S12" i="39"/>
  <c r="V11" i="39"/>
  <c r="T11" i="39"/>
  <c r="R11" i="39"/>
  <c r="U10" i="39"/>
  <c r="S10" i="39"/>
  <c r="V9" i="39"/>
  <c r="T9" i="39"/>
  <c r="R9" i="39"/>
  <c r="U8" i="39"/>
  <c r="S8" i="39"/>
  <c r="V7" i="39"/>
  <c r="T7" i="39"/>
  <c r="R7" i="39"/>
  <c r="U6" i="39"/>
  <c r="S6" i="39"/>
  <c r="V5" i="39"/>
  <c r="T5" i="39"/>
  <c r="R5" i="39"/>
  <c r="U34" i="38"/>
  <c r="S34" i="38"/>
  <c r="V33" i="38"/>
  <c r="T33" i="38"/>
  <c r="R33" i="38"/>
  <c r="U32" i="38"/>
  <c r="S32" i="38"/>
  <c r="U30" i="38"/>
  <c r="S30" i="38"/>
  <c r="V29" i="38"/>
  <c r="T29" i="38"/>
  <c r="R29" i="38"/>
  <c r="V28" i="38"/>
  <c r="T28" i="38"/>
  <c r="R28" i="38"/>
  <c r="U26" i="38"/>
  <c r="S26" i="38"/>
  <c r="V25" i="38"/>
  <c r="T25" i="38"/>
  <c r="R25" i="38"/>
  <c r="V24" i="38"/>
  <c r="T24" i="38"/>
  <c r="R24" i="38"/>
  <c r="V23" i="38"/>
  <c r="T23" i="38"/>
  <c r="R23" i="38"/>
  <c r="U22" i="38"/>
  <c r="S22" i="38"/>
  <c r="U21" i="38"/>
  <c r="S21" i="38"/>
  <c r="U20" i="38"/>
  <c r="S20" i="38"/>
  <c r="V19" i="38"/>
  <c r="T19" i="38"/>
  <c r="R19" i="38"/>
  <c r="U18" i="38"/>
  <c r="S18" i="38"/>
  <c r="U17" i="38"/>
  <c r="S17" i="38"/>
  <c r="V16" i="38"/>
  <c r="T16" i="38"/>
  <c r="R16" i="38"/>
  <c r="V15" i="38"/>
  <c r="T15" i="38"/>
  <c r="R15" i="38"/>
  <c r="U14" i="38"/>
  <c r="S14" i="38"/>
  <c r="U12" i="38"/>
  <c r="S12" i="38"/>
  <c r="V11" i="38"/>
  <c r="T11" i="38"/>
  <c r="R11" i="38"/>
  <c r="V5" i="38"/>
  <c r="T5" i="38"/>
  <c r="R5" i="38"/>
  <c r="V35" i="35"/>
  <c r="T35" i="35"/>
  <c r="R35" i="35"/>
  <c r="U34" i="35"/>
  <c r="S34" i="35"/>
  <c r="V31" i="35"/>
  <c r="T31" i="35"/>
  <c r="R31" i="35"/>
  <c r="V29" i="35"/>
  <c r="T29" i="35"/>
  <c r="R29" i="35"/>
  <c r="V27" i="35"/>
  <c r="T27" i="35"/>
  <c r="R27" i="35"/>
  <c r="U26" i="35"/>
  <c r="S26" i="35"/>
  <c r="V25" i="35"/>
  <c r="T25" i="35"/>
  <c r="R25" i="35"/>
  <c r="V23" i="35"/>
  <c r="T23" i="35"/>
  <c r="R23" i="35"/>
  <c r="V21" i="35"/>
  <c r="T21" i="35"/>
  <c r="R21" i="35"/>
  <c r="U20" i="35"/>
  <c r="S20" i="35"/>
  <c r="V15" i="35"/>
  <c r="T15" i="35"/>
  <c r="R15" i="35"/>
  <c r="U14" i="35"/>
  <c r="S14" i="35"/>
  <c r="V13" i="35"/>
  <c r="T13" i="35"/>
  <c r="R13" i="35"/>
  <c r="V11" i="35"/>
  <c r="T11" i="35"/>
  <c r="R11" i="35"/>
  <c r="U10" i="35"/>
  <c r="S10" i="35"/>
  <c r="U8" i="35"/>
  <c r="S8" i="35"/>
  <c r="U6" i="35"/>
  <c r="S6" i="35"/>
  <c r="R25" i="36"/>
  <c r="U24" i="36"/>
  <c r="S24" i="36"/>
  <c r="V23" i="36"/>
  <c r="T23" i="36"/>
  <c r="R23" i="36"/>
  <c r="U22" i="36"/>
  <c r="S22" i="36"/>
  <c r="V21" i="36"/>
  <c r="T21" i="36"/>
  <c r="R21" i="36"/>
  <c r="U20" i="36"/>
  <c r="S20" i="36"/>
  <c r="V19" i="36"/>
  <c r="T19" i="36"/>
  <c r="R19" i="36"/>
  <c r="U18" i="36"/>
  <c r="S18" i="36"/>
  <c r="V17" i="36"/>
  <c r="T17" i="36"/>
  <c r="R17" i="36"/>
  <c r="U16" i="36"/>
  <c r="S16" i="36"/>
  <c r="V15" i="36"/>
  <c r="T15" i="36"/>
  <c r="R15" i="36"/>
  <c r="U14" i="36"/>
  <c r="S14" i="36"/>
  <c r="V13" i="36"/>
  <c r="T13" i="36"/>
  <c r="R13" i="36"/>
  <c r="U12" i="36"/>
  <c r="S12" i="36"/>
  <c r="V11" i="36"/>
  <c r="T11" i="36"/>
  <c r="R11" i="36"/>
  <c r="U10" i="36"/>
  <c r="S10" i="36"/>
  <c r="V9" i="36"/>
  <c r="T9" i="36"/>
  <c r="R9" i="36"/>
  <c r="U8" i="36"/>
  <c r="S8" i="36"/>
  <c r="V7" i="36"/>
  <c r="T7" i="36"/>
  <c r="R7" i="36"/>
  <c r="U6" i="36"/>
  <c r="S6" i="36"/>
  <c r="V5" i="36"/>
  <c r="T5" i="36"/>
  <c r="R5" i="36"/>
  <c r="V39" i="35"/>
  <c r="T39" i="35"/>
  <c r="R39" i="35"/>
  <c r="V36" i="35"/>
  <c r="T36" i="35"/>
  <c r="R36" i="35"/>
  <c r="U35" i="35"/>
  <c r="S35" i="35"/>
  <c r="V34" i="35"/>
  <c r="T34" i="35"/>
  <c r="R34" i="35"/>
  <c r="U33" i="35"/>
  <c r="S33" i="35"/>
  <c r="U32" i="35"/>
  <c r="S32" i="35"/>
  <c r="U31" i="35"/>
  <c r="S31" i="35"/>
  <c r="U30" i="35"/>
  <c r="S30" i="35"/>
  <c r="U29" i="35"/>
  <c r="S29" i="35"/>
  <c r="U27" i="35"/>
  <c r="S27" i="35"/>
  <c r="V26" i="35"/>
  <c r="T26" i="35"/>
  <c r="R26" i="35"/>
  <c r="U25" i="35"/>
  <c r="S25" i="35"/>
  <c r="U24" i="35"/>
  <c r="S24" i="35"/>
  <c r="U23" i="35"/>
  <c r="S23" i="35"/>
  <c r="U22" i="35"/>
  <c r="S22" i="35"/>
  <c r="U21" i="35"/>
  <c r="S21" i="35"/>
  <c r="V20" i="35"/>
  <c r="T20" i="35"/>
  <c r="R20" i="35"/>
  <c r="V18" i="35"/>
  <c r="T18" i="35"/>
  <c r="R18" i="35"/>
  <c r="U17" i="35"/>
  <c r="S17" i="35"/>
  <c r="V16" i="35"/>
  <c r="T16" i="35"/>
  <c r="R16" i="35"/>
  <c r="U15" i="35"/>
  <c r="S15" i="35"/>
  <c r="V14" i="35"/>
  <c r="T14" i="35"/>
  <c r="R14" i="35"/>
  <c r="U13" i="35"/>
  <c r="S13" i="35"/>
  <c r="V12" i="35"/>
  <c r="T12" i="35"/>
  <c r="R12" i="35"/>
  <c r="U11" i="35"/>
  <c r="S11" i="35"/>
  <c r="V10" i="35"/>
  <c r="T10" i="35"/>
  <c r="R10" i="35"/>
  <c r="V9" i="35"/>
  <c r="T9" i="35"/>
  <c r="R9" i="35"/>
  <c r="V8" i="35"/>
  <c r="T8" i="35"/>
  <c r="R8" i="35"/>
  <c r="V6" i="35"/>
  <c r="T6" i="35"/>
  <c r="R6" i="35"/>
  <c r="U5" i="35"/>
  <c r="S5" i="35"/>
  <c r="V25" i="28"/>
  <c r="T25" i="28"/>
  <c r="R25" i="28"/>
  <c r="U24" i="28"/>
  <c r="S24" i="28"/>
  <c r="U20" i="28"/>
  <c r="S20" i="28"/>
  <c r="U14" i="28"/>
  <c r="S14" i="28"/>
  <c r="V7" i="28"/>
  <c r="T7" i="28"/>
  <c r="R7" i="28"/>
  <c r="U31" i="26"/>
  <c r="S31" i="26"/>
  <c r="U29" i="26"/>
  <c r="S29" i="26"/>
  <c r="U27" i="26"/>
  <c r="S27" i="26"/>
  <c r="V24" i="26"/>
  <c r="T24" i="26"/>
  <c r="R24" i="26"/>
  <c r="V21" i="26"/>
  <c r="T21" i="26"/>
  <c r="R21" i="26"/>
  <c r="U20" i="26"/>
  <c r="S20" i="26"/>
  <c r="R18" i="26"/>
  <c r="R16" i="26"/>
  <c r="R14" i="26"/>
  <c r="R12" i="26"/>
  <c r="R10" i="26"/>
  <c r="R8" i="26"/>
  <c r="R6" i="26"/>
  <c r="U35" i="25"/>
  <c r="S35" i="25"/>
  <c r="V34" i="25"/>
  <c r="T34" i="25"/>
  <c r="R34" i="25"/>
  <c r="V32" i="25"/>
  <c r="T32" i="25"/>
  <c r="R32" i="25"/>
  <c r="U31" i="25"/>
  <c r="S31" i="25"/>
  <c r="V30" i="25"/>
  <c r="T30" i="25"/>
  <c r="R30" i="25"/>
  <c r="U29" i="25"/>
  <c r="S29" i="25"/>
  <c r="V24" i="25"/>
  <c r="T24" i="25"/>
  <c r="R24" i="25"/>
  <c r="U23" i="25"/>
  <c r="S23" i="25"/>
  <c r="V22" i="25"/>
  <c r="T22" i="25"/>
  <c r="R22" i="25"/>
  <c r="U21" i="25"/>
  <c r="S21" i="25"/>
  <c r="V20" i="25"/>
  <c r="T20" i="25"/>
  <c r="R20" i="25"/>
  <c r="U19" i="25"/>
  <c r="S19" i="25"/>
  <c r="V18" i="25"/>
  <c r="T18" i="25"/>
  <c r="R18" i="25"/>
  <c r="U17" i="25"/>
  <c r="S17" i="25"/>
  <c r="V16" i="25"/>
  <c r="T16" i="25"/>
  <c r="R16" i="25"/>
  <c r="V14" i="25"/>
  <c r="T14" i="25"/>
  <c r="R14" i="25"/>
  <c r="U13" i="25"/>
  <c r="S13" i="25"/>
  <c r="V10" i="25"/>
  <c r="T10" i="25"/>
  <c r="R10" i="25"/>
  <c r="V33" i="24"/>
  <c r="T33" i="24"/>
  <c r="R33" i="24"/>
  <c r="U28" i="24"/>
  <c r="S28" i="24"/>
  <c r="U24" i="24"/>
  <c r="S24" i="24"/>
  <c r="R17" i="24"/>
  <c r="V15" i="24"/>
  <c r="T15" i="24"/>
  <c r="R15" i="24"/>
  <c r="U14" i="24"/>
  <c r="S14" i="24"/>
  <c r="U10" i="24"/>
  <c r="S10" i="24"/>
  <c r="U8" i="24"/>
  <c r="S8" i="24"/>
  <c r="U6" i="24"/>
  <c r="S6" i="24"/>
  <c r="U17" i="24"/>
  <c r="S17" i="24"/>
  <c r="U15" i="24"/>
  <c r="S15" i="24"/>
  <c r="T14" i="24"/>
  <c r="R14" i="24"/>
  <c r="T10" i="24"/>
  <c r="R10" i="24"/>
  <c r="V8" i="24"/>
  <c r="T8" i="24"/>
  <c r="R8" i="24"/>
  <c r="V6" i="24"/>
  <c r="T6" i="24"/>
  <c r="R6" i="24"/>
  <c r="V42" i="29"/>
  <c r="T42" i="29"/>
  <c r="V23" i="29"/>
  <c r="T23" i="29"/>
  <c r="V30" i="28"/>
  <c r="T30" i="28"/>
  <c r="R30" i="28"/>
  <c r="U27" i="28"/>
  <c r="S27" i="28"/>
  <c r="U26" i="28"/>
  <c r="S26" i="28"/>
  <c r="U23" i="28"/>
  <c r="S23" i="28"/>
  <c r="U21" i="28"/>
  <c r="S21" i="28"/>
  <c r="V18" i="28"/>
  <c r="T18" i="28"/>
  <c r="R18" i="28"/>
  <c r="V12" i="28"/>
  <c r="T12" i="28"/>
  <c r="R12" i="28"/>
  <c r="V8" i="28"/>
  <c r="T8" i="28"/>
  <c r="R8" i="28"/>
  <c r="U5" i="28"/>
  <c r="S5" i="28"/>
  <c r="U30" i="28"/>
  <c r="S30" i="28"/>
  <c r="V27" i="28"/>
  <c r="T27" i="28"/>
  <c r="R27" i="28"/>
  <c r="V26" i="28"/>
  <c r="T26" i="28"/>
  <c r="R26" i="28"/>
  <c r="V21" i="28"/>
  <c r="T21" i="28"/>
  <c r="R21" i="28"/>
  <c r="U18" i="28"/>
  <c r="S18" i="28"/>
  <c r="U12" i="28"/>
  <c r="S12" i="28"/>
  <c r="U8" i="28"/>
  <c r="S8" i="28"/>
  <c r="V5" i="28"/>
  <c r="T5" i="28"/>
  <c r="R5" i="28"/>
  <c r="V17" i="28"/>
  <c r="T17" i="28"/>
  <c r="R17" i="28"/>
  <c r="U17" i="28"/>
  <c r="S17" i="28"/>
  <c r="U11" i="28"/>
  <c r="S11" i="28"/>
  <c r="V30" i="26"/>
  <c r="T30" i="26"/>
  <c r="R30" i="26"/>
  <c r="U30" i="26"/>
  <c r="S30" i="26"/>
  <c r="U28" i="26"/>
  <c r="S28" i="26"/>
  <c r="V26" i="26"/>
  <c r="T26" i="26"/>
  <c r="R26" i="26"/>
  <c r="U23" i="26"/>
  <c r="S23" i="26"/>
  <c r="V22" i="26"/>
  <c r="T22" i="26"/>
  <c r="R22" i="26"/>
  <c r="V28" i="26"/>
  <c r="T28" i="26"/>
  <c r="R28" i="26"/>
  <c r="U26" i="26"/>
  <c r="S26" i="26"/>
  <c r="V23" i="26"/>
  <c r="T23" i="26"/>
  <c r="R23" i="26"/>
  <c r="U22" i="26"/>
  <c r="S22" i="26"/>
  <c r="V19" i="26"/>
  <c r="T19" i="26"/>
  <c r="R19" i="26"/>
  <c r="U18" i="26"/>
  <c r="S18" i="26"/>
  <c r="V17" i="26"/>
  <c r="T17" i="26"/>
  <c r="R17" i="26"/>
  <c r="U16" i="26"/>
  <c r="S16" i="26"/>
  <c r="V15" i="26"/>
  <c r="T15" i="26"/>
  <c r="R15" i="26"/>
  <c r="U14" i="26"/>
  <c r="S14" i="26"/>
  <c r="U12" i="26"/>
  <c r="S12" i="26"/>
  <c r="V11" i="26"/>
  <c r="T11" i="26"/>
  <c r="R11" i="26"/>
  <c r="U10" i="26"/>
  <c r="S10" i="26"/>
  <c r="V9" i="26"/>
  <c r="T9" i="26"/>
  <c r="R9" i="26"/>
  <c r="U8" i="26"/>
  <c r="S8" i="26"/>
  <c r="V7" i="26"/>
  <c r="T7" i="26"/>
  <c r="R7" i="26"/>
  <c r="U6" i="26"/>
  <c r="S6" i="26"/>
  <c r="V5" i="26"/>
  <c r="T5" i="26"/>
  <c r="R5" i="26"/>
  <c r="U19" i="26"/>
  <c r="S19" i="26"/>
  <c r="V18" i="26"/>
  <c r="T18" i="26"/>
  <c r="U17" i="26"/>
  <c r="S17" i="26"/>
  <c r="V16" i="26"/>
  <c r="T16" i="26"/>
  <c r="U15" i="26"/>
  <c r="S15" i="26"/>
  <c r="V14" i="26"/>
  <c r="T14" i="26"/>
  <c r="V12" i="26"/>
  <c r="T12" i="26"/>
  <c r="U11" i="26"/>
  <c r="S11" i="26"/>
  <c r="V10" i="26"/>
  <c r="T10" i="26"/>
  <c r="U9" i="26"/>
  <c r="S9" i="26"/>
  <c r="V8" i="26"/>
  <c r="T8" i="26"/>
  <c r="U7" i="26"/>
  <c r="S7" i="26"/>
  <c r="V6" i="26"/>
  <c r="T6" i="26"/>
  <c r="U5" i="26"/>
  <c r="S5" i="26"/>
  <c r="V13" i="26"/>
  <c r="T13" i="26"/>
  <c r="R13" i="26"/>
  <c r="U13" i="26"/>
  <c r="S13" i="26"/>
  <c r="U25" i="26"/>
  <c r="S25" i="26"/>
  <c r="V25" i="26"/>
  <c r="T25" i="26"/>
  <c r="R25" i="26"/>
  <c r="V33" i="25"/>
  <c r="T33" i="25"/>
  <c r="R33" i="25"/>
  <c r="U26" i="25"/>
  <c r="S26" i="25"/>
  <c r="V15" i="25"/>
  <c r="T15" i="25"/>
  <c r="R15" i="25"/>
  <c r="U12" i="25"/>
  <c r="S12" i="25"/>
  <c r="V11" i="25"/>
  <c r="T11" i="25"/>
  <c r="R11" i="25"/>
  <c r="V9" i="25"/>
  <c r="T9" i="25"/>
  <c r="R9" i="25"/>
  <c r="V7" i="25"/>
  <c r="T7" i="25"/>
  <c r="R7" i="25"/>
  <c r="U6" i="25"/>
  <c r="S6" i="25"/>
  <c r="V5" i="25"/>
  <c r="T5" i="25"/>
  <c r="R5" i="25"/>
  <c r="U33" i="25"/>
  <c r="S33" i="25"/>
  <c r="V26" i="25"/>
  <c r="T26" i="25"/>
  <c r="U15" i="25"/>
  <c r="S15" i="25"/>
  <c r="V12" i="25"/>
  <c r="T12" i="25"/>
  <c r="U11" i="25"/>
  <c r="S11" i="25"/>
  <c r="U9" i="25"/>
  <c r="S9" i="25"/>
  <c r="U7" i="25"/>
  <c r="S7" i="25"/>
  <c r="V6" i="25"/>
  <c r="T6" i="25"/>
  <c r="U5" i="25"/>
  <c r="S5" i="25"/>
  <c r="V8" i="25"/>
  <c r="T8" i="25"/>
  <c r="R8" i="25"/>
  <c r="U8" i="25"/>
  <c r="S8" i="25"/>
  <c r="V27" i="25"/>
  <c r="T27" i="25"/>
  <c r="R27" i="25"/>
  <c r="U27" i="25"/>
  <c r="S27" i="25"/>
  <c r="U25" i="25"/>
  <c r="S25" i="25"/>
  <c r="V25" i="25"/>
  <c r="T25" i="25"/>
  <c r="R25" i="25"/>
  <c r="V32" i="23"/>
  <c r="T32" i="23"/>
  <c r="R32" i="23"/>
  <c r="U31" i="23"/>
  <c r="S31" i="23"/>
  <c r="U29" i="23"/>
  <c r="S29" i="23"/>
  <c r="V28" i="23"/>
  <c r="T28" i="23"/>
  <c r="R28" i="23"/>
  <c r="U27" i="23"/>
  <c r="S27" i="23"/>
  <c r="U25" i="23"/>
  <c r="S25" i="23"/>
  <c r="U23" i="23"/>
  <c r="S23" i="23"/>
  <c r="V22" i="23"/>
  <c r="T22" i="23"/>
  <c r="R22" i="23"/>
  <c r="U21" i="23"/>
  <c r="S21" i="23"/>
  <c r="U19" i="23"/>
  <c r="S19" i="23"/>
  <c r="U17" i="23"/>
  <c r="S17" i="23"/>
  <c r="V14" i="23"/>
  <c r="T14" i="23"/>
  <c r="U13" i="23"/>
  <c r="S13" i="23"/>
  <c r="V12" i="23"/>
  <c r="T12" i="23"/>
  <c r="U11" i="23"/>
  <c r="S11" i="23"/>
  <c r="V10" i="23"/>
  <c r="T10" i="23"/>
  <c r="U9" i="23"/>
  <c r="S9" i="23"/>
  <c r="V8" i="23"/>
  <c r="T8" i="23"/>
  <c r="U7" i="23"/>
  <c r="S7" i="23"/>
  <c r="V6" i="23"/>
  <c r="T6" i="23"/>
  <c r="U32" i="23"/>
  <c r="S32" i="23"/>
  <c r="V31" i="23"/>
  <c r="T31" i="23"/>
  <c r="V29" i="23"/>
  <c r="T29" i="23"/>
  <c r="R29" i="23"/>
  <c r="U28" i="23"/>
  <c r="S28" i="23"/>
  <c r="V27" i="23"/>
  <c r="T27" i="23"/>
  <c r="R27" i="23"/>
  <c r="V25" i="23"/>
  <c r="T25" i="23"/>
  <c r="R25" i="23"/>
  <c r="V23" i="23"/>
  <c r="T23" i="23"/>
  <c r="R23" i="23"/>
  <c r="U22" i="23"/>
  <c r="S22" i="23"/>
  <c r="V21" i="23"/>
  <c r="T21" i="23"/>
  <c r="R21" i="23"/>
  <c r="V19" i="23"/>
  <c r="T19" i="23"/>
  <c r="R19" i="23"/>
  <c r="V18" i="23"/>
  <c r="T18" i="23"/>
  <c r="R18" i="23"/>
  <c r="V17" i="23"/>
  <c r="T17" i="23"/>
  <c r="R17" i="23"/>
  <c r="U14" i="23"/>
  <c r="S14" i="23"/>
  <c r="V13" i="23"/>
  <c r="T13" i="23"/>
  <c r="R13" i="23"/>
  <c r="U12" i="23"/>
  <c r="S12" i="23"/>
  <c r="V11" i="23"/>
  <c r="T11" i="23"/>
  <c r="R11" i="23"/>
  <c r="U10" i="23"/>
  <c r="S10" i="23"/>
  <c r="V9" i="23"/>
  <c r="T9" i="23"/>
  <c r="R9" i="23"/>
  <c r="U8" i="23"/>
  <c r="S8" i="23"/>
  <c r="V7" i="23"/>
  <c r="T7" i="23"/>
  <c r="R7" i="23"/>
  <c r="U6" i="23"/>
  <c r="S6" i="23"/>
  <c r="V10" i="22"/>
  <c r="T10" i="22"/>
  <c r="R10" i="22"/>
  <c r="V8" i="22"/>
  <c r="T8" i="22"/>
  <c r="R8" i="22"/>
  <c r="U7" i="22"/>
  <c r="S7" i="22"/>
  <c r="V6" i="22"/>
  <c r="T6" i="22"/>
  <c r="R6" i="22"/>
  <c r="V19" i="22"/>
  <c r="T19" i="22"/>
  <c r="R19" i="22"/>
  <c r="V17" i="22"/>
  <c r="T17" i="22"/>
  <c r="R17" i="22"/>
  <c r="V15" i="22"/>
  <c r="T15" i="22"/>
  <c r="R15" i="22"/>
  <c r="U14" i="22"/>
  <c r="S14" i="22"/>
  <c r="V13" i="22"/>
  <c r="T13" i="22"/>
  <c r="R13" i="22"/>
  <c r="U12" i="22"/>
  <c r="S12" i="22"/>
  <c r="U25" i="22"/>
  <c r="S25" i="22"/>
  <c r="V24" i="22"/>
  <c r="T24" i="22"/>
  <c r="R24" i="22"/>
  <c r="U23" i="22"/>
  <c r="S23" i="22"/>
  <c r="V22" i="22"/>
  <c r="T22" i="22"/>
  <c r="R22" i="22"/>
  <c r="U21" i="22"/>
  <c r="S21" i="22"/>
  <c r="U31" i="22"/>
  <c r="S31" i="22"/>
  <c r="V30" i="22"/>
  <c r="T30" i="22"/>
  <c r="R30" i="22"/>
  <c r="V28" i="22"/>
  <c r="T28" i="22"/>
  <c r="R28" i="22"/>
  <c r="U27" i="22"/>
  <c r="S27" i="22"/>
  <c r="U36" i="22"/>
  <c r="S36" i="22"/>
  <c r="U34" i="22"/>
  <c r="S34" i="22"/>
  <c r="V33" i="22"/>
  <c r="T33" i="22"/>
  <c r="R33" i="22"/>
  <c r="U32" i="22"/>
  <c r="S32" i="22"/>
  <c r="U10" i="22"/>
  <c r="S10" i="22"/>
  <c r="U8" i="22"/>
  <c r="S8" i="22"/>
  <c r="V7" i="22"/>
  <c r="T7" i="22"/>
  <c r="R7" i="22"/>
  <c r="U6" i="22"/>
  <c r="S6" i="22"/>
  <c r="U19" i="22"/>
  <c r="S19" i="22"/>
  <c r="U17" i="22"/>
  <c r="S17" i="22"/>
  <c r="U15" i="22"/>
  <c r="S15" i="22"/>
  <c r="V14" i="22"/>
  <c r="T14" i="22"/>
  <c r="R14" i="22"/>
  <c r="U13" i="22"/>
  <c r="S13" i="22"/>
  <c r="V12" i="22"/>
  <c r="T12" i="22"/>
  <c r="R12" i="22"/>
  <c r="V25" i="22"/>
  <c r="T25" i="22"/>
  <c r="R25" i="22"/>
  <c r="U24" i="22"/>
  <c r="S24" i="22"/>
  <c r="V23" i="22"/>
  <c r="T23" i="22"/>
  <c r="R23" i="22"/>
  <c r="U22" i="22"/>
  <c r="S22" i="22"/>
  <c r="V21" i="22"/>
  <c r="T21" i="22"/>
  <c r="R21" i="22"/>
  <c r="V31" i="22"/>
  <c r="T31" i="22"/>
  <c r="R31" i="22"/>
  <c r="U30" i="22"/>
  <c r="S30" i="22"/>
  <c r="U28" i="22"/>
  <c r="S28" i="22"/>
  <c r="V27" i="22"/>
  <c r="T27" i="22"/>
  <c r="R27" i="22"/>
  <c r="V36" i="22"/>
  <c r="T36" i="22"/>
  <c r="R36" i="22"/>
  <c r="V34" i="22"/>
  <c r="T34" i="22"/>
  <c r="R34" i="22"/>
  <c r="U33" i="22"/>
  <c r="S33" i="22"/>
  <c r="V32" i="22"/>
  <c r="T32" i="22"/>
  <c r="R32" i="22"/>
  <c r="V9" i="22"/>
  <c r="T9" i="22"/>
  <c r="R9" i="22"/>
  <c r="V5" i="22"/>
  <c r="T5" i="22"/>
  <c r="R5" i="22"/>
  <c r="V18" i="22"/>
  <c r="T18" i="22"/>
  <c r="R18" i="22"/>
  <c r="T16" i="22"/>
  <c r="R16" i="22"/>
  <c r="U11" i="22"/>
  <c r="S11" i="22"/>
  <c r="U20" i="22"/>
  <c r="S20" i="22"/>
  <c r="V29" i="22"/>
  <c r="T29" i="22"/>
  <c r="R29" i="22"/>
  <c r="U9" i="22"/>
  <c r="S9" i="22"/>
  <c r="U5" i="22"/>
  <c r="S5" i="22"/>
  <c r="U18" i="22"/>
  <c r="S18" i="22"/>
  <c r="U16" i="22"/>
  <c r="S16" i="22"/>
  <c r="V11" i="22"/>
  <c r="T11" i="22"/>
  <c r="R11" i="22"/>
  <c r="V20" i="22"/>
  <c r="T20" i="22"/>
  <c r="R20" i="22"/>
  <c r="U29" i="22"/>
  <c r="S29" i="22"/>
  <c r="V24" i="29"/>
  <c r="T24" i="29"/>
  <c r="R24" i="29"/>
  <c r="U24" i="29"/>
  <c r="S24" i="29"/>
  <c r="U23" i="24"/>
  <c r="S23" i="24"/>
  <c r="R23" i="24"/>
  <c r="V13" i="40"/>
  <c r="T13" i="40"/>
  <c r="R13" i="40"/>
  <c r="U13" i="40"/>
  <c r="S13" i="40"/>
  <c r="U13" i="31"/>
  <c r="S13" i="31"/>
  <c r="V13" i="31"/>
  <c r="T13" i="31"/>
  <c r="R13" i="31"/>
  <c r="V7" i="35"/>
  <c r="T7" i="35"/>
  <c r="R7" i="35"/>
  <c r="V37" i="35"/>
  <c r="T37" i="35"/>
  <c r="R37" i="35"/>
  <c r="U37" i="35"/>
  <c r="S37" i="35"/>
  <c r="U30" i="30"/>
  <c r="S30" i="30"/>
  <c r="V30" i="30"/>
  <c r="T30" i="30"/>
  <c r="R30" i="30"/>
  <c r="U32" i="30"/>
  <c r="S32" i="30"/>
  <c r="V32" i="30"/>
  <c r="T32" i="30"/>
  <c r="R32" i="30"/>
  <c r="V31" i="30"/>
  <c r="T31" i="30"/>
  <c r="R31" i="30"/>
  <c r="U31" i="30"/>
  <c r="S31" i="30"/>
  <c r="U27" i="30"/>
  <c r="S27" i="30"/>
  <c r="V27" i="30"/>
  <c r="T27" i="30"/>
  <c r="R27" i="30"/>
  <c r="U27" i="38"/>
  <c r="S27" i="38"/>
  <c r="V27" i="38"/>
  <c r="T27" i="38"/>
  <c r="R27" i="38"/>
  <c r="R28" i="35"/>
  <c r="U28" i="35"/>
  <c r="S28" i="35"/>
  <c r="U32" i="33"/>
  <c r="S32" i="33"/>
  <c r="V32" i="33"/>
  <c r="T32" i="33"/>
  <c r="R32" i="33"/>
  <c r="U35" i="22"/>
  <c r="S35" i="22"/>
  <c r="V35" i="22"/>
  <c r="T35" i="22"/>
  <c r="R35" i="22"/>
  <c r="V21" i="27"/>
  <c r="T21" i="27"/>
  <c r="R21" i="27"/>
  <c r="U21" i="27"/>
  <c r="S21" i="27"/>
  <c r="U28" i="40"/>
  <c r="S28" i="40"/>
  <c r="V28" i="40"/>
  <c r="T28" i="40"/>
  <c r="R28" i="40"/>
  <c r="U5" i="40"/>
  <c r="S5" i="40"/>
  <c r="U25" i="30"/>
  <c r="S25" i="30"/>
  <c r="V25" i="30"/>
  <c r="T25" i="30"/>
  <c r="R25" i="30"/>
  <c r="U8" i="34"/>
  <c r="S8" i="34"/>
  <c r="V8" i="34"/>
  <c r="T8" i="34"/>
  <c r="R8" i="34"/>
  <c r="U19" i="35"/>
  <c r="S19" i="35"/>
  <c r="V19" i="35"/>
  <c r="T19" i="35"/>
  <c r="R19" i="35"/>
  <c r="V18" i="32"/>
  <c r="T18" i="32"/>
  <c r="R18" i="32"/>
  <c r="U18" i="32"/>
  <c r="S18" i="32"/>
  <c r="V31" i="38"/>
  <c r="T31" i="38"/>
  <c r="R31" i="38"/>
  <c r="U31" i="38"/>
  <c r="S31" i="38"/>
  <c r="U31" i="40"/>
  <c r="S31" i="40"/>
  <c r="U26" i="40"/>
  <c r="S26" i="40"/>
  <c r="V26" i="40"/>
  <c r="T26" i="40"/>
  <c r="R26" i="40"/>
  <c r="U17" i="40"/>
  <c r="S17" i="40"/>
  <c r="V17" i="40"/>
  <c r="T17" i="40"/>
  <c r="R17" i="40"/>
  <c r="V38" i="35"/>
  <c r="T38" i="35"/>
  <c r="R38" i="35"/>
  <c r="U38" i="35"/>
  <c r="S38" i="35"/>
  <c r="U32" i="32"/>
  <c r="S32" i="32"/>
  <c r="V32" i="32"/>
  <c r="T32" i="32"/>
  <c r="R32" i="32"/>
  <c r="U27" i="32"/>
  <c r="S27" i="32"/>
  <c r="U20" i="32"/>
  <c r="S20" i="32"/>
  <c r="U14" i="32"/>
  <c r="S14" i="32"/>
  <c r="V14" i="32"/>
  <c r="T14" i="32"/>
  <c r="R14" i="32"/>
  <c r="V11" i="32"/>
  <c r="T11" i="32"/>
  <c r="R11" i="32"/>
  <c r="U10" i="32"/>
  <c r="S10" i="32"/>
  <c r="V10" i="32"/>
  <c r="T10" i="32"/>
  <c r="R10" i="32"/>
  <c r="U5" i="32"/>
  <c r="S5" i="32"/>
  <c r="U40" i="31"/>
  <c r="S40" i="31"/>
  <c r="V40" i="31"/>
  <c r="T40" i="31"/>
  <c r="R40" i="31"/>
  <c r="U27" i="31"/>
  <c r="S27" i="31"/>
  <c r="V27" i="31"/>
  <c r="T27" i="31"/>
  <c r="R27" i="31"/>
  <c r="V11" i="31"/>
  <c r="T11" i="31"/>
  <c r="R11" i="31"/>
  <c r="U11" i="31"/>
  <c r="S11" i="31"/>
  <c r="U8" i="31"/>
  <c r="S8" i="31"/>
  <c r="V8" i="31"/>
  <c r="T8" i="31"/>
  <c r="R8" i="31"/>
  <c r="V5" i="31"/>
  <c r="T5" i="31"/>
  <c r="R5" i="31"/>
  <c r="U5" i="31"/>
  <c r="S5" i="31"/>
  <c r="V29" i="30"/>
  <c r="T29" i="30"/>
  <c r="R29" i="30"/>
  <c r="U29" i="30"/>
  <c r="S29" i="30"/>
  <c r="U28" i="30"/>
  <c r="S28" i="30"/>
  <c r="V28" i="30"/>
  <c r="T28" i="30"/>
  <c r="R28" i="30"/>
  <c r="V22" i="30"/>
  <c r="T22" i="30"/>
  <c r="R22" i="30"/>
  <c r="U22" i="30"/>
  <c r="S22" i="30"/>
  <c r="V7" i="30"/>
  <c r="T7" i="30"/>
  <c r="R7" i="30"/>
  <c r="U7" i="30"/>
  <c r="S7" i="30"/>
  <c r="U28" i="28"/>
  <c r="S28" i="28"/>
  <c r="V28" i="28"/>
  <c r="T28" i="28"/>
  <c r="R28" i="28"/>
  <c r="V19" i="28"/>
  <c r="T19" i="28"/>
  <c r="R19" i="28"/>
  <c r="U19" i="28"/>
  <c r="S19" i="28"/>
  <c r="U13" i="28"/>
  <c r="S13" i="28"/>
  <c r="V11" i="28"/>
  <c r="T11" i="28"/>
  <c r="R11" i="28"/>
  <c r="V17" i="24"/>
  <c r="T17" i="24"/>
  <c r="V23" i="24"/>
  <c r="T23" i="24"/>
  <c r="V24" i="23"/>
  <c r="T24" i="23"/>
  <c r="R24" i="23"/>
  <c r="U24" i="23"/>
  <c r="S24" i="23"/>
  <c r="U36" i="40"/>
  <c r="S36" i="40"/>
  <c r="V31" i="40"/>
  <c r="T31" i="40"/>
  <c r="R31" i="40"/>
  <c r="U19" i="40"/>
  <c r="S19" i="40"/>
  <c r="V19" i="40"/>
  <c r="T19" i="40"/>
  <c r="R19" i="40"/>
  <c r="U11" i="40"/>
  <c r="S11" i="40"/>
  <c r="V11" i="40"/>
  <c r="T11" i="40"/>
  <c r="R11" i="40"/>
  <c r="V8" i="40"/>
  <c r="T8" i="40"/>
  <c r="R8" i="40"/>
  <c r="U8" i="40"/>
  <c r="S8" i="40"/>
  <c r="S32" i="37"/>
  <c r="V31" i="37"/>
  <c r="T31" i="37"/>
  <c r="U30" i="37"/>
  <c r="S30" i="37"/>
  <c r="V29" i="37"/>
  <c r="T29" i="37"/>
  <c r="R29" i="37"/>
  <c r="U28" i="37"/>
  <c r="S28" i="37"/>
  <c r="V27" i="37"/>
  <c r="T27" i="37"/>
  <c r="R27" i="37"/>
  <c r="U26" i="37"/>
  <c r="S26" i="37"/>
  <c r="V25" i="37"/>
  <c r="T25" i="37"/>
  <c r="R25" i="37"/>
  <c r="U24" i="37"/>
  <c r="S24" i="37"/>
  <c r="V23" i="37"/>
  <c r="T23" i="37"/>
  <c r="R23" i="37"/>
  <c r="U22" i="37"/>
  <c r="S22" i="37"/>
  <c r="V21" i="37"/>
  <c r="T21" i="37"/>
  <c r="R21" i="37"/>
  <c r="V19" i="37"/>
  <c r="T19" i="37"/>
  <c r="R19" i="37"/>
  <c r="U18" i="37"/>
  <c r="S18" i="37"/>
  <c r="V17" i="37"/>
  <c r="T17" i="37"/>
  <c r="R17" i="37"/>
  <c r="U16" i="37"/>
  <c r="S16" i="37"/>
  <c r="V15" i="37"/>
  <c r="T15" i="37"/>
  <c r="R15" i="37"/>
  <c r="U14" i="37"/>
  <c r="S14" i="37"/>
  <c r="V13" i="37"/>
  <c r="T13" i="37"/>
  <c r="R13" i="37"/>
  <c r="U12" i="37"/>
  <c r="S12" i="37"/>
  <c r="V11" i="37"/>
  <c r="T11" i="37"/>
  <c r="R11" i="37"/>
  <c r="U10" i="37"/>
  <c r="S10" i="37"/>
  <c r="V9" i="37"/>
  <c r="T9" i="37"/>
  <c r="R9" i="37"/>
  <c r="U8" i="37"/>
  <c r="S8" i="37"/>
  <c r="V7" i="37"/>
  <c r="T7" i="37"/>
  <c r="R7" i="37"/>
  <c r="U6" i="37"/>
  <c r="S6" i="37"/>
  <c r="V5" i="37"/>
  <c r="T5" i="37"/>
  <c r="R5" i="37"/>
  <c r="U32" i="37"/>
  <c r="R31" i="37"/>
  <c r="V32" i="37"/>
  <c r="T32" i="37"/>
  <c r="R32" i="37"/>
  <c r="U31" i="37"/>
  <c r="S31" i="37"/>
  <c r="V30" i="37"/>
  <c r="T30" i="37"/>
  <c r="R30" i="37"/>
  <c r="U29" i="37"/>
  <c r="S29" i="37"/>
  <c r="V28" i="37"/>
  <c r="T28" i="37"/>
  <c r="R28" i="37"/>
  <c r="U27" i="37"/>
  <c r="S27" i="37"/>
  <c r="V26" i="37"/>
  <c r="T26" i="37"/>
  <c r="R26" i="37"/>
  <c r="U25" i="37"/>
  <c r="S25" i="37"/>
  <c r="V24" i="37"/>
  <c r="T24" i="37"/>
  <c r="R24" i="37"/>
  <c r="U23" i="37"/>
  <c r="S23" i="37"/>
  <c r="V22" i="37"/>
  <c r="T22" i="37"/>
  <c r="R22" i="37"/>
  <c r="U21" i="37"/>
  <c r="S21" i="37"/>
  <c r="U19" i="37"/>
  <c r="S19" i="37"/>
  <c r="V18" i="37"/>
  <c r="T18" i="37"/>
  <c r="R18" i="37"/>
  <c r="U17" i="37"/>
  <c r="S17" i="37"/>
  <c r="V16" i="37"/>
  <c r="T16" i="37"/>
  <c r="R16" i="37"/>
  <c r="U15" i="37"/>
  <c r="S15" i="37"/>
  <c r="V14" i="37"/>
  <c r="T14" i="37"/>
  <c r="R14" i="37"/>
  <c r="U13" i="37"/>
  <c r="S13" i="37"/>
  <c r="V12" i="37"/>
  <c r="T12" i="37"/>
  <c r="R12" i="37"/>
  <c r="U11" i="37"/>
  <c r="S11" i="37"/>
  <c r="V10" i="37"/>
  <c r="T10" i="37"/>
  <c r="R10" i="37"/>
  <c r="U9" i="37"/>
  <c r="S9" i="37"/>
  <c r="V8" i="37"/>
  <c r="T8" i="37"/>
  <c r="R8" i="37"/>
  <c r="U7" i="37"/>
  <c r="S7" i="37"/>
  <c r="V6" i="37"/>
  <c r="T6" i="37"/>
  <c r="R6" i="37"/>
  <c r="U5" i="37"/>
  <c r="S5" i="37"/>
  <c r="V20" i="37"/>
  <c r="T20" i="37"/>
  <c r="R20" i="37"/>
  <c r="U20" i="37"/>
  <c r="S20" i="37"/>
  <c r="V28" i="35"/>
  <c r="T28" i="35"/>
  <c r="U12" i="35"/>
  <c r="S12" i="35"/>
  <c r="V35" i="32"/>
  <c r="T35" i="32"/>
  <c r="R35" i="32"/>
  <c r="U35" i="32"/>
  <c r="S35" i="32"/>
  <c r="V27" i="32"/>
  <c r="T27" i="32"/>
  <c r="R27" i="32"/>
  <c r="U23" i="32"/>
  <c r="S23" i="32"/>
  <c r="V23" i="32"/>
  <c r="T23" i="32"/>
  <c r="R23" i="32"/>
  <c r="V20" i="32"/>
  <c r="T20" i="32"/>
  <c r="R20" i="32"/>
  <c r="U17" i="32"/>
  <c r="S17" i="32"/>
  <c r="V17" i="32"/>
  <c r="T17" i="32"/>
  <c r="R17" i="32"/>
  <c r="U11" i="32"/>
  <c r="S11" i="32"/>
  <c r="V5" i="32"/>
  <c r="T5" i="32"/>
  <c r="R5" i="32"/>
  <c r="V38" i="31"/>
  <c r="T38" i="31"/>
  <c r="R38" i="31"/>
  <c r="U38" i="31"/>
  <c r="S38" i="31"/>
  <c r="U36" i="31"/>
  <c r="S36" i="31"/>
  <c r="V36" i="31"/>
  <c r="T36" i="31"/>
  <c r="R36" i="31"/>
  <c r="U26" i="31"/>
  <c r="S26" i="31"/>
  <c r="V40" i="30"/>
  <c r="T40" i="30"/>
  <c r="U21" i="30"/>
  <c r="S21" i="30"/>
  <c r="V21" i="30"/>
  <c r="T21" i="30"/>
  <c r="R21" i="30"/>
  <c r="U16" i="30"/>
  <c r="S16" i="30"/>
  <c r="V16" i="30"/>
  <c r="T16" i="30"/>
  <c r="R16" i="30"/>
  <c r="U14" i="30"/>
  <c r="S14" i="30"/>
  <c r="V14" i="30"/>
  <c r="T14" i="30"/>
  <c r="R14" i="30"/>
  <c r="V12" i="29"/>
  <c r="T12" i="29"/>
  <c r="R12" i="29"/>
  <c r="U12" i="29"/>
  <c r="S12" i="29"/>
  <c r="V13" i="28"/>
  <c r="T13" i="28"/>
  <c r="R13" i="28"/>
  <c r="V6" i="28"/>
  <c r="T6" i="28"/>
  <c r="R6" i="28"/>
  <c r="U6" i="28"/>
  <c r="S6" i="28"/>
  <c r="V29" i="28"/>
  <c r="T29" i="28"/>
  <c r="R29" i="28"/>
  <c r="U29" i="28"/>
  <c r="S29" i="28"/>
  <c r="V23" i="28"/>
  <c r="T23" i="28"/>
  <c r="R23" i="28"/>
  <c r="V22" i="28"/>
  <c r="T22" i="28"/>
  <c r="R22" i="28"/>
  <c r="U22" i="28"/>
  <c r="S22" i="28"/>
  <c r="V16" i="28"/>
  <c r="T16" i="28"/>
  <c r="R16" i="28"/>
  <c r="U16" i="28"/>
  <c r="S16" i="28"/>
  <c r="V15" i="28"/>
  <c r="T15" i="28"/>
  <c r="R15" i="28"/>
  <c r="U15" i="28"/>
  <c r="S15" i="28"/>
  <c r="U10" i="28"/>
  <c r="S10" i="28"/>
  <c r="V10" i="28"/>
  <c r="T10" i="28"/>
  <c r="R10" i="28"/>
  <c r="U9" i="28"/>
  <c r="S9" i="28"/>
  <c r="V9" i="28"/>
  <c r="T9" i="28"/>
  <c r="R9" i="28"/>
  <c r="U28" i="25"/>
  <c r="S28" i="25"/>
  <c r="V28" i="25"/>
  <c r="T28" i="25"/>
  <c r="R28" i="25"/>
  <c r="U8" i="21"/>
  <c r="S8" i="21"/>
  <c r="V8" i="21"/>
  <c r="T8" i="21"/>
  <c r="R8" i="21"/>
  <c r="U18" i="23"/>
  <c r="S18" i="23"/>
  <c r="Q4" i="37"/>
  <c r="P4" i="37"/>
  <c r="O4" i="37"/>
  <c r="N4" i="37"/>
  <c r="M4" i="37"/>
  <c r="L4" i="37"/>
  <c r="K4" i="37"/>
  <c r="J4" i="37"/>
  <c r="I4" i="37"/>
  <c r="H4" i="37"/>
  <c r="D4" i="37"/>
  <c r="Q4" i="36"/>
  <c r="P4" i="36"/>
  <c r="O4" i="36"/>
  <c r="N4" i="36"/>
  <c r="M4" i="36"/>
  <c r="L4" i="36"/>
  <c r="K4" i="36"/>
  <c r="J4" i="36"/>
  <c r="I4" i="36"/>
  <c r="H4" i="36"/>
  <c r="G4" i="36"/>
  <c r="F4" i="36"/>
  <c r="E4" i="36"/>
  <c r="D4" i="36"/>
  <c r="C4" i="36"/>
  <c r="Q4" i="35"/>
  <c r="P4" i="35"/>
  <c r="O4" i="35"/>
  <c r="N4" i="35"/>
  <c r="M4" i="35"/>
  <c r="L4" i="35"/>
  <c r="K4" i="35"/>
  <c r="J4" i="35"/>
  <c r="I4" i="35"/>
  <c r="H4" i="35"/>
  <c r="G4" i="35"/>
  <c r="F4" i="35"/>
  <c r="E4" i="35"/>
  <c r="D4" i="35"/>
  <c r="C4" i="35"/>
  <c r="Q4" i="34"/>
  <c r="P4" i="34"/>
  <c r="O4" i="34"/>
  <c r="N4" i="34"/>
  <c r="M4" i="34"/>
  <c r="L4" i="34"/>
  <c r="K4" i="34"/>
  <c r="J4" i="34"/>
  <c r="I4" i="34"/>
  <c r="H4" i="34"/>
  <c r="G4" i="34"/>
  <c r="F4" i="34"/>
  <c r="E4" i="34"/>
  <c r="D4" i="34"/>
  <c r="C4" i="34"/>
  <c r="Q4" i="33"/>
  <c r="P4" i="33"/>
  <c r="O4" i="33"/>
  <c r="N4" i="33"/>
  <c r="M4" i="33"/>
  <c r="L4" i="33"/>
  <c r="K4" i="33"/>
  <c r="J4" i="33"/>
  <c r="I4" i="33"/>
  <c r="H4" i="33"/>
  <c r="G4" i="33"/>
  <c r="F4" i="33"/>
  <c r="E4" i="33"/>
  <c r="D4" i="33"/>
  <c r="C4" i="33"/>
  <c r="Q4" i="32"/>
  <c r="P4" i="32"/>
  <c r="O4" i="32"/>
  <c r="N4" i="32"/>
  <c r="M4" i="32"/>
  <c r="L4" i="32"/>
  <c r="K4" i="32"/>
  <c r="J4" i="32"/>
  <c r="I4" i="32"/>
  <c r="H4" i="32"/>
  <c r="G4" i="32"/>
  <c r="F4" i="32"/>
  <c r="E4" i="32"/>
  <c r="D4" i="32"/>
  <c r="C4" i="32"/>
  <c r="Q4" i="31"/>
  <c r="P4" i="31"/>
  <c r="O4" i="31"/>
  <c r="N4" i="31"/>
  <c r="M4" i="31"/>
  <c r="L4" i="31"/>
  <c r="K4" i="31"/>
  <c r="J4" i="31"/>
  <c r="I4" i="31"/>
  <c r="H4" i="31"/>
  <c r="G4" i="31"/>
  <c r="F4" i="31"/>
  <c r="E4" i="31"/>
  <c r="D4" i="31"/>
  <c r="C4" i="31"/>
  <c r="Q4" i="30"/>
  <c r="P4" i="30"/>
  <c r="O4" i="30"/>
  <c r="N4" i="30"/>
  <c r="M4" i="30"/>
  <c r="L4" i="30"/>
  <c r="K4" i="30"/>
  <c r="J4" i="30"/>
  <c r="I4" i="30"/>
  <c r="H4" i="30"/>
  <c r="G4" i="30"/>
  <c r="F4" i="30"/>
  <c r="E4" i="30"/>
  <c r="D4" i="30"/>
  <c r="C4" i="30"/>
  <c r="Q4" i="29"/>
  <c r="P4" i="29"/>
  <c r="O4" i="29"/>
  <c r="N4" i="29"/>
  <c r="M4" i="29"/>
  <c r="L4" i="29"/>
  <c r="K4" i="29"/>
  <c r="J4" i="29"/>
  <c r="I4" i="29"/>
  <c r="H4" i="29"/>
  <c r="G4" i="29"/>
  <c r="F4" i="29"/>
  <c r="E4" i="29"/>
  <c r="D4" i="29"/>
  <c r="C4" i="29"/>
  <c r="Q4" i="28"/>
  <c r="P4" i="28"/>
  <c r="O4" i="28"/>
  <c r="N4" i="28"/>
  <c r="M4" i="28"/>
  <c r="L4" i="28"/>
  <c r="K4" i="28"/>
  <c r="J4" i="28"/>
  <c r="I4" i="28"/>
  <c r="H4" i="28"/>
  <c r="G4" i="28"/>
  <c r="F4" i="28"/>
  <c r="E4" i="28"/>
  <c r="D4" i="28"/>
  <c r="C4" i="28"/>
  <c r="Q4" i="27"/>
  <c r="P4" i="27"/>
  <c r="O4" i="27"/>
  <c r="N4" i="27"/>
  <c r="M4" i="27"/>
  <c r="L4" i="27"/>
  <c r="K4" i="27"/>
  <c r="J4" i="27"/>
  <c r="I4" i="27"/>
  <c r="H4" i="27"/>
  <c r="G4" i="27"/>
  <c r="F4" i="27"/>
  <c r="E4" i="27"/>
  <c r="D4" i="27"/>
  <c r="C4" i="27"/>
  <c r="Q4" i="26"/>
  <c r="P4" i="26"/>
  <c r="O4" i="26"/>
  <c r="N4" i="26"/>
  <c r="M4" i="26"/>
  <c r="L4" i="26"/>
  <c r="K4" i="26"/>
  <c r="J4" i="26"/>
  <c r="I4" i="26"/>
  <c r="H4" i="26"/>
  <c r="G4" i="26"/>
  <c r="F4" i="26"/>
  <c r="E4" i="26"/>
  <c r="D4" i="26"/>
  <c r="C4" i="26"/>
  <c r="Q4" i="25"/>
  <c r="P4" i="25"/>
  <c r="O4" i="25"/>
  <c r="N4" i="25"/>
  <c r="M4" i="25"/>
  <c r="L4" i="25"/>
  <c r="K4" i="25"/>
  <c r="J4" i="25"/>
  <c r="I4" i="25"/>
  <c r="H4" i="25"/>
  <c r="G4" i="25"/>
  <c r="F4" i="25"/>
  <c r="E4" i="25"/>
  <c r="D4" i="25"/>
  <c r="C4" i="25"/>
  <c r="Q4" i="24"/>
  <c r="P4" i="24"/>
  <c r="O4" i="24"/>
  <c r="N4" i="24"/>
  <c r="M4" i="24"/>
  <c r="L4" i="24"/>
  <c r="K4" i="24"/>
  <c r="J4" i="24"/>
  <c r="I4" i="24"/>
  <c r="H4" i="24"/>
  <c r="G4" i="24"/>
  <c r="F4" i="24"/>
  <c r="E4" i="24"/>
  <c r="D4" i="24"/>
  <c r="C4" i="24"/>
  <c r="Q4" i="23"/>
  <c r="P4" i="23"/>
  <c r="O4" i="23"/>
  <c r="N4" i="23"/>
  <c r="M4" i="23"/>
  <c r="L4" i="23"/>
  <c r="K4" i="23"/>
  <c r="J4" i="23"/>
  <c r="I4" i="23"/>
  <c r="H4" i="23"/>
  <c r="G4" i="23"/>
  <c r="F4" i="23"/>
  <c r="E4" i="23"/>
  <c r="D4" i="23"/>
  <c r="C4" i="23"/>
  <c r="Q4" i="22"/>
  <c r="P4" i="22"/>
  <c r="O4" i="22"/>
  <c r="N4" i="22"/>
  <c r="M4" i="22"/>
  <c r="L4" i="22"/>
  <c r="K4" i="22"/>
  <c r="J4" i="22"/>
  <c r="I4" i="22"/>
  <c r="H4" i="22"/>
  <c r="G4" i="22"/>
  <c r="F4" i="22"/>
  <c r="E4" i="22"/>
  <c r="D4" i="22"/>
  <c r="C4" i="22"/>
  <c r="S4" i="22" l="1"/>
  <c r="S37" i="22" s="1"/>
  <c r="U4" i="22"/>
  <c r="U37" i="22" s="1"/>
  <c r="S4" i="24"/>
  <c r="S37" i="24" s="1"/>
  <c r="U4" i="24"/>
  <c r="U37" i="24" s="1"/>
  <c r="S4" i="28"/>
  <c r="S31" i="28" s="1"/>
  <c r="U4" i="28"/>
  <c r="U31" i="28" s="1"/>
  <c r="R4" i="29"/>
  <c r="R45" i="29" s="1"/>
  <c r="T4" i="29"/>
  <c r="T45" i="29" s="1"/>
  <c r="V4" i="29"/>
  <c r="V45" i="29" s="1"/>
  <c r="S4" i="30"/>
  <c r="S42" i="30" s="1"/>
  <c r="U4" i="30"/>
  <c r="U42" i="30" s="1"/>
  <c r="T4" i="31"/>
  <c r="T43" i="31" s="1"/>
  <c r="V4" i="31"/>
  <c r="V43" i="31" s="1"/>
  <c r="S4" i="32"/>
  <c r="S36" i="32" s="1"/>
  <c r="U4" i="32"/>
  <c r="U36" i="32" s="1"/>
  <c r="T4" i="33"/>
  <c r="T36" i="33" s="1"/>
  <c r="V4" i="33"/>
  <c r="V36" i="33" s="1"/>
  <c r="S4" i="34"/>
  <c r="S38" i="34" s="1"/>
  <c r="U4" i="34"/>
  <c r="U38" i="34" s="1"/>
  <c r="R4" i="35"/>
  <c r="R40" i="35" s="1"/>
  <c r="T4" i="35"/>
  <c r="T40" i="35" s="1"/>
  <c r="V4" i="35"/>
  <c r="V40" i="35" s="1"/>
  <c r="S4" i="37"/>
  <c r="S33" i="37" s="1"/>
  <c r="S4" i="25"/>
  <c r="S36" i="25" s="1"/>
  <c r="U4" i="25"/>
  <c r="U36" i="25" s="1"/>
  <c r="V4" i="26"/>
  <c r="V32" i="26" s="1"/>
  <c r="S4" i="27"/>
  <c r="S32" i="27" s="1"/>
  <c r="U4" i="27"/>
  <c r="U32" i="27" s="1"/>
  <c r="R4" i="33"/>
  <c r="R36" i="33" s="1"/>
  <c r="R4" i="31"/>
  <c r="R43" i="31" s="1"/>
  <c r="S4" i="36"/>
  <c r="S36" i="36" s="1"/>
  <c r="U4" i="36"/>
  <c r="U36" i="36" s="1"/>
  <c r="T4" i="22"/>
  <c r="T37" i="22" s="1"/>
  <c r="V4" i="22"/>
  <c r="V37" i="22" s="1"/>
  <c r="R4" i="23"/>
  <c r="R35" i="23" s="1"/>
  <c r="T4" i="23"/>
  <c r="T35" i="23" s="1"/>
  <c r="V4" i="23"/>
  <c r="V35" i="23" s="1"/>
  <c r="R4" i="24"/>
  <c r="R37" i="24" s="1"/>
  <c r="T4" i="24"/>
  <c r="T37" i="24" s="1"/>
  <c r="V4" i="24"/>
  <c r="V37" i="24" s="1"/>
  <c r="V4" i="25"/>
  <c r="V36" i="25" s="1"/>
  <c r="S4" i="26"/>
  <c r="S32" i="26" s="1"/>
  <c r="U4" i="26"/>
  <c r="U32" i="26" s="1"/>
  <c r="R4" i="27"/>
  <c r="R32" i="27" s="1"/>
  <c r="T4" i="27"/>
  <c r="T32" i="27" s="1"/>
  <c r="V4" i="27"/>
  <c r="V32" i="27" s="1"/>
  <c r="S4" i="29"/>
  <c r="S45" i="29" s="1"/>
  <c r="U4" i="29"/>
  <c r="U45" i="29" s="1"/>
  <c r="R4" i="30"/>
  <c r="R42" i="30" s="1"/>
  <c r="T4" i="30"/>
  <c r="T42" i="30" s="1"/>
  <c r="V4" i="30"/>
  <c r="V42" i="30" s="1"/>
  <c r="S4" i="31"/>
  <c r="S43" i="31" s="1"/>
  <c r="U4" i="31"/>
  <c r="U43" i="31" s="1"/>
  <c r="R4" i="32"/>
  <c r="R36" i="32" s="1"/>
  <c r="T4" i="32"/>
  <c r="T36" i="32" s="1"/>
  <c r="V4" i="32"/>
  <c r="V36" i="32" s="1"/>
  <c r="S4" i="33"/>
  <c r="S36" i="33" s="1"/>
  <c r="U4" i="33"/>
  <c r="U36" i="33" s="1"/>
  <c r="R4" i="34"/>
  <c r="R38" i="34" s="1"/>
  <c r="T4" i="34"/>
  <c r="T38" i="34" s="1"/>
  <c r="V4" i="34"/>
  <c r="V38" i="34" s="1"/>
  <c r="S4" i="35"/>
  <c r="S40" i="35" s="1"/>
  <c r="U4" i="35"/>
  <c r="U40" i="35" s="1"/>
  <c r="R4" i="36"/>
  <c r="R36" i="36" s="1"/>
  <c r="T4" i="36"/>
  <c r="T36" i="36" s="1"/>
  <c r="V4" i="36"/>
  <c r="V36" i="36" s="1"/>
  <c r="R4" i="26"/>
  <c r="R32" i="26" s="1"/>
  <c r="T4" i="26"/>
  <c r="T32" i="26" s="1"/>
  <c r="R4" i="25"/>
  <c r="R36" i="25" s="1"/>
  <c r="T4" i="25"/>
  <c r="T36" i="25" s="1"/>
  <c r="S4" i="23"/>
  <c r="S35" i="23" s="1"/>
  <c r="U4" i="23"/>
  <c r="U35" i="23" s="1"/>
  <c r="R4" i="22"/>
  <c r="R37" i="22" s="1"/>
  <c r="R4" i="28"/>
  <c r="R31" i="28" s="1"/>
  <c r="T4" i="28"/>
  <c r="T31" i="28" s="1"/>
  <c r="V4" i="28"/>
  <c r="V31" i="28" s="1"/>
  <c r="G4" i="37"/>
  <c r="V4" i="37" s="1"/>
  <c r="V33" i="37" s="1"/>
  <c r="F4" i="37"/>
  <c r="U4" i="37" s="1"/>
  <c r="U33" i="37" s="1"/>
  <c r="E4" i="37"/>
  <c r="T4" i="37" s="1"/>
  <c r="T33" i="37" s="1"/>
  <c r="C4" i="37"/>
  <c r="R4" i="37" s="1"/>
  <c r="R33" i="37" s="1"/>
  <c r="Q4" i="38"/>
  <c r="P4" i="38"/>
  <c r="O4" i="38"/>
  <c r="N4" i="38"/>
  <c r="M4" i="38"/>
  <c r="L4" i="38"/>
  <c r="K4" i="38"/>
  <c r="J4" i="38"/>
  <c r="I4" i="38"/>
  <c r="H4" i="38"/>
  <c r="G4" i="38"/>
  <c r="F4" i="38"/>
  <c r="E4" i="38"/>
  <c r="D4" i="38"/>
  <c r="C4" i="38"/>
  <c r="Q4" i="39"/>
  <c r="P4" i="39"/>
  <c r="O4" i="39"/>
  <c r="N4" i="39"/>
  <c r="M4" i="39"/>
  <c r="L4" i="39"/>
  <c r="K4" i="39"/>
  <c r="J4" i="39"/>
  <c r="I4" i="39"/>
  <c r="H4" i="39"/>
  <c r="G4" i="39"/>
  <c r="F4" i="39"/>
  <c r="E4" i="39"/>
  <c r="D4" i="39"/>
  <c r="C4" i="39"/>
  <c r="Q4" i="40"/>
  <c r="P4" i="40"/>
  <c r="O4" i="40"/>
  <c r="N4" i="40"/>
  <c r="M4" i="40"/>
  <c r="L4" i="40"/>
  <c r="K4" i="40"/>
  <c r="J4" i="40"/>
  <c r="I4" i="40"/>
  <c r="G4" i="40"/>
  <c r="F4" i="40"/>
  <c r="E4" i="40"/>
  <c r="D4" i="40"/>
  <c r="H4" i="40"/>
  <c r="C4" i="40"/>
  <c r="Q4" i="21"/>
  <c r="O4" i="21"/>
  <c r="N4" i="21"/>
  <c r="M4" i="21"/>
  <c r="L4" i="21"/>
  <c r="K4" i="21"/>
  <c r="J4" i="21"/>
  <c r="I4" i="21"/>
  <c r="H4" i="21"/>
  <c r="G4" i="21"/>
  <c r="F4" i="21"/>
  <c r="E4" i="21"/>
  <c r="D4" i="21"/>
  <c r="C4" i="21"/>
  <c r="U4" i="40" l="1"/>
  <c r="U37" i="40" s="1"/>
  <c r="S4" i="39"/>
  <c r="S39" i="39" s="1"/>
  <c r="U4" i="39"/>
  <c r="U39" i="39" s="1"/>
  <c r="R4" i="38"/>
  <c r="R37" i="38" s="1"/>
  <c r="T4" i="38"/>
  <c r="T37" i="38" s="1"/>
  <c r="V4" i="38"/>
  <c r="V37" i="38" s="1"/>
  <c r="S4" i="40"/>
  <c r="S37" i="40" s="1"/>
  <c r="R4" i="40"/>
  <c r="R37" i="40" s="1"/>
  <c r="S4" i="21"/>
  <c r="S37" i="21" s="1"/>
  <c r="U4" i="21"/>
  <c r="U37" i="21" s="1"/>
  <c r="R4" i="21"/>
  <c r="T4" i="21"/>
  <c r="T37" i="21" s="1"/>
  <c r="V4" i="21"/>
  <c r="V37" i="21" s="1"/>
  <c r="T4" i="40"/>
  <c r="T37" i="40" s="1"/>
  <c r="V4" i="40"/>
  <c r="V37" i="40" s="1"/>
  <c r="R4" i="39"/>
  <c r="R39" i="39" s="1"/>
  <c r="T4" i="39"/>
  <c r="T39" i="39" s="1"/>
  <c r="V4" i="39"/>
  <c r="V39" i="39" s="1"/>
  <c r="S4" i="38"/>
  <c r="S37" i="38" s="1"/>
  <c r="U4" i="38"/>
  <c r="U37" i="38" s="1"/>
</calcChain>
</file>

<file path=xl/sharedStrings.xml><?xml version="1.0" encoding="utf-8"?>
<sst xmlns="http://schemas.openxmlformats.org/spreadsheetml/2006/main" count="8690" uniqueCount="863">
  <si>
    <t>ARAGON ORTEGON PAULA ANDREA</t>
  </si>
  <si>
    <t>BENAVIDES DELGADO BRAYAN STIP</t>
  </si>
  <si>
    <t>BUITRAGO FLORES JUAN PABLO</t>
  </si>
  <si>
    <t>CARDONA MARTINEZ NORBAIRO</t>
  </si>
  <si>
    <t>DIAZ SALGADO JUAN SEBASTIAN</t>
  </si>
  <si>
    <t>GARCIA ESPITIA LAURA ALEJANDRA</t>
  </si>
  <si>
    <t>GUZMAN OSPINA JORGE ALBERTO</t>
  </si>
  <si>
    <t>MARTINEZ ROPERO CATALINA</t>
  </si>
  <si>
    <t>MENESES MARTINEZ VALENTINA</t>
  </si>
  <si>
    <t>MORENO BABATIVA NOHEMY YURANNI</t>
  </si>
  <si>
    <t>NEIRA ALDANA MIGUEL ANGEL</t>
  </si>
  <si>
    <t>ORDUZ ROJAS DANIEL FELIPE</t>
  </si>
  <si>
    <t>OSPINA TORRES HARRISON LEONARDO</t>
  </si>
  <si>
    <t>PARRA AMEZQUITA MARIA FERNANDA</t>
  </si>
  <si>
    <t>PARRA CHARPENTIER LAURA FERNANDA</t>
  </si>
  <si>
    <t>PEREZ PINILLA SANTIAGO</t>
  </si>
  <si>
    <t>PUENTES PRIETO DAVID ANDRES</t>
  </si>
  <si>
    <t>RAMIREZ MORALES LUIS MIGUEL</t>
  </si>
  <si>
    <t>RIVERA BUSTOS SARAI JULIANA</t>
  </si>
  <si>
    <t>RODRIGUEZ LEGUIZAMON ROSE DIANE</t>
  </si>
  <si>
    <t>URQUINA MOTTA VALENTINA</t>
  </si>
  <si>
    <t>VALENZUELA CALDERON JUAN DIEGO</t>
  </si>
  <si>
    <t>VANEGAS CASTILLO ESTEFANIA</t>
  </si>
  <si>
    <t>VARGAS HERNANDEZ MANUEL FRANCISCO</t>
  </si>
  <si>
    <t>VASQUEZ ARIZA JONATHAN NICOLAS</t>
  </si>
  <si>
    <t>VEGA PEREZ YAZMIN AURORA</t>
  </si>
  <si>
    <t>YATE LAZO JULIETH VIVIAN</t>
  </si>
  <si>
    <t>ENERO</t>
  </si>
  <si>
    <t>FEBRERO</t>
  </si>
  <si>
    <t>SEMANA 2</t>
  </si>
  <si>
    <t>SEMANA 3</t>
  </si>
  <si>
    <t>SEMANA 4</t>
  </si>
  <si>
    <t>SEMANA 5</t>
  </si>
  <si>
    <t>SEMANA 6</t>
  </si>
  <si>
    <t>GRADO</t>
  </si>
  <si>
    <t>MARZO</t>
  </si>
  <si>
    <t>SEMANA 7</t>
  </si>
  <si>
    <t>SEMANA 8</t>
  </si>
  <si>
    <t>SEMANA 9</t>
  </si>
  <si>
    <t>SEMANA 10</t>
  </si>
  <si>
    <t>ACEVEDO ESTUPIÑAN LISBETH ESTEPHANIA</t>
  </si>
  <si>
    <t>ACUÑA ALVARADO SHARON JULIANA</t>
  </si>
  <si>
    <t>AGUDELO ACHURY RONAL ALEJANDRO</t>
  </si>
  <si>
    <t xml:space="preserve">BETANCOURT BUSTOS LAURA VALENTINA </t>
  </si>
  <si>
    <t>CAAMAÑO MALDONADO ANDRES  JUAN</t>
  </si>
  <si>
    <t xml:space="preserve">CABEZAS HOYOS TANIA VANESSA </t>
  </si>
  <si>
    <t xml:space="preserve">CAICEDO ARIZABALETA ANGELICA </t>
  </si>
  <si>
    <t xml:space="preserve">CARRILLO HERNANDEZ ANGIE DANIELA </t>
  </si>
  <si>
    <t>CASALLAS SANCHES ANA MARIA</t>
  </si>
  <si>
    <t xml:space="preserve">CEBALLOS BURBANO ANDRES FELIPE </t>
  </si>
  <si>
    <t>GARCIA MARROQUIN JEFFERSON DAVID</t>
  </si>
  <si>
    <t>GARCIA OSPINA LUISA FERNANADA</t>
  </si>
  <si>
    <t xml:space="preserve">GARCIA PACHON CRISTIAN ALEJANDRO </t>
  </si>
  <si>
    <t>GARZON DIAZ JUAN DIEGO</t>
  </si>
  <si>
    <t xml:space="preserve">GUALTERO SARMIENTO JEISSON_x000D_
</t>
  </si>
  <si>
    <t>HERNANDEZ GOMEZ_x000D_ HECTOR FABIAN</t>
  </si>
  <si>
    <t xml:space="preserve">MARTINEZ PARDO JUANITA </t>
  </si>
  <si>
    <t xml:space="preserve">MEDINA GODOY YANNYSMITH </t>
  </si>
  <si>
    <t>MORENO CASTILLO SEBASTIAN MANUEL</t>
  </si>
  <si>
    <t xml:space="preserve">NARANJO CASTILLO WILLIAN FELIPE </t>
  </si>
  <si>
    <t>PARRADO REYES BRAYAN JAVIER</t>
  </si>
  <si>
    <t>PINILLA MONTOYA SANTIAGO</t>
  </si>
  <si>
    <t xml:space="preserve">PLAZA   VARGAS KEVIN  YESID </t>
  </si>
  <si>
    <t>REINA LOZANO DAVID STIVEN</t>
  </si>
  <si>
    <t>REY SABOGAL JOHAN SANTIAGO</t>
  </si>
  <si>
    <t>RORIGUEZ RIOS DANIEL ANDRES</t>
  </si>
  <si>
    <t>SALINAS VERANO DIANA YULIETH</t>
  </si>
  <si>
    <t xml:space="preserve">SANTANA GIRALDO MARIA CAMILA </t>
  </si>
  <si>
    <t>SOLANO ENCISO DANIEL FELIPE</t>
  </si>
  <si>
    <t xml:space="preserve">VARELA PULIDO ALISON </t>
  </si>
  <si>
    <t>ACOSTA BONILLA LAURA SARAY</t>
  </si>
  <si>
    <t>BUSTAMANTE OCHOA LAURA</t>
  </si>
  <si>
    <t>CAMACHO DIAZ LEONARDO STEVEN</t>
  </si>
  <si>
    <t>CASTILLO CIFUENTES JUAN SEBASIAN</t>
  </si>
  <si>
    <t>CIFUENTES MUÑOZ JUAN JOSE</t>
  </si>
  <si>
    <t>DIAZ MORENO LIZBETH GABRIELA</t>
  </si>
  <si>
    <t>GOMEZ SALAMANCA JOAN SEBASTIAN</t>
  </si>
  <si>
    <t>HERRERA VALERO CRISTIAN CAMILO</t>
  </si>
  <si>
    <t>JARA GUERRERO JULIETH TATIANA</t>
  </si>
  <si>
    <t>LACHE MELO CRISTIAN DAVID</t>
  </si>
  <si>
    <t>LEON RICO JORGE SANTIAGO</t>
  </si>
  <si>
    <t>MONTAÑEZ AMAYA DAVID SANTIAGO</t>
  </si>
  <si>
    <t>OZUNA TORRES HARRISON LEONARDO</t>
  </si>
  <si>
    <t>REYES CIFUENTES KAREN</t>
  </si>
  <si>
    <t>RIVERA  ALFONSO YULY VANESSA</t>
  </si>
  <si>
    <t>RODRIGUEZ ARIAS JUAN FELIPE</t>
  </si>
  <si>
    <t>ROJAS ROJAS OSCAR DANILO</t>
  </si>
  <si>
    <t>SALAMANCA VARGAS YERALDIN</t>
  </si>
  <si>
    <t>SALGADO GALVIZ ZACH SEBASTIAN</t>
  </si>
  <si>
    <t>SARMIENTO QUINTERO MIGUEL ANGEL</t>
  </si>
  <si>
    <t>TEQUIA CALLE WENDY MARCELA</t>
  </si>
  <si>
    <t>TORRES VARGAS YENIFER STEFANIA</t>
  </si>
  <si>
    <t>UMBACIA CABEZAS ALEJANDRA</t>
  </si>
  <si>
    <t>VARGAS ANGEL CARLOS FELIPE</t>
  </si>
  <si>
    <t>ZAMORA MARTINEZ CINDY TATIANA</t>
  </si>
  <si>
    <t>ZAPATA SANCHEZ MATIAS</t>
  </si>
  <si>
    <t xml:space="preserve">AGUDELO TORRES MARIA NATALIA </t>
  </si>
  <si>
    <t xml:space="preserve">AREVALO DIAZ JOSEPH DAVID </t>
  </si>
  <si>
    <t xml:space="preserve">AVILA CASTILLO LAURA NATHALY </t>
  </si>
  <si>
    <t xml:space="preserve">BARRERA GUTIERREZ NICOL ANDREA </t>
  </si>
  <si>
    <t xml:space="preserve">BERNAL DUARTE JEFFERSON ARTURO </t>
  </si>
  <si>
    <t>CASTILLO NOPE LINDA NADIEZHDA</t>
  </si>
  <si>
    <t>CEBALLOS BURBANO LEIDY DANIELA</t>
  </si>
  <si>
    <t xml:space="preserve">DAZA BAUTISTA YUDY VALENTINA </t>
  </si>
  <si>
    <t xml:space="preserve">FLÒREZ   DÌAZ ASTRID LORENA </t>
  </si>
  <si>
    <t xml:space="preserve">GUAQUETA POVEDA JULIAN CAMILO </t>
  </si>
  <si>
    <t xml:space="preserve">JIMENEZ PALMA JUAN ESTEBAN </t>
  </si>
  <si>
    <t>JIMENEZ TRIANA SERGIO ALEJANDRO</t>
  </si>
  <si>
    <t>LEMUS BOLIVAR DANIELA</t>
  </si>
  <si>
    <t>LIAO CHENG ZI FENG</t>
  </si>
  <si>
    <t xml:space="preserve">LOZANO SIZA JHON ALEJANDRO </t>
  </si>
  <si>
    <t>LUIS TORRES ANGIE PAOLA</t>
  </si>
  <si>
    <t>MENDEZ BALAGUERA MARÍA PAULA</t>
  </si>
  <si>
    <t>MUÑOZ ROJAS WILLSON LEONARDO</t>
  </si>
  <si>
    <t xml:space="preserve">MURCIA BALAGUERA LAURA VALENTINA </t>
  </si>
  <si>
    <t xml:space="preserve">OJEDA   RAMIREZ_x000D_ MARIA   FERNANDA   
</t>
  </si>
  <si>
    <t xml:space="preserve">ORTIZ PORRAS JUAN DAVID </t>
  </si>
  <si>
    <t xml:space="preserve">QUINTERO ROMERO MIGUEL ANGEL </t>
  </si>
  <si>
    <t xml:space="preserve">RABA GUTIERREZ DIANA MILENA </t>
  </si>
  <si>
    <t>SIERRA PEÑA SELENA</t>
  </si>
  <si>
    <t xml:space="preserve">TOVAR CORONADO VANESSA ALEXANGRA </t>
  </si>
  <si>
    <t>AGUDELO LOPEZ JHOAN AMILKAR</t>
  </si>
  <si>
    <t>AGUIRRE MORALES SERGIO DAVID</t>
  </si>
  <si>
    <t>AMAYA LANDINEZ LAURA DANIELA</t>
  </si>
  <si>
    <t>ARENAS CABRERA MELANY YINDEY</t>
  </si>
  <si>
    <t>BERNAL CAICEDO GERALDINE</t>
  </si>
  <si>
    <t>BOTERO TORRES ANDRES FELIPE</t>
  </si>
  <si>
    <t>CANGREJO RODRIGUEZ ESTEFANIA</t>
  </si>
  <si>
    <t>CARREÑO DIAZ CAMILO ANDRES</t>
  </si>
  <si>
    <t>CASALLAS NAVARRO JUAN SEBASTIAN</t>
  </si>
  <si>
    <t>CASTELBLANCO MARTINEZ SANTIAGO</t>
  </si>
  <si>
    <t>CASTRO VARGAS JHON SEBASTIAN</t>
  </si>
  <si>
    <t>CIFUENTES LESMES JESSICA</t>
  </si>
  <si>
    <t>CORREDOR VARGAS ANDRES FELIPE</t>
  </si>
  <si>
    <t>CUTIVA GORDILLO KATERINE ANDREA</t>
  </si>
  <si>
    <t>GARCIA DEAZA JOHAN NICOLAS</t>
  </si>
  <si>
    <t>GOMEZ ENCISO PEDRO IVAN</t>
  </si>
  <si>
    <t>GOMEZ GOMEZ JOSE FERNANDO</t>
  </si>
  <si>
    <t>GRANADOS MENDEZ BRYAN STEVEN</t>
  </si>
  <si>
    <t>GUAYARA RODRIGUEZ ANDRES FABIAN</t>
  </si>
  <si>
    <t>GUTIERREZ ALFONSO DALIA GABRIELA</t>
  </si>
  <si>
    <t>GUTIERREZ PORRAS JHON ALEXANDER</t>
  </si>
  <si>
    <t>HERRERA MARTINEZ STIVEN JUVENAL</t>
  </si>
  <si>
    <t>JARAMILLO VELEZ ZAIRA FERNANDA</t>
  </si>
  <si>
    <t>JIMENEZ RAMOS SEBASTIAN HERNANDO</t>
  </si>
  <si>
    <t>LAVAO TELLEZ ANYIE MARCELA</t>
  </si>
  <si>
    <t>LEMUS BOLIVAR HAROLD SEBASTIAN</t>
  </si>
  <si>
    <t>SATIZABAL LAGUNA MARIANA</t>
  </si>
  <si>
    <t>VALENCIA AGUILAR DILAN</t>
  </si>
  <si>
    <t>VALENCIA AVILA DILAN</t>
  </si>
  <si>
    <t>VARGAS LOPEZ LUISA FERNANDA</t>
  </si>
  <si>
    <t>ALONSO RODRIGUEZ NICOLLE DANIELA</t>
  </si>
  <si>
    <t>AREVALO VELASQUEZ  SINDY CAROLINNE</t>
  </si>
  <si>
    <t>BOCANEGRA RABA FABIAN LEONARDO</t>
  </si>
  <si>
    <t>CARDENAS BENAVIDES LAURA VALENTINA</t>
  </si>
  <si>
    <t>CASTRO SAAVEDRA JIMMY STEBY</t>
  </si>
  <si>
    <t>CASTRO VERGARA KAROL STEFFANY</t>
  </si>
  <si>
    <t xml:space="preserve">GOMEZ HUERTAS KEVIN NICOLAS </t>
  </si>
  <si>
    <t>HERRERA RODRIGUEZ MARLYN SOFIA</t>
  </si>
  <si>
    <t>LACHE MELO MICHAEL ESTEBAN</t>
  </si>
  <si>
    <t xml:space="preserve">LEURO SALAMANCA NICOLAS </t>
  </si>
  <si>
    <t>LIAO CHEN YIBA LILI</t>
  </si>
  <si>
    <t>MARIN ZAPATA JOSE ESTEBAN</t>
  </si>
  <si>
    <t>MARTINEZ CASTIBLANCO LADY NATALIA</t>
  </si>
  <si>
    <t>MONROY MARTINEZ  CRISTIAN CAMILO</t>
  </si>
  <si>
    <t>NEIRA MURIEL LEIDY CAROLINA</t>
  </si>
  <si>
    <t xml:space="preserve">NIVIA VALERO DIEGO ESTEBAN </t>
  </si>
  <si>
    <t>ONATRA BENAVIDEZ CHELSEA NICOLE</t>
  </si>
  <si>
    <t>PATIÑO VARGAS ANGY VALENTINA</t>
  </si>
  <si>
    <t>POVEDA COTRINO JENNIFER</t>
  </si>
  <si>
    <t xml:space="preserve">POVEDA ZULUAGA DAVID FERNANDO </t>
  </si>
  <si>
    <t>RAMIREZ VIDAL DANIEL FELIPE</t>
  </si>
  <si>
    <t>RAMOS ZAMUDIO DIEGO NICOLAS</t>
  </si>
  <si>
    <t>RASHID BARRAGAN AGMEHT YAMAL</t>
  </si>
  <si>
    <t>ALCALA MURILLO JEISSON STICK</t>
  </si>
  <si>
    <t>ARENAS AVILA NICOLAS</t>
  </si>
  <si>
    <t>CARDONA MARTINEZ GIOVANNI</t>
  </si>
  <si>
    <t>CASTELLANOS AREVALO KAREN TATIANA</t>
  </si>
  <si>
    <t>CASTILLO LOPEZ KAREEN LIBETH</t>
  </si>
  <si>
    <t>CHARRY RUBIANO KEVIN ESTEBAN</t>
  </si>
  <si>
    <t>DIAZ TORDECILLA LUIS EDUARDO</t>
  </si>
  <si>
    <t>GOMEZ HUERTAS BRAYAN STIVEN</t>
  </si>
  <si>
    <t>GONZALEZ RUBIO YERITZA ESTEFANNY</t>
  </si>
  <si>
    <t>GUTIERREZ ROZO MARIA FERNANDA</t>
  </si>
  <si>
    <t>LUNA GALVIS JEAN PAUL</t>
  </si>
  <si>
    <t>MARTINEZ ESTUPIÑAN BRAYAN CAMILO</t>
  </si>
  <si>
    <t>NOBSA MESA NICOLLE VANESSA</t>
  </si>
  <si>
    <t>OLIVERO QUIMBAYO JULIETH VANESA</t>
  </si>
  <si>
    <t>ORTIZ LADINO JUAN FELIPE</t>
  </si>
  <si>
    <t>PABON ECHAVARRIA EMILY DIRLEY</t>
  </si>
  <si>
    <t>PATARROYO PATARROYO ARNOLD NICOLAS</t>
  </si>
  <si>
    <t>PEREZ ACEVEDO DANIEL FERNANDO</t>
  </si>
  <si>
    <t>ROJAS ORTIZ CRISTIAN DAVID</t>
  </si>
  <si>
    <t>SANCHEZ ESTUPIÑAN ANA MARIA</t>
  </si>
  <si>
    <t>SOTO BOLIVAR LUISA ERNANDA</t>
  </si>
  <si>
    <t>TAMAYO VILLALBA ANGIE LORENA</t>
  </si>
  <si>
    <t>VALENCIA PASCAGAZA LAURA DANIELA</t>
  </si>
  <si>
    <t>VALENCIA PRIETO ALEX JAMPIER</t>
  </si>
  <si>
    <t>ZABALETA RODRIGUEZ DANIEL FELIPE</t>
  </si>
  <si>
    <t>ZARTA ZARATE SAMARA JINETH</t>
  </si>
  <si>
    <t>ACERO RODRIGUEZ IVAN CAMILO</t>
  </si>
  <si>
    <t>ACHURY MARTINEZ CRISTIAN MAURICIO</t>
  </si>
  <si>
    <t>CANO VALENCIA KAREN VIVIANA</t>
  </si>
  <si>
    <t>CESPEDES PINZON BRYAN CAMILO</t>
  </si>
  <si>
    <t>CRUZ ARCINIEGAS JUAN JOSE</t>
  </si>
  <si>
    <t>GALINDO GALINDO EDWIN CAMILO</t>
  </si>
  <si>
    <t>HERNANDEZ GUTIERREZ LAURA CATALINA</t>
  </si>
  <si>
    <t>MALAVER PERAZA ANGIE FERNANDA</t>
  </si>
  <si>
    <t>MARTINEZ GONZALEZ VICTORIA ALEJANDRA</t>
  </si>
  <si>
    <t>MORALES SARMIENTO LEYDY CATALINA</t>
  </si>
  <si>
    <t>OSPINA SOTO WENDY CAROLINA</t>
  </si>
  <si>
    <t>OTALORA INFANTE SOFIA</t>
  </si>
  <si>
    <t>PALTA OTALORA VALENTINA</t>
  </si>
  <si>
    <t>PEÑALOZA MARTINEZ MARTHA DANIELA</t>
  </si>
  <si>
    <t>PLAZA VARGAS STEFANY</t>
  </si>
  <si>
    <t>PRADA PEREZ MARIA CAMILA</t>
  </si>
  <si>
    <t>RODRIGUEZ JIMENEZ BRAYAN DAVID</t>
  </si>
  <si>
    <t>ROJAS GIRALDO CARLOS ANDRES</t>
  </si>
  <si>
    <t>SOTOMAYOR RENDON BRAYAN DANIEL</t>
  </si>
  <si>
    <t>TAMAYO VILLALBA LAURA VIVIANA</t>
  </si>
  <si>
    <t>TRUJILLO CONTRERAS GRACE DAYANNA</t>
  </si>
  <si>
    <t>URBANO MESA ANGIE BIBIANA</t>
  </si>
  <si>
    <t>VARGAS RECALDE LAURA XIMENA</t>
  </si>
  <si>
    <t>VELOZA PARRA EDUARD SEBASTIAN</t>
  </si>
  <si>
    <t>VELOZA QUINTERO ANGEL SNEIDER</t>
  </si>
  <si>
    <t>ZAMORA MARTINEZ LAURA ISABEL</t>
  </si>
  <si>
    <t xml:space="preserve">AGUILAR  AVILA MICHAEL ESTIP </t>
  </si>
  <si>
    <t>ALBARRACIN ARIZA EDIN NICOLAS</t>
  </si>
  <si>
    <t>AUX FANDIÑO JENNIFER GABRIELA</t>
  </si>
  <si>
    <t>AVILA CARO ALISON ELIANA</t>
  </si>
  <si>
    <t>BONCES MARTINEZ JULIET CAMILA</t>
  </si>
  <si>
    <t>BORDA PIÑEROS LAURA JOHANNA</t>
  </si>
  <si>
    <t>CABEZA JORDY SEBASTIAN</t>
  </si>
  <si>
    <t>CABRERA LARGO CRISTIAN FABIAN</t>
  </si>
  <si>
    <t>CASTRO MARTINEZ RAUL</t>
  </si>
  <si>
    <t>CESPEDES PINZON  YEIMI ALEJANDRA</t>
  </si>
  <si>
    <t>CHARRIS TAMAYO VALENTINA</t>
  </si>
  <si>
    <t xml:space="preserve">CHIA MANCERA JUAN SEBASTIAN </t>
  </si>
  <si>
    <t>DIAZ SALGADO JENNIFER LORENA</t>
  </si>
  <si>
    <t>DUCUARA CHICO ANGY DANIELA</t>
  </si>
  <si>
    <t>FORERO NAVARRO CRISTIAN FELIPE</t>
  </si>
  <si>
    <t>GOMEZ ALDANA LUISA FERNANDA</t>
  </si>
  <si>
    <t>GONZALEZ BERMUDEZ YEIMY KATHERINE</t>
  </si>
  <si>
    <t>GONZALEZ RODRIGUEZ BRAYAN CAMILO</t>
  </si>
  <si>
    <t>GUZMAN MORENO DAVID ARLEY</t>
  </si>
  <si>
    <t xml:space="preserve">MANCERA BUSTOS SANTIAGO </t>
  </si>
  <si>
    <t>MARTINEZ GUTIERRES IVAN FELIPE</t>
  </si>
  <si>
    <t>MONROY SANTOS GIOVANNI SEBASTIAN</t>
  </si>
  <si>
    <t>MORALES MOJICA MARIA VALENTINA</t>
  </si>
  <si>
    <t>ORTIZ NUÑEZ MARIA PAULA</t>
  </si>
  <si>
    <t xml:space="preserve">OSORIO AGUDELO HARWIN ANTONIO </t>
  </si>
  <si>
    <t>PARDO CASAS LINA GERALDIN</t>
  </si>
  <si>
    <t>PEREZ BETANCOURT JUAN SEBASTIAN</t>
  </si>
  <si>
    <t>PEREZ MOLINA BRAYAN ANDRES</t>
  </si>
  <si>
    <t>PINEDA LARGO NATALIA</t>
  </si>
  <si>
    <t>PRIETO ORTIZ SAMUEL FERNANDO</t>
  </si>
  <si>
    <t>RAMIREZ LOPEZ HELEN GERALDIN</t>
  </si>
  <si>
    <t>ROBAYO ALARCON LUZ ANGELA</t>
  </si>
  <si>
    <t>SALAZAR CORREA SARAI LUCIA</t>
  </si>
  <si>
    <t>SANCHEZ BELTRAN SANTIAGO</t>
  </si>
  <si>
    <t xml:space="preserve">TORRES GOMEZ GABRIELA </t>
  </si>
  <si>
    <t>TORRES RODRIGUEZ CAMILO ANDRES</t>
  </si>
  <si>
    <t xml:space="preserve">TRUJILLO RINCON FREDY </t>
  </si>
  <si>
    <t>VARGAS PARDO YULIAN ESTEBAN</t>
  </si>
  <si>
    <t>AGUIRRE BASTIDAS KAREN DANIELA</t>
  </si>
  <si>
    <t>AMAYA GUEVARA NICOLAS ANDRES</t>
  </si>
  <si>
    <t>BERDUGO CASTILLO JIMMY STEVEN</t>
  </si>
  <si>
    <t>BONILLA SALDAÑA ANA MARIA</t>
  </si>
  <si>
    <t xml:space="preserve">BUITRAGO FLORES LIZETH ELIANA </t>
  </si>
  <si>
    <t xml:space="preserve">CALDERON CORTÈS FABIO DAVID </t>
  </si>
  <si>
    <t xml:space="preserve">CALDERON OSORIO ANGELA MARIA </t>
  </si>
  <si>
    <t xml:space="preserve">CALLEJAS VILLAREAL JHON EDISON </t>
  </si>
  <si>
    <t xml:space="preserve">CASTRO GALINDO LUISA FERNANDA </t>
  </si>
  <si>
    <t xml:space="preserve">CEBALLOS BURBANO JHON JAMES </t>
  </si>
  <si>
    <t xml:space="preserve">COY MURCIA MARIA ALEJANDRA </t>
  </si>
  <si>
    <t xml:space="preserve">CRUZ GARCIA JUAN SEBASTIAN </t>
  </si>
  <si>
    <t xml:space="preserve">CRUZ MANSO ERICK NAHUN </t>
  </si>
  <si>
    <t>GIRALDO FUQUENES CRISTIAN CAMILO</t>
  </si>
  <si>
    <t xml:space="preserve">GUTIERRES FAJARDO NICOLAS </t>
  </si>
  <si>
    <t xml:space="preserve">HERNÀNDEZ BERMUDEZ GERALDINE </t>
  </si>
  <si>
    <t xml:space="preserve">HERRERA MURILLO LUISA FERNANDA </t>
  </si>
  <si>
    <t xml:space="preserve">LEMUS BOLIVAR BRENDA XIMENA </t>
  </si>
  <si>
    <t>LIZARAZO DUITAMA PAOLA ANDREA</t>
  </si>
  <si>
    <t xml:space="preserve">MARTÌNEZ CARREÑO CRISTIAN ANDRES </t>
  </si>
  <si>
    <t xml:space="preserve">MARTÌNEZ PINZÒN JUAN NICOLAS </t>
  </si>
  <si>
    <t xml:space="preserve">MONTENEGRO SAENZ JHOAN SEBASTIAN </t>
  </si>
  <si>
    <t xml:space="preserve">MORALES NIÑO PAULA ANDREA </t>
  </si>
  <si>
    <t xml:space="preserve">PEÑALOZA MARTINEZ FABIAN ESTEBAN </t>
  </si>
  <si>
    <t xml:space="preserve">QUIROGA VEGA DIEGO ALEJANDRO </t>
  </si>
  <si>
    <t xml:space="preserve">REYES LEÒN RICARDO </t>
  </si>
  <si>
    <t xml:space="preserve">ROMERO MORENO CESAR SANTIAGO </t>
  </si>
  <si>
    <t xml:space="preserve">ROMERO MORENO LUISA FERNANDA </t>
  </si>
  <si>
    <t xml:space="preserve">RUBIO ESTEBAN ANDRES FELIPE </t>
  </si>
  <si>
    <t xml:space="preserve">SALINAS VERANO IVONNE CAMILA </t>
  </si>
  <si>
    <t xml:space="preserve">SANABRÌA LOAIZA SUSASA DANIELA </t>
  </si>
  <si>
    <t xml:space="preserve">TORREZ GUTIERREZ ANDREA VALENTINA </t>
  </si>
  <si>
    <t xml:space="preserve">TRUJILLO PEDRAZA NICOLAS LEONARDO </t>
  </si>
  <si>
    <t xml:space="preserve">VIASUS LOZANO MIGUEL ANGEL </t>
  </si>
  <si>
    <t xml:space="preserve">VILLAMIL PEÑA PAOLA ANDREA </t>
  </si>
  <si>
    <t xml:space="preserve">ZAMORA ARIZA OSCAR JAVIER </t>
  </si>
  <si>
    <t xml:space="preserve">ZAPATA GIRALDO MARIA CAMILA </t>
  </si>
  <si>
    <t xml:space="preserve">ABELLA SANTOS JEISSON </t>
  </si>
  <si>
    <t>ANDRADE PRADA LUISA CAMILA</t>
  </si>
  <si>
    <t>ARENAS LONDOÑO JULIAN DAVID</t>
  </si>
  <si>
    <t xml:space="preserve">BERNAL TEJADA JONATHAN DAVID </t>
  </si>
  <si>
    <t xml:space="preserve">BLANCO AREVALO MICHAEL </t>
  </si>
  <si>
    <t xml:space="preserve">CARO URREA EDWIN STEVEN </t>
  </si>
  <si>
    <t>CARVAJAL SUAREZ NICOL DANIELA</t>
  </si>
  <si>
    <t>CHICO TIQUE NEVIS</t>
  </si>
  <si>
    <t>CORREDOR VARGAS ANGIE GABRIELA</t>
  </si>
  <si>
    <t xml:space="preserve">FRANCO ROMERO SEBASTIAN </t>
  </si>
  <si>
    <t>GARCIA PEREZ JUAN DAVID</t>
  </si>
  <si>
    <t>GONZALEZ RIOS EMIR FERNANDO</t>
  </si>
  <si>
    <t>MALAGON BELTRAN YUDYTH ANGELICA</t>
  </si>
  <si>
    <t xml:space="preserve">MARTINEZ CADENA JOHAN ALEXANDER </t>
  </si>
  <si>
    <t>MORALES DANIEL LEONARDO ALFONSO</t>
  </si>
  <si>
    <t>MUÑOZ ROJAS JENIFER ALEXANDRA</t>
  </si>
  <si>
    <t xml:space="preserve">NEIRA DIAZ BRANDON </t>
  </si>
  <si>
    <t>ORTIZ NUÑEZ CRISTIAN CAMILO</t>
  </si>
  <si>
    <t xml:space="preserve">OSORIO AGUDELO HAWIN ANTONIO </t>
  </si>
  <si>
    <t>OSORIO ROZO EDITH ANDREINA</t>
  </si>
  <si>
    <t>OSPINA LOPEZ BRYAN DAVID</t>
  </si>
  <si>
    <t xml:space="preserve">PAEZ DIAZ JUAN SEBASTIAN </t>
  </si>
  <si>
    <t>PARRA NUÑEZ GISETTE NATALIA</t>
  </si>
  <si>
    <t xml:space="preserve">PEÑA VASQUEZ MARIANA DEL CARMEN  </t>
  </si>
  <si>
    <t xml:space="preserve">PULIDO RODRIGUEZ BRYAN ESTIVEN </t>
  </si>
  <si>
    <t>RAMIREZ ROJAS NICOLAS</t>
  </si>
  <si>
    <t xml:space="preserve">REYES PATIÑO STEFANY LILIANA </t>
  </si>
  <si>
    <t>RODRIGUEZ JIMENEZ ANGELA JULIETH</t>
  </si>
  <si>
    <t>RODRIGUEZ JIMENEZ ANGELA YULIET</t>
  </si>
  <si>
    <t xml:space="preserve">ROJAS RODRIGUE ANDERSON </t>
  </si>
  <si>
    <t>ROJAS RODRIGUEZ ANA MARIA</t>
  </si>
  <si>
    <t>SARABIA PERDOMO INGRID DANIELA</t>
  </si>
  <si>
    <t xml:space="preserve">SILVA HUERTAS LESLY YARID </t>
  </si>
  <si>
    <t>TAUTIVA OSPINA JOHAN RICHELLE</t>
  </si>
  <si>
    <t xml:space="preserve">VALERO FLOREZ HELMUT SANTIAGO </t>
  </si>
  <si>
    <t xml:space="preserve">VERTEL CASTELLANOS OMAR JOHAN </t>
  </si>
  <si>
    <t xml:space="preserve">ZAMUDIO RIOS DIEGO FELIPE </t>
  </si>
  <si>
    <t>ACERO RUEDA ANTONI</t>
  </si>
  <si>
    <t xml:space="preserve">AGUILAR SIERRA NICOLE MARCELA </t>
  </si>
  <si>
    <t>ALCALA CANO LAURA MICHELA</t>
  </si>
  <si>
    <t xml:space="preserve">ALVAREZ AMADO JUAN SEBASTIAN </t>
  </si>
  <si>
    <t xml:space="preserve">AUX FANDIÑO ALEXA VALENTINA </t>
  </si>
  <si>
    <t>BLANCO ARCHILA HAROL STEVEN</t>
  </si>
  <si>
    <t>BONSES MARTINEZ MARIA ALEJANDRA</t>
  </si>
  <si>
    <t xml:space="preserve">CALDERON TIAFI JULIO CESAR </t>
  </si>
  <si>
    <t xml:space="preserve">CARDENAS RODRIGUEZ LINA MELISA </t>
  </si>
  <si>
    <t xml:space="preserve">CHAVES CASTRO DAVID ESTEBAN </t>
  </si>
  <si>
    <t>CONDE LOPEZ GUILLER FERNANDO</t>
  </si>
  <si>
    <t xml:space="preserve">CORTES CONTRERAS ALAIN NICOLAS </t>
  </si>
  <si>
    <t>CRUZ RUEDA WILMER ANDRES</t>
  </si>
  <si>
    <t>FRANCO ROMERO GUILLERMO ANDRES</t>
  </si>
  <si>
    <t>GARCIA MENDEZ ANDFES FELIPE</t>
  </si>
  <si>
    <t>HERNANDEZ PEGANOS JULIAN DAVID</t>
  </si>
  <si>
    <t xml:space="preserve">HERRERA ORTIZ ANGEL FELIPE </t>
  </si>
  <si>
    <t xml:space="preserve">MAZORCA ESPITIA JUAN DAVID </t>
  </si>
  <si>
    <t xml:space="preserve">MONROY PANTOJA DIANA SOFIA </t>
  </si>
  <si>
    <t>MONTAÑO DELGADO ANA MARIA</t>
  </si>
  <si>
    <t xml:space="preserve">MORA ALFONSO JORGE ANDRES </t>
  </si>
  <si>
    <t xml:space="preserve">OSPINA QUINTERO JULIO MATEO </t>
  </si>
  <si>
    <t xml:space="preserve">PARDO PEÑA JESSICA PAOLA </t>
  </si>
  <si>
    <t xml:space="preserve">PEÑA PATARROYO LEIDY VANNESSA </t>
  </si>
  <si>
    <t xml:space="preserve">PERTUZ PEREZ JEANLUIS FELIPE </t>
  </si>
  <si>
    <t>RAMIREZ CARDONA JUAN DIEGO</t>
  </si>
  <si>
    <t xml:space="preserve">RODRIQUEZ CALDERON ANA MARIA </t>
  </si>
  <si>
    <t xml:space="preserve">RODRIQUEZ HIDALGO ANA MANUELA </t>
  </si>
  <si>
    <t>RODRIQUEZ PATIÑO MARIA CAMILA</t>
  </si>
  <si>
    <t>ROMERO VARGAS JULIETH</t>
  </si>
  <si>
    <t xml:space="preserve">SEPULVEDA CASTRO JUAN SEBASTIAN </t>
  </si>
  <si>
    <t>VILLAMIL SANCHEZ HELEN MARYURY</t>
  </si>
  <si>
    <t>AMAYA LANDINES GABRIELA VALENTINA</t>
  </si>
  <si>
    <t>BARRERA HUERTAS HAROLD SMITH</t>
  </si>
  <si>
    <t>CASTAÑEDA TOVAR JEIMI KATHERINE</t>
  </si>
  <si>
    <t>CIRO ATHEORTUA MANUELA</t>
  </si>
  <si>
    <t>CORREDOR OCTAVO SEBASTIAN</t>
  </si>
  <si>
    <t>DIAZ CLAVIJO CRISTIAN CAMILO</t>
  </si>
  <si>
    <t>ESTUPIÑAN  ANGIE KATHERINE</t>
  </si>
  <si>
    <t>GARCIA RODRIGUEZ YENY ALEJANDRA</t>
  </si>
  <si>
    <t>GOMEZ GALINDO JAIME ALBERTO</t>
  </si>
  <si>
    <t>GOMEZ RUIZ LUIS FELIPE</t>
  </si>
  <si>
    <t>GUTIERREZ NARANJO LEIDY MARCELA</t>
  </si>
  <si>
    <t>GUTIERREZ PORRAS DANIEL FERNANDO</t>
  </si>
  <si>
    <t>HERNANDEZ CARDENAS HEIDY MARCELA</t>
  </si>
  <si>
    <t>KREJCI MURILLO MARIANA</t>
  </si>
  <si>
    <t>LAMILLA TOVAR LAURA CAMILA</t>
  </si>
  <si>
    <t>LARA RUBIANO NICOLAS MATEO</t>
  </si>
  <si>
    <t>LEAL RODRIGUEZ   ANGIE MELISA</t>
  </si>
  <si>
    <t xml:space="preserve">MONCAYO CASTRO DIEGO </t>
  </si>
  <si>
    <t>ORTEGA BARRETO LAURA TATIANA</t>
  </si>
  <si>
    <t>ORTIZ ARGOTE ANGELA DANIELA</t>
  </si>
  <si>
    <t>OVIEDO DIAZ CHRISTIAN CAMILO</t>
  </si>
  <si>
    <t>PARRA CANO JOSE ANTONIO</t>
  </si>
  <si>
    <t>QUIÑONES NOGUERA JANA</t>
  </si>
  <si>
    <t>QUIROGA AMAYA HECTOR RICARDO</t>
  </si>
  <si>
    <t>REYES VELASQUES ANDRES FELIPE</t>
  </si>
  <si>
    <t>SALAZAR LARA JOHAN SEBASTIAN</t>
  </si>
  <si>
    <t>SILVA CASTIBLANCO ANDRES ALEJANDRO</t>
  </si>
  <si>
    <t>SILVA ORTEGON ANDRES</t>
  </si>
  <si>
    <t>TORRES GUTIERREZ GERALDINE DAYANA</t>
  </si>
  <si>
    <t>TORRES SALGADO LEIDY DAYANA</t>
  </si>
  <si>
    <t>UNIVIO RODRIGUEZ MIGUEL ANDRES</t>
  </si>
  <si>
    <t>BERNAL OSPINA ANGIE PAOLA</t>
  </si>
  <si>
    <t>BONILLA SALDAÑA JOSE ANDRES</t>
  </si>
  <si>
    <t>BURITICA ARANGO ANDRES FELIPE</t>
  </si>
  <si>
    <t>CAMARGO GONZALEZ JUAN SEBASTIAN</t>
  </si>
  <si>
    <t>CASTAÑEDA BERMUDEZ LISETH CAROLINA</t>
  </si>
  <si>
    <t>CEPEDA SARMIENTO DAILYN ALEXANDRA</t>
  </si>
  <si>
    <t>CHAVEZ URBINA MILLER DENILSON</t>
  </si>
  <si>
    <t>DIAZ CAMACHO RONALD ANDREY</t>
  </si>
  <si>
    <t>FERNANDEZ HERNANDEZ STIVEN ARLEY</t>
  </si>
  <si>
    <t>GIRALDO JIMENEZ SERGIO ALEJANDRO</t>
  </si>
  <si>
    <t>GOMEZ GOMEZ JESSICA LORENA</t>
  </si>
  <si>
    <t>GONGORA NOVA MARIA ALEJANDRA</t>
  </si>
  <si>
    <t>GRANADOS RODRIGUEZ LUDERTH CALEF</t>
  </si>
  <si>
    <t>GUERRERO SANCHEZ ANGIE ALEJANDRA</t>
  </si>
  <si>
    <t>GUTIERREZ GARCIA DIANA PAOLA</t>
  </si>
  <si>
    <t>GUTIERREZ NARANJO RUBEN DARIO</t>
  </si>
  <si>
    <t>GUTIERREZ PIZA LORENA TATIANA</t>
  </si>
  <si>
    <t>MARTINEZ SUAREZ LAURA VANESSA</t>
  </si>
  <si>
    <t>MONTERO PINZÒN CAMILO ANDRES</t>
  </si>
  <si>
    <t>MORALES MOJICA JHON ALEJANDRO</t>
  </si>
  <si>
    <t>MORENO CASTILLO HENRY FELIPE</t>
  </si>
  <si>
    <t>NIÑO MUÑOZ NASLY TATIANA</t>
  </si>
  <si>
    <t>NIVIA MATIZ CARLOS ALBERTO</t>
  </si>
  <si>
    <t>ORTIZ RODRIGUEZ YEIMMY ALEJANDRA</t>
  </si>
  <si>
    <t>OSORIO ROZO YEISON ALBEIRO</t>
  </si>
  <si>
    <t>PARRA RODRIGUEZ JUAN CARLOS</t>
  </si>
  <si>
    <t>RODRIGUEZ BUITRAGO RAFAEL EDUARDO</t>
  </si>
  <si>
    <t>ROJAS MORALES SERGIO ANDRES</t>
  </si>
  <si>
    <t>SANCHEZ MENDEZ ANDREA GISETH</t>
  </si>
  <si>
    <t>SANDOVAL BAUTISTA SANTIAGO</t>
  </si>
  <si>
    <t>SOTO BLANCO JUAN CARLOS</t>
  </si>
  <si>
    <t>TINJACA UTIMA JUAN FELIPE</t>
  </si>
  <si>
    <t>ALEMAN FORERO CRISTIAN ALEXANDER</t>
  </si>
  <si>
    <t xml:space="preserve">ANDRADE PRADA BRAYHAN NICOLAS </t>
  </si>
  <si>
    <t>ARBOLEDA ROJAS DUVAN ANDRES</t>
  </si>
  <si>
    <t>AYALA LOZANO  BRAYAM ALEXANDER</t>
  </si>
  <si>
    <t>BAQUERO ROCHA FRANCY NICOLLE</t>
  </si>
  <si>
    <t xml:space="preserve">BASTIDAS CASTELLANOS DANNA VALENTINA </t>
  </si>
  <si>
    <t xml:space="preserve">CORONADO FLOREZ LINDA ZAMARA </t>
  </si>
  <si>
    <t xml:space="preserve">DAZA GIL EDWIN NICOLAS </t>
  </si>
  <si>
    <t xml:space="preserve">DÍAZ PEREA YENNIFER </t>
  </si>
  <si>
    <t>FAJARDO TORRES DAVID ESTEBAN</t>
  </si>
  <si>
    <t>FORERO VANEGAS ANDREA CATALINA</t>
  </si>
  <si>
    <t>GALLEGO GOMEZ AUDELEIDER</t>
  </si>
  <si>
    <t>GUATEQUE CRUZ DAYAN LIZETH</t>
  </si>
  <si>
    <t>GUZMAN ALARCON DAVID ALEJANDRO</t>
  </si>
  <si>
    <t>HERNANDEZ CASALLAS MICHAEL STIVEN</t>
  </si>
  <si>
    <t xml:space="preserve">HERNANDEZ TORRES DARIO </t>
  </si>
  <si>
    <t>IZA MAHECHA DAVID MATEO</t>
  </si>
  <si>
    <t>MONTOYA CASTRILLON MARIA CATALINA</t>
  </si>
  <si>
    <t>MORANTES CARDENAS BRYAN ALEXANDER</t>
  </si>
  <si>
    <t xml:space="preserve">MURCIA PATARRROYO MICHAEL IVAN </t>
  </si>
  <si>
    <t>NARANJO LOAIZA VALENTINA</t>
  </si>
  <si>
    <t>PAEZ ARDILA ARDREY NICOLAS</t>
  </si>
  <si>
    <t xml:space="preserve">PARDO CASAS ERIKA VIVIANA </t>
  </si>
  <si>
    <t xml:space="preserve">PARRA ACHURI DAVID SANTIAGO </t>
  </si>
  <si>
    <t>PRADA PEREZ GISET JULIANA</t>
  </si>
  <si>
    <t>RODRIGUEZ CONDE CARLOS FELIPE</t>
  </si>
  <si>
    <t>RODRIGUEZ SUAREZ MANUEL ALEJANDRO</t>
  </si>
  <si>
    <t xml:space="preserve">SALGADO GALVIS MATEO </t>
  </si>
  <si>
    <t>SANTAMARIA MORALES JUAN FELIPE</t>
  </si>
  <si>
    <t>SEGURA RIVERA LAURA VANESSA</t>
  </si>
  <si>
    <t xml:space="preserve">SUAREZ SINDY TATIANA </t>
  </si>
  <si>
    <t>TAMAYO VILLALBA SEBASTIAN</t>
  </si>
  <si>
    <t>VALENCIA PAZ LEONEL GUILLERMO</t>
  </si>
  <si>
    <t xml:space="preserve">VARGAS CARDOZO SARA VALENTINA </t>
  </si>
  <si>
    <t>VILLAMIL BELTRAN ANDRES ALEXANDER</t>
  </si>
  <si>
    <t xml:space="preserve">ZAMORA ARIZA WILLIAN LEONARDO </t>
  </si>
  <si>
    <t>BERNAL TEJADA JHOANA CATHERIN</t>
  </si>
  <si>
    <t>BRAVO SALAZAR EDNA CAMILA</t>
  </si>
  <si>
    <t>BUITRAGO CASTILLO MIGUEL ANGEL</t>
  </si>
  <si>
    <t>CAÑON FAJARDO FABIAN NICOLAS</t>
  </si>
  <si>
    <t>CARDONA CORTES LIDA JINETH</t>
  </si>
  <si>
    <t>GARAVITO  GARAVITO JULIAN ANDRES</t>
  </si>
  <si>
    <t>GARCES CASTELLANO HEIDY DANIELA</t>
  </si>
  <si>
    <t>GOMEZ CALVO ANDRES CAMILO</t>
  </si>
  <si>
    <t>HERMEZ DUVAN GAYON</t>
  </si>
  <si>
    <t>HERRERA PRADA MARLON STIVEN</t>
  </si>
  <si>
    <t>HIGUERA MORENO EDGAR SEBASTIAN</t>
  </si>
  <si>
    <t>INFANTE MURCIA MIGUEL ANGEL</t>
  </si>
  <si>
    <t xml:space="preserve">MENDEZ FULA INGRID NATALI </t>
  </si>
  <si>
    <t>MONROY BERNAL  CAMILO</t>
  </si>
  <si>
    <t xml:space="preserve">NIVIA VALERO GERMAN DAVID </t>
  </si>
  <si>
    <t>ORTIZ RODRIGUEZ MICHAEL ANDRES</t>
  </si>
  <si>
    <t xml:space="preserve">PARRA MURCIA DIANA CATERIN </t>
  </si>
  <si>
    <t xml:space="preserve">PARRA VASQUEZ LEIDY TATIANA </t>
  </si>
  <si>
    <t xml:space="preserve">PENAGOS RAMIREZ MONICA FERNANDA </t>
  </si>
  <si>
    <t>PEÑA GARZÓN DANIEL ALEJANDRO</t>
  </si>
  <si>
    <t>PERDOMO HERNANDEZ GABRIELA</t>
  </si>
  <si>
    <t>PEREZ MOLINA GERALDYNE</t>
  </si>
  <si>
    <t>PRIETO ORTIZ MARIA FERNANDA</t>
  </si>
  <si>
    <t>QUINTERO GOMEZ LUISA FERNANDA</t>
  </si>
  <si>
    <t>ROMERO MARTINEZ ANGIE VIVIANA</t>
  </si>
  <si>
    <t xml:space="preserve">RUIZ ROMERO BRAYAN </t>
  </si>
  <si>
    <t>SANDINO CADENA MANUEL EDUARDO</t>
  </si>
  <si>
    <t>SUSPES DIAZ DANIEL SEBASTIAN</t>
  </si>
  <si>
    <t>VALENZUELA GOMEZ ANDRES FELIPE</t>
  </si>
  <si>
    <t>VARGAS AVILA TIFFANY DAYANA</t>
  </si>
  <si>
    <t xml:space="preserve">ZAMORA MARTINEZ MICHELL KATERIN </t>
  </si>
  <si>
    <t>ABELLA SANTOS RICARDO ANDRES</t>
  </si>
  <si>
    <t>AREVALO CHACON LINA MARIA</t>
  </si>
  <si>
    <t>AUSIQUE TORRES JONATHAN STEVEN</t>
  </si>
  <si>
    <t>CASTELLANOS RICO OSCAR CAMILO</t>
  </si>
  <si>
    <t>DE LA HOZ QUINTERO DANIELA</t>
  </si>
  <si>
    <t>GIRALDO ARIAS WILLIAM  JULIAN</t>
  </si>
  <si>
    <t>GOMEZ GUARNIZO SIMEON ALEJANDRO</t>
  </si>
  <si>
    <t>GUTIERREZ FAJARDO DANNY ALEJANDRA</t>
  </si>
  <si>
    <t>JIMENEZ RAMIREZ MAICOL STEVEN</t>
  </si>
  <si>
    <t>MARQUEZ SANCHEZ CRISTIAN</t>
  </si>
  <si>
    <t>MARTINEZ ROPERO VALENTINA</t>
  </si>
  <si>
    <t xml:space="preserve">MONROY MARTINEZ JUAN SEBASTIAN </t>
  </si>
  <si>
    <t xml:space="preserve">MONTOYA CASTRILLON ANA MARIA </t>
  </si>
  <si>
    <t>ORTIZ SILVA RAUL ANTONIO</t>
  </si>
  <si>
    <t>PARRA CONTRERAS PAULA ANDREA</t>
  </si>
  <si>
    <t>PEÑA ECHEVERRY ANGEL DAVID</t>
  </si>
  <si>
    <t xml:space="preserve">PINEDA MENDIETA  ANGIE ALEXANDRA </t>
  </si>
  <si>
    <t xml:space="preserve">RAMOS ANGARITA TIFANNY DAYANA </t>
  </si>
  <si>
    <t xml:space="preserve">RAQUIRA CASTRO CRISTIAN DANIEL </t>
  </si>
  <si>
    <t>RIOS TOVAR KRISTIAN ANDRES DAVID</t>
  </si>
  <si>
    <t>RODRIGUEZ CARVAJAL KAREN DAYANA</t>
  </si>
  <si>
    <t>ROJAS GIRALDO JHONATAN STEVE</t>
  </si>
  <si>
    <t>SOLANO ENCISO JENIFER VANESA</t>
  </si>
  <si>
    <t>SOLARTE ARIZABALETA YESENIA</t>
  </si>
  <si>
    <t xml:space="preserve">URQUIJO CUCAITA FABIAN DAVID </t>
  </si>
  <si>
    <t>VARGAS SILVA JHOAN SEBASTIAN</t>
  </si>
  <si>
    <t>ZAMORA MARTINEZ JORGE ALBERTO</t>
  </si>
  <si>
    <t>ABELLA BEJARANO BRIEN LEONARDO</t>
  </si>
  <si>
    <t xml:space="preserve">ALDANA GUTIERREZ DAVID ANTONIO </t>
  </si>
  <si>
    <t xml:space="preserve">AMADO SUAREZ YESSIKA BIBIANA </t>
  </si>
  <si>
    <t>BAQUERO LOPEZ VICTOR RICARDO</t>
  </si>
  <si>
    <t>BARRAGAN MALAGON INDIRA MAGALY</t>
  </si>
  <si>
    <t>BARRIOS DÍAZ PATRICIA PILAR</t>
  </si>
  <si>
    <t>BENAVIDEZ FAJARDO CATALINA</t>
  </si>
  <si>
    <t>BERMUDEZ ROJAS DANIEL STIVEN</t>
  </si>
  <si>
    <t>CANO ORTEGON ANDRES FELIPE</t>
  </si>
  <si>
    <t xml:space="preserve">CASTILLO GARZON MATEO ENRIQUE </t>
  </si>
  <si>
    <t>ESPITIA ACEVEDO ANDRES MAURICIO</t>
  </si>
  <si>
    <t xml:space="preserve">FARIAS BUITRAGO JUAN CARLOS </t>
  </si>
  <si>
    <t>GALEANO RIVERA CARMEN LIZETH</t>
  </si>
  <si>
    <t>GOMEZ MUÑOZ ALEJANDRA</t>
  </si>
  <si>
    <t>GORDON CORTES IVER SANTIAGO</t>
  </si>
  <si>
    <t>HERNANDEZ MORENO ANDREA VANESA</t>
  </si>
  <si>
    <t>INFANTE MURCIA JONATHAN</t>
  </si>
  <si>
    <t>LOZANO FORERO MIGUEL ANGEL</t>
  </si>
  <si>
    <t>MEDINA COPETE ANGIE DANIELA</t>
  </si>
  <si>
    <t>MENA GONZALEZ YEILAN PATRICIA</t>
  </si>
  <si>
    <t>MONROY NOVOA HECTOR DAVID</t>
  </si>
  <si>
    <t>MURCIA GALINDO YEFERSON ALEXANDER</t>
  </si>
  <si>
    <t>OROZCO FRANCO LEIDY VANESA</t>
  </si>
  <si>
    <t>PADILLA SUAREZ JULIO ESTEBAN</t>
  </si>
  <si>
    <t>PULIDO MARTINEZ LEIDY JOHANA</t>
  </si>
  <si>
    <t xml:space="preserve">QUIJANO CORREDOR SERGIO ANDRES </t>
  </si>
  <si>
    <t xml:space="preserve">RAMOS HINESTROSA CAROL JULIETH </t>
  </si>
  <si>
    <t>RODRIGUEZ COGOLLO JESSICA ALEXANDRA</t>
  </si>
  <si>
    <t>ROJAS CASTELLANOS JUAN SEBASTIAN</t>
  </si>
  <si>
    <t>ROMERO LUNA MARIA LOURDES</t>
  </si>
  <si>
    <t>RUBIANO VERDOOREN ANDRES DAVID</t>
  </si>
  <si>
    <t>RUBIO GONZALEZ LAURA VANESSA</t>
  </si>
  <si>
    <t xml:space="preserve">TELLEZ MARTINEZ XIOMARA QUIMBERLY </t>
  </si>
  <si>
    <t>ACUÑA PINILLA WENDY LORENA</t>
  </si>
  <si>
    <t>AGUDELO QUINTERO JUAN SEBASTIAN</t>
  </si>
  <si>
    <t xml:space="preserve">ALVAREZ CARREÑO JESSICA ALEJANDRA </t>
  </si>
  <si>
    <t xml:space="preserve">BAQUERO SALGADO LINA MARIA </t>
  </si>
  <si>
    <t>CASALLAS NOVA OSCAR FERNANDO</t>
  </si>
  <si>
    <t xml:space="preserve">CASTILLO NOPE MILTON DAVID </t>
  </si>
  <si>
    <t xml:space="preserve">CASTRO RIAÑO JONATHAN DAVID </t>
  </si>
  <si>
    <t>CRISTANCHO RAMIREZ DIEGO ALEXANDER</t>
  </si>
  <si>
    <t xml:space="preserve">CRUZ ARCINIEGAS LAURA ALEJANDRA </t>
  </si>
  <si>
    <t>DIAZ BAUTISTA LEIDY LORENA</t>
  </si>
  <si>
    <t xml:space="preserve">DIAZ PEREA JOELL SEBASTIAN </t>
  </si>
  <si>
    <t xml:space="preserve">DURAN ACERO ANGIE STPHANIE </t>
  </si>
  <si>
    <t xml:space="preserve">GAITAN ROJAS DAVID STEVEN </t>
  </si>
  <si>
    <t>GALEANO GUERRERO SANDY XIMENA</t>
  </si>
  <si>
    <t>GAMEZ RUIZ ERIKA JHASBLEIDY</t>
  </si>
  <si>
    <t xml:space="preserve">GARAVITO HERNANDEZ KAREN ALEXANDRA </t>
  </si>
  <si>
    <t xml:space="preserve">GARCIA GARCIA CRISTIAN </t>
  </si>
  <si>
    <t xml:space="preserve">GOMEZ RUIZ LEIDY JHOANA </t>
  </si>
  <si>
    <t>JIMÉNEZ VELÁSQUEZ ANDRÉS FELIPE</t>
  </si>
  <si>
    <t>MENDOZA GELVEZ JESUS ANIBAL</t>
  </si>
  <si>
    <t xml:space="preserve">MONTOYA VELASQUEZ ZAIRA LISETH </t>
  </si>
  <si>
    <t>MORA MADRIGAL EDISSON MANUEL</t>
  </si>
  <si>
    <t>MORA NOVOA PAULA ANDREA</t>
  </si>
  <si>
    <t>MORENO AYALA ANDRES FELIPE</t>
  </si>
  <si>
    <t>MUÑOZ URIBE LEIDY TATIANA</t>
  </si>
  <si>
    <t xml:space="preserve">REY GAMA SOLANGE </t>
  </si>
  <si>
    <t xml:space="preserve">RICAURTE RUIZ RICARDO </t>
  </si>
  <si>
    <t>RODRIGUEZ NOVA SHAILA LEILANY</t>
  </si>
  <si>
    <t>RODRIGUEZ ROJAS JOHAN STEVEN</t>
  </si>
  <si>
    <t>ROZO PINTO DANNA CATHERIN</t>
  </si>
  <si>
    <t>TORRES FREYLE ANDRES FELIPE</t>
  </si>
  <si>
    <t>TRUJILLO PEDRAZA JHON ALEJANDRO</t>
  </si>
  <si>
    <t xml:space="preserve">VALENZUELA CALDERON AURA CRISTINA </t>
  </si>
  <si>
    <t>BARRERA CEPEDA EVELIN TATIANA</t>
  </si>
  <si>
    <t>BECERRA MEJIA LEIDY VANESSA</t>
  </si>
  <si>
    <t>BRICEÑO ROA ALEJANDRA</t>
  </si>
  <si>
    <t>BUENDIA TREJOS ALEXANDER</t>
  </si>
  <si>
    <t>BUITRAGO FLOREZ  ROBERTO SEBASTIAN</t>
  </si>
  <si>
    <t xml:space="preserve">CALDERÒN RAMOS STEPHANY ALEXANDRA </t>
  </si>
  <si>
    <t>CASTAÑO SERRANO ALEJANDRA</t>
  </si>
  <si>
    <t>CHITIVA JULIO CESAR</t>
  </si>
  <si>
    <t xml:space="preserve">ESPITIA FONSECA DAVID SEBASTIAN </t>
  </si>
  <si>
    <t xml:space="preserve">GELVEZ LEON JULIAN DAVID </t>
  </si>
  <si>
    <t>GOMEZ GALINDO SANDRA CONSUELO</t>
  </si>
  <si>
    <t xml:space="preserve">JIMENEZ ARIZA SEBASTIAN FELIPE </t>
  </si>
  <si>
    <t>JIMENEZ TOVAR JUAN SEBASTIAN</t>
  </si>
  <si>
    <t xml:space="preserve">JIRON CRISTIAN ANDRES </t>
  </si>
  <si>
    <t>LEURO SALAMANCA ANDRÉS FELIPE</t>
  </si>
  <si>
    <t xml:space="preserve">MARTINEZ CADENA CARLOS STEVEN </t>
  </si>
  <si>
    <t>MEJÌA GÒMEZ JENNY KATHERINE</t>
  </si>
  <si>
    <t>MORENO CALDERON MIGUEL ANGEL</t>
  </si>
  <si>
    <t>MORENO PARRA JUAN CARLOS</t>
  </si>
  <si>
    <t>NIÑO GOMEZ CARMEN JAZMIN</t>
  </si>
  <si>
    <t>NOVOA POVEDA KELLY  JOHANA</t>
  </si>
  <si>
    <t>PARRA RAMIREZ YESICA ELDIRSE</t>
  </si>
  <si>
    <t>PEÑA GARCIA CARLOS EDUARDO</t>
  </si>
  <si>
    <t xml:space="preserve">PEREZ TRUJILLO PAOLA ANDREA </t>
  </si>
  <si>
    <t>RODRÍGUEZ BENITEZ LADY MARCELA</t>
  </si>
  <si>
    <t>RODRíGUEZ MURCIA DIANA MARCELA</t>
  </si>
  <si>
    <t xml:space="preserve">ROJAS GARCIA ALEJANDRA  </t>
  </si>
  <si>
    <t xml:space="preserve">ROJAS GUERRERO CRISTIAN EDUARDO </t>
  </si>
  <si>
    <t xml:space="preserve">SANABRIA DELGADO JESSICA ALEJANDRA </t>
  </si>
  <si>
    <t>SARMIENTO PORRAS LUIS ALEJANDRO</t>
  </si>
  <si>
    <t>TORRES ACOSTA LORENA PATRICIA</t>
  </si>
  <si>
    <t>UMBACIA CABEZAS YANETH LORENA</t>
  </si>
  <si>
    <t>URUEÑA GONZALEZ JEAN PIERRE</t>
  </si>
  <si>
    <t>ASISTENCIA PRIMER PERIODO</t>
  </si>
  <si>
    <t>A</t>
  </si>
  <si>
    <t>R</t>
  </si>
  <si>
    <t>R1</t>
  </si>
  <si>
    <t>E</t>
  </si>
  <si>
    <t>U</t>
  </si>
  <si>
    <t>GAITAN CORTES LUISA FERNANDA</t>
  </si>
  <si>
    <t>PABON ECHAVARRIA KEVIN STIWAR</t>
  </si>
  <si>
    <t>QUIJANO GOMEZ NATALIA ALEXANDRA</t>
  </si>
  <si>
    <t>SALINAS VERANO MIYER ANTONIO</t>
  </si>
  <si>
    <t>VEGA PEREZ JAZMIN AURORA</t>
  </si>
  <si>
    <t>YATE LASSO JULIETH VIVIAN</t>
  </si>
  <si>
    <t>CASTELBLANCO MARTINEZ CARLOS FELIPE</t>
  </si>
  <si>
    <t>HURTADO VANEGAS DANIEL SANTIAGO</t>
  </si>
  <si>
    <t>ALVAREZ VERGEL LUNA MARIA</t>
  </si>
  <si>
    <t>CONTRERAS DEVIA JUAN FELIPE</t>
  </si>
  <si>
    <t>CORONADO USECHE SARAY DAYANA</t>
  </si>
  <si>
    <t>MATEUS RODRIUEZ LAURA VANESSA</t>
  </si>
  <si>
    <t>TOMAS MEDINA DANIEL</t>
  </si>
  <si>
    <t>CABRERA LARGO SANTIAGO</t>
  </si>
  <si>
    <t>MORALES RODRIGUEZ SANTIAGO</t>
  </si>
  <si>
    <t>ORDOÑEZ SIATAMA ADRIANA CAROLINA</t>
  </si>
  <si>
    <t xml:space="preserve">ORTEGON DIAZ KEVIN _x000D_ SANTIAGO
</t>
  </si>
  <si>
    <t>PARDO ROMERO LESLI DAYANA</t>
  </si>
  <si>
    <t>PATIÑO LOZANO JUAN SEBASTIAN</t>
  </si>
  <si>
    <t>BERDUGO CASTILLO TATIANA ALEJANDRA</t>
  </si>
  <si>
    <t>CORREDOR TORRES HEYNNER EDUARDO</t>
  </si>
  <si>
    <t>GUTIERREZ GARCIA YULY MARCELA</t>
  </si>
  <si>
    <t>HORTA ROMERO LUBIN STEVEN</t>
  </si>
  <si>
    <t>RODRIGUEZ PINILLA LAURA PAOLA</t>
  </si>
  <si>
    <t>MATEUS SAENZ CATALINA</t>
  </si>
  <si>
    <t>CAMELO NUÑEZ JOSEPH CAMILO</t>
  </si>
  <si>
    <t>DESCRIPTORES</t>
  </si>
  <si>
    <t>AUSENCIA</t>
  </si>
  <si>
    <t>LLEGADA TARDE AL COLEGIO</t>
  </si>
  <si>
    <t>LLEGADA TARDE A CLASE</t>
  </si>
  <si>
    <t>UNIFORME</t>
  </si>
  <si>
    <t>DIR. GRUPO YOLANDA PULIDO</t>
  </si>
  <si>
    <t>ZAMORA OSCAR</t>
  </si>
  <si>
    <t>VELANDIA NATALIA</t>
  </si>
  <si>
    <t>VALENZUELA</t>
  </si>
  <si>
    <t>SALGADO YAMILE</t>
  </si>
  <si>
    <t>SIERRA PAOLA</t>
  </si>
  <si>
    <t>NOVA ALEJANDRA</t>
  </si>
  <si>
    <t>MATEUS LAURA</t>
  </si>
  <si>
    <t>CEDIEL PRADA YEISON ANDRES</t>
  </si>
  <si>
    <t xml:space="preserve">VARGAS CARDOZO PABLO ALEJANDRO </t>
  </si>
  <si>
    <t>JARAMILLO MARTINEZ HENRY DAVID</t>
  </si>
  <si>
    <t>PAEZ DIAZ JUAN SEBASTIAN</t>
  </si>
  <si>
    <t>CAMPUZANO JULIO RICHARD ANDRES</t>
  </si>
  <si>
    <t>PINZON CAMILO</t>
  </si>
  <si>
    <t>MUÑOZ NATALIA</t>
  </si>
  <si>
    <t>COGUA PEDRO STIVEN</t>
  </si>
  <si>
    <t>TOTAL PERIODO</t>
  </si>
  <si>
    <t>PRIMER PERIODO 2013</t>
  </si>
  <si>
    <t>TOTALES</t>
  </si>
  <si>
    <t>F</t>
  </si>
  <si>
    <t>FALLA POR HORAS</t>
  </si>
  <si>
    <t>RINCON ONTIBON MIGUEL ANGEL</t>
  </si>
  <si>
    <t>HOLGUIN VILLAMIL DANIEL SANTIAGO</t>
  </si>
  <si>
    <t>MARTINEZ CADENA JOHAN ALEXANDER</t>
  </si>
  <si>
    <t>ZAMORA ARIZA OSCAR JAVIER</t>
  </si>
  <si>
    <t>NINCO GUTIERREZ LINA FERNANDA</t>
  </si>
  <si>
    <t>GAYON PEREZ HERMES DUVAN</t>
  </si>
  <si>
    <t>TRIANA BARRERA MARIA CAMILA</t>
  </si>
  <si>
    <t>SALGADO ALMANZA ANA YAMILE</t>
  </si>
  <si>
    <t>VANEGAS NICHOLLS DIANA VALENTINA</t>
  </si>
  <si>
    <t xml:space="preserve">HERNANDEZ QUIMBAYA </t>
  </si>
  <si>
    <t>VARELA PULIDO ALISON</t>
  </si>
  <si>
    <t>u</t>
  </si>
  <si>
    <t>RODRIGUEZ CARDENAS AURA LISED</t>
  </si>
  <si>
    <t>A= AUSENCIA</t>
  </si>
  <si>
    <t>U= UNIFORME</t>
  </si>
  <si>
    <t>E=EVASION</t>
  </si>
  <si>
    <t>R1= LLEGA TARDE AL INICIO DE JORNADA</t>
  </si>
  <si>
    <t>R= TARDE EN DURANTE LA JORNADA</t>
  </si>
  <si>
    <t>SEMANA 11</t>
  </si>
  <si>
    <t>SEMANA 12</t>
  </si>
  <si>
    <t>SEMANA 13</t>
  </si>
  <si>
    <t>SEMANA 14</t>
  </si>
  <si>
    <t>SEMANA 15</t>
  </si>
  <si>
    <t>SEMANA 16</t>
  </si>
  <si>
    <t>SEMANA 17</t>
  </si>
  <si>
    <t>SEMANA 18</t>
  </si>
  <si>
    <t>SEMANA 19</t>
  </si>
  <si>
    <t>SEMANA 20</t>
  </si>
  <si>
    <t>SEMANA 21</t>
  </si>
  <si>
    <t>AJ</t>
  </si>
  <si>
    <t xml:space="preserve">AUSENCIA JUSTIFICADA </t>
  </si>
  <si>
    <t>E1</t>
  </si>
  <si>
    <t>E2</t>
  </si>
  <si>
    <t>E3</t>
  </si>
  <si>
    <t>E4</t>
  </si>
  <si>
    <t>E5</t>
  </si>
  <si>
    <t>E6</t>
  </si>
  <si>
    <t>EVASION 2 HORA</t>
  </si>
  <si>
    <t>EVASION 3 HORA</t>
  </si>
  <si>
    <t>EVASION 4 HORA</t>
  </si>
  <si>
    <t>EVASION 5 HORA</t>
  </si>
  <si>
    <t>EVASION 6 HORA</t>
  </si>
  <si>
    <t>EVASION 1 HORA</t>
  </si>
  <si>
    <t>ABRIL</t>
  </si>
  <si>
    <t>MAYO</t>
  </si>
  <si>
    <t>JUNIO</t>
  </si>
  <si>
    <t>R= TARDE DESPUES DEL CAMBIO DE CLASE/DESCANSO</t>
  </si>
  <si>
    <t>SILVA ORTEGON ANDRES JULIAN</t>
  </si>
  <si>
    <t>R1+U</t>
  </si>
  <si>
    <r>
      <rPr>
        <sz val="11"/>
        <rFont val="Calibri"/>
        <family val="2"/>
        <scheme val="minor"/>
      </rPr>
      <t>ABRIL</t>
    </r>
    <r>
      <rPr>
        <sz val="11"/>
        <color rgb="FFFF0000"/>
        <rFont val="Calibri"/>
        <family val="2"/>
        <scheme val="minor"/>
      </rPr>
      <t xml:space="preserve"> </t>
    </r>
  </si>
  <si>
    <t xml:space="preserve"> </t>
  </si>
  <si>
    <t xml:space="preserve">ABRIL </t>
  </si>
  <si>
    <t xml:space="preserve">CASTRO PEDRO </t>
  </si>
  <si>
    <t>ARANGO SALAMANCA ANDRES FELIPE</t>
  </si>
  <si>
    <t>AGUDELO QUINTERO MARIA PAULA</t>
  </si>
  <si>
    <t>ANTOLINEZ RODRIGUEZ NELSON DAVID</t>
  </si>
  <si>
    <t>BARBOSA MOLANO CRISTHIN NICOLLE</t>
  </si>
  <si>
    <t>BEJARANO GONZALEZ JOHAN LIBARDO</t>
  </si>
  <si>
    <t>CHONA GALLEGO FRANKLIN SANTIAGO</t>
  </si>
  <si>
    <t>FRASSER URUEÑA JOSMAN ESTEBAN</t>
  </si>
  <si>
    <t xml:space="preserve">GARCIA JARA VALERIA </t>
  </si>
  <si>
    <t xml:space="preserve">GIRALDO VELASQUEZ VERONICA </t>
  </si>
  <si>
    <t>GUATIBONZA TORRES JULIAN CAMILO</t>
  </si>
  <si>
    <t>GUERRERO MORA KEVIN LEONARDO</t>
  </si>
  <si>
    <t>MARTINEZ ESTUPIÑAN LUIS DAVID</t>
  </si>
  <si>
    <t>MENDOZA TELLEZ GRABRIELA MICHELL</t>
  </si>
  <si>
    <t>MONJE VARGAS ERIKA ALEXANDRA</t>
  </si>
  <si>
    <t>PACHECO BEDOYA JUAN ESTEBAN</t>
  </si>
  <si>
    <t>PINTO MERCHAN CAMILA ANDREA</t>
  </si>
  <si>
    <t>PUENTES PRIETO GABRIEK ALEJANDRO</t>
  </si>
  <si>
    <t>RAMIREZ LEON FRANK DAVID</t>
  </si>
  <si>
    <t>RAMIREZ MORALES ANDRES FELIPE</t>
  </si>
  <si>
    <t>ROJAS GIL JUAN JOSE</t>
  </si>
  <si>
    <t>ROJAS MORALES HIMANY DADSARY</t>
  </si>
  <si>
    <t>SALAZAR BERMUDEZ HEBERT MATEO</t>
  </si>
  <si>
    <t>SARASTY OSORIO YAMID AMAD</t>
  </si>
  <si>
    <t>SORIANO MORALES LAURA SOFIA</t>
  </si>
  <si>
    <t>VALENCIA CHAVEZ LEYDI PAOLA</t>
  </si>
  <si>
    <t>BOLIVAR FLORIAN JEAN DAVID</t>
  </si>
  <si>
    <t>BOLIVAR GAITAN CHERSSY PAMELA</t>
  </si>
  <si>
    <t xml:space="preserve">BORDA MORENO SANTIAGO </t>
  </si>
  <si>
    <t>CALDERON OSORIO JAMES GABRIEL</t>
  </si>
  <si>
    <t>CASTELLANOS AREVALO CARLOS ANDRES</t>
  </si>
  <si>
    <t xml:space="preserve">CASTILLO CIFUENTES ANGELICA </t>
  </si>
  <si>
    <t>DOMINGUEZ DUARTE DANIEL FELIPE</t>
  </si>
  <si>
    <t>ERAZO PEÑA CATHERINE DANIELA</t>
  </si>
  <si>
    <t>GARCIA TRUJILLO CAMILO ANDRES</t>
  </si>
  <si>
    <t>GOMEZ GOMEZ JUAN FELIPE</t>
  </si>
  <si>
    <t>LIZARAZO DUITAMA SARA CAMILA</t>
  </si>
  <si>
    <t>LLANOS TORRES DAVID LEONARDO</t>
  </si>
  <si>
    <t xml:space="preserve">MONTOYA TORRES DANIELA </t>
  </si>
  <si>
    <t>MORA ALFONSO SERGIO ALEJANDRO</t>
  </si>
  <si>
    <t>MORALES POVEDA DAYANA YERALDIN</t>
  </si>
  <si>
    <t>OLAYA QUINCHIA YOSARA NATHALYA</t>
  </si>
  <si>
    <t>OLIVARES ROCHA ANDRES FELIPE</t>
  </si>
  <si>
    <t>QUINTERO LOPEZ EDWIN ALEJANDRO</t>
  </si>
  <si>
    <t>ROJAS GIRALDO YERILIN DANIELA</t>
  </si>
  <si>
    <t>SABALA ARIAS ADRIANA LUCIA</t>
  </si>
  <si>
    <t>TOVAR MUÑOZ HEIMY SOFIA</t>
  </si>
  <si>
    <t xml:space="preserve">VALENCIA AGUILERA KARINA </t>
  </si>
  <si>
    <t>VALENCIA BRAVO NICOL STEFANY</t>
  </si>
  <si>
    <t>ACEVEDO MARTINEZ CRISTIAN ANDRES</t>
  </si>
  <si>
    <t>BARRIOS PIÑEROS ANDREA VALENTINA</t>
  </si>
  <si>
    <t>BELTRAN OSPINA JUAN CAMILO</t>
  </si>
  <si>
    <t>CABRERA CORREA DIANA CAROLINA</t>
  </si>
  <si>
    <t>CASTILLA BLANCO ANA MARIA</t>
  </si>
  <si>
    <t>GAMBOA VELASCO NICOLL DANIELA</t>
  </si>
  <si>
    <t>GONZALEZ CASTAÑEDA JUAN FELIPE</t>
  </si>
  <si>
    <t>HOSTOS TORRES KAREN DAYANA</t>
  </si>
  <si>
    <t>JIMENEZ PARRA JOSE GERMAN</t>
  </si>
  <si>
    <t>JIMENEZ RAMOS JULIAN HERNANDO</t>
  </si>
  <si>
    <t xml:space="preserve">KUAN TINOCO ALEJANDRO </t>
  </si>
  <si>
    <t>LOPEZ PARRA LAUDY PAOLA</t>
  </si>
  <si>
    <t>MOLINA BUENO NICOLAS STEVEN</t>
  </si>
  <si>
    <t>PEREZ LOPEZ CRISTHIAN CAMILO</t>
  </si>
  <si>
    <t>PEREZ URUEÑA WILSON DAVID</t>
  </si>
  <si>
    <t>PIZA JARAMILLO JUAN ESTEBAN</t>
  </si>
  <si>
    <t>QUIROGA AMAYA SERGIO ANDRES</t>
  </si>
  <si>
    <t>RAMIREZ PULIDO JUAN DAVID</t>
  </si>
  <si>
    <t>ROA HERNANDEZ NICOL ALEJANDRA</t>
  </si>
  <si>
    <t>RODRIGUEZ USAQUEN NICOLAS ALBERTO</t>
  </si>
  <si>
    <t xml:space="preserve">RUIZ VARGAS CATERIN </t>
  </si>
  <si>
    <t>SANCHEZ BOTERO AYDA VANESSA</t>
  </si>
  <si>
    <t>VARGAS GRANADOS ERIKA PAOLA</t>
  </si>
  <si>
    <t>VERA OSPINA JEIME LORENA</t>
  </si>
  <si>
    <t xml:space="preserve">ACERO RUEDA STEVEN </t>
  </si>
  <si>
    <t>ANZOLA BAUTISTA KELY TATIANA</t>
  </si>
  <si>
    <t>AREVALO GONZALEZ MARIA SOFIA</t>
  </si>
  <si>
    <t>BAQUERO SALGADO PABLO EMILIO</t>
  </si>
  <si>
    <t xml:space="preserve">BENAVIDES OSORIO DANIELA </t>
  </si>
  <si>
    <t>CARDENAS SEPULVEDA JAIMMY PAOLA</t>
  </si>
  <si>
    <t>FIGUEROA VARGAS MAICOL HELI</t>
  </si>
  <si>
    <t>GARZON FORERO JOHAN ALEJANDRO</t>
  </si>
  <si>
    <t>GODOY TENORIO LINA ANGELICA</t>
  </si>
  <si>
    <t>GOMEZ TORRES JORGE LUIS</t>
  </si>
  <si>
    <t xml:space="preserve">GONZALEZ RAMIREZ NICOLAS </t>
  </si>
  <si>
    <t>MARTINEZ MARTINEZ MIGUEL ANGEL</t>
  </si>
  <si>
    <t>MEDINA PAEZ MARIA PAULA</t>
  </si>
  <si>
    <t>MONCALEANO LOPEZ YISETH ALEJANDRA</t>
  </si>
  <si>
    <t>MONSALVE CAICEDO JUAN PABLO</t>
  </si>
  <si>
    <t>MURILLO BARRIOS NICOLE VALERIA</t>
  </si>
  <si>
    <t>OSPINA MESA NICOLE SELENA</t>
  </si>
  <si>
    <t>QUIROGA AMAYA KAREN VIVIANA</t>
  </si>
  <si>
    <t>ROBAYO TARAZON JOHN SEBASTIAN</t>
  </si>
  <si>
    <t>ROBAYO TARAZONA JEFFERSON ARMANDO</t>
  </si>
  <si>
    <t xml:space="preserve">RODRIGUEZ GALLO FELIPE </t>
  </si>
  <si>
    <t>ROMERO MONRROY TANIA NICOLE</t>
  </si>
  <si>
    <t>SIMBAQUEBA JARAMILLO ANDRES FELIPE</t>
  </si>
  <si>
    <t>SUAREZ RODRIGUEZ DAVID ANDRES</t>
  </si>
  <si>
    <t>ZAMORA MARTINEZ WENDY VANESA</t>
  </si>
  <si>
    <t xml:space="preserve">MARZO </t>
  </si>
  <si>
    <t xml:space="preserve">                                                                                                 MARZO </t>
  </si>
  <si>
    <t xml:space="preserve">                                                                                            FEBRERO</t>
  </si>
  <si>
    <r>
      <t>VILLEGAS ROA ELIANA</t>
    </r>
    <r>
      <rPr>
        <sz val="9"/>
        <color theme="1"/>
        <rFont val="Arial"/>
        <family val="2"/>
      </rPr>
      <t xml:space="preserve"> </t>
    </r>
  </si>
  <si>
    <t xml:space="preserve">MAYO </t>
  </si>
  <si>
    <t>R1+E</t>
  </si>
  <si>
    <t xml:space="preserve">NINCO GUTIERREZ MARIA ALEJANDRA </t>
  </si>
  <si>
    <t>ORDOÑEZ CRISTANCHO JESSICA LILIANA</t>
  </si>
  <si>
    <t xml:space="preserve">BAENA JOSE DAVID </t>
  </si>
  <si>
    <t xml:space="preserve">BAUTISTA MARIA PAULA </t>
  </si>
  <si>
    <t>BARRIOS OVIEDO PEDRO</t>
  </si>
  <si>
    <t xml:space="preserve">VELASQUEZ VELASQUEZ JHOAN </t>
  </si>
  <si>
    <t xml:space="preserve">MORA MENDOZA JULIETH ANDREA </t>
  </si>
  <si>
    <t>R1+E+U</t>
  </si>
  <si>
    <t xml:space="preserve">TARAZONA YISETH </t>
  </si>
  <si>
    <t xml:space="preserve">AREVALO VELASQUEZ DILAN </t>
  </si>
  <si>
    <t xml:space="preserve">CASTELLANOS VIOLETA </t>
  </si>
  <si>
    <t>R1+U+E</t>
  </si>
  <si>
    <t>GGGG</t>
  </si>
  <si>
    <t xml:space="preserve">A </t>
  </si>
  <si>
    <t>AA</t>
  </si>
  <si>
    <t>desarrollar</t>
  </si>
  <si>
    <t>V</t>
  </si>
  <si>
    <t>JARAMILLO SILVA JAELY NICOL</t>
  </si>
  <si>
    <t>RR</t>
  </si>
  <si>
    <t>I</t>
  </si>
  <si>
    <t>II</t>
  </si>
  <si>
    <t>SUMA</t>
  </si>
  <si>
    <t>FALLAS INJUSTIFICADAS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</si>
</sst>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rgb="FF7030A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sz val="8"/>
      <color theme="3"/>
      <name val="Arial"/>
      <family val="2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11"/>
      <color theme="7" tint="0.59999389629810485"/>
      <name val="Calibri"/>
      <family val="2"/>
      <scheme val="minor"/>
    </font>
    <font>
      <sz val="11"/>
      <color rgb="FFC0000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2F2F2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0" borderId="0">
      <alignment vertical="center"/>
    </xf>
    <xf numFmtId="0" fontId="7" fillId="0" borderId="0">
      <alignment vertical="top"/>
    </xf>
    <xf numFmtId="0" fontId="15" fillId="20" borderId="44" applyNumberFormat="0" applyAlignment="0" applyProtection="0"/>
  </cellStyleXfs>
  <cellXfs count="56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1" xfId="0" applyFont="1" applyBorder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0" fontId="0" fillId="0" borderId="0" xfId="0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/>
    <xf numFmtId="0" fontId="0" fillId="3" borderId="9" xfId="0" applyFill="1" applyBorder="1"/>
    <xf numFmtId="0" fontId="0" fillId="3" borderId="8" xfId="0" applyFill="1" applyBorder="1"/>
    <xf numFmtId="0" fontId="0" fillId="3" borderId="11" xfId="0" applyFill="1" applyBorder="1"/>
    <xf numFmtId="0" fontId="0" fillId="3" borderId="1" xfId="0" applyFill="1" applyBorder="1"/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vertical="top"/>
    </xf>
    <xf numFmtId="0" fontId="3" fillId="0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3" fillId="0" borderId="1" xfId="0" applyFont="1" applyBorder="1"/>
    <xf numFmtId="0" fontId="1" fillId="8" borderId="1" xfId="1" applyFont="1" applyFill="1" applyBorder="1" applyAlignment="1">
      <alignment wrapText="1"/>
    </xf>
    <xf numFmtId="0" fontId="2" fillId="0" borderId="1" xfId="0" applyFont="1" applyFill="1" applyBorder="1" applyAlignment="1"/>
    <xf numFmtId="0" fontId="2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2" fillId="0" borderId="17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vertical="top"/>
    </xf>
    <xf numFmtId="0" fontId="2" fillId="0" borderId="17" xfId="0" applyFont="1" applyFill="1" applyBorder="1"/>
    <xf numFmtId="0" fontId="2" fillId="0" borderId="1" xfId="0" applyFont="1" applyFill="1" applyBorder="1" applyAlignment="1">
      <alignment horizontal="left" vertical="center"/>
    </xf>
    <xf numFmtId="0" fontId="2" fillId="0" borderId="17" xfId="0" applyFont="1" applyFill="1" applyBorder="1" applyAlignment="1"/>
    <xf numFmtId="0" fontId="3" fillId="0" borderId="17" xfId="0" applyFont="1" applyFill="1" applyBorder="1"/>
    <xf numFmtId="0" fontId="2" fillId="9" borderId="17" xfId="0" applyFont="1" applyFill="1" applyBorder="1"/>
    <xf numFmtId="0" fontId="2" fillId="7" borderId="1" xfId="0" applyFont="1" applyFill="1" applyBorder="1" applyAlignment="1">
      <alignment vertical="center"/>
    </xf>
    <xf numFmtId="0" fontId="2" fillId="0" borderId="1" xfId="0" applyFont="1" applyFill="1" applyBorder="1"/>
    <xf numFmtId="0" fontId="0" fillId="11" borderId="0" xfId="0" applyFill="1"/>
    <xf numFmtId="0" fontId="0" fillId="0" borderId="16" xfId="0" applyBorder="1" applyAlignment="1"/>
    <xf numFmtId="0" fontId="0" fillId="0" borderId="2" xfId="0" applyBorder="1" applyAlignment="1"/>
    <xf numFmtId="0" fontId="4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0" fillId="0" borderId="1" xfId="0" applyBorder="1"/>
    <xf numFmtId="0" fontId="0" fillId="11" borderId="1" xfId="0" applyFill="1" applyBorder="1"/>
    <xf numFmtId="0" fontId="4" fillId="7" borderId="12" xfId="0" applyFont="1" applyFill="1" applyBorder="1" applyAlignment="1">
      <alignment vertical="center"/>
    </xf>
    <xf numFmtId="0" fontId="2" fillId="7" borderId="12" xfId="0" applyFont="1" applyFill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0" fillId="0" borderId="14" xfId="0" applyBorder="1"/>
    <xf numFmtId="0" fontId="0" fillId="0" borderId="7" xfId="0" applyBorder="1" applyAlignment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11" borderId="12" xfId="0" applyFont="1" applyFill="1" applyBorder="1" applyAlignment="1">
      <alignment vertical="center"/>
    </xf>
    <xf numFmtId="0" fontId="1" fillId="11" borderId="12" xfId="0" applyFont="1" applyFill="1" applyBorder="1" applyAlignment="1">
      <alignment vertical="center"/>
    </xf>
    <xf numFmtId="0" fontId="2" fillId="11" borderId="12" xfId="0" applyFont="1" applyFill="1" applyBorder="1" applyAlignment="1">
      <alignment vertical="center"/>
    </xf>
    <xf numFmtId="0" fontId="4" fillId="11" borderId="12" xfId="0" applyFont="1" applyFill="1" applyBorder="1" applyAlignment="1">
      <alignment horizontal="left" vertical="center"/>
    </xf>
    <xf numFmtId="0" fontId="0" fillId="0" borderId="38" xfId="0" applyBorder="1"/>
    <xf numFmtId="0" fontId="0" fillId="0" borderId="39" xfId="0" applyBorder="1"/>
    <xf numFmtId="0" fontId="0" fillId="2" borderId="21" xfId="0" applyFill="1" applyBorder="1"/>
    <xf numFmtId="0" fontId="0" fillId="2" borderId="40" xfId="0" applyFill="1" applyBorder="1"/>
    <xf numFmtId="0" fontId="0" fillId="0" borderId="41" xfId="0" applyBorder="1"/>
    <xf numFmtId="0" fontId="0" fillId="15" borderId="0" xfId="0" applyFill="1"/>
    <xf numFmtId="0" fontId="0" fillId="3" borderId="21" xfId="0" applyFill="1" applyBorder="1"/>
    <xf numFmtId="0" fontId="0" fillId="3" borderId="42" xfId="0" applyFill="1" applyBorder="1"/>
    <xf numFmtId="0" fontId="0" fillId="0" borderId="0" xfId="0" applyBorder="1"/>
    <xf numFmtId="0" fontId="0" fillId="3" borderId="6" xfId="0" applyFill="1" applyBorder="1"/>
    <xf numFmtId="0" fontId="0" fillId="3" borderId="43" xfId="0" applyFill="1" applyBorder="1"/>
    <xf numFmtId="0" fontId="0" fillId="3" borderId="17" xfId="0" applyFill="1" applyBorder="1"/>
    <xf numFmtId="0" fontId="0" fillId="3" borderId="33" xfId="0" applyFill="1" applyBorder="1"/>
    <xf numFmtId="0" fontId="8" fillId="0" borderId="0" xfId="0" applyFont="1"/>
    <xf numFmtId="0" fontId="0" fillId="2" borderId="30" xfId="0" applyFill="1" applyBorder="1"/>
    <xf numFmtId="0" fontId="0" fillId="2" borderId="0" xfId="0" applyFill="1" applyBorder="1"/>
    <xf numFmtId="0" fontId="0" fillId="3" borderId="38" xfId="0" applyFill="1" applyBorder="1"/>
    <xf numFmtId="0" fontId="1" fillId="8" borderId="17" xfId="1" applyFont="1" applyFill="1" applyBorder="1" applyAlignment="1">
      <alignment wrapText="1"/>
    </xf>
    <xf numFmtId="0" fontId="3" fillId="0" borderId="17" xfId="0" applyFont="1" applyFill="1" applyBorder="1" applyAlignment="1">
      <alignment vertical="center"/>
    </xf>
    <xf numFmtId="0" fontId="1" fillId="0" borderId="20" xfId="0" applyFont="1" applyFill="1" applyBorder="1" applyAlignment="1">
      <alignment vertical="top"/>
    </xf>
    <xf numFmtId="0" fontId="0" fillId="0" borderId="2" xfId="0" applyBorder="1"/>
    <xf numFmtId="0" fontId="0" fillId="0" borderId="0" xfId="0" applyFill="1" applyBorder="1"/>
    <xf numFmtId="0" fontId="2" fillId="17" borderId="1" xfId="0" applyFont="1" applyFill="1" applyBorder="1" applyAlignment="1">
      <alignment vertical="center"/>
    </xf>
    <xf numFmtId="0" fontId="9" fillId="0" borderId="0" xfId="0" applyFont="1"/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4" xfId="0" applyFont="1" applyBorder="1"/>
    <xf numFmtId="0" fontId="10" fillId="0" borderId="14" xfId="0" applyFont="1" applyBorder="1" applyAlignment="1">
      <alignment horizontal="center" vertical="center"/>
    </xf>
    <xf numFmtId="0" fontId="9" fillId="0" borderId="12" xfId="0" applyFont="1" applyBorder="1"/>
    <xf numFmtId="0" fontId="9" fillId="0" borderId="35" xfId="0" applyFont="1" applyBorder="1"/>
    <xf numFmtId="0" fontId="9" fillId="0" borderId="36" xfId="0" applyFont="1" applyBorder="1"/>
    <xf numFmtId="0" fontId="9" fillId="0" borderId="37" xfId="0" applyFont="1" applyBorder="1"/>
    <xf numFmtId="0" fontId="10" fillId="0" borderId="1" xfId="0" applyFont="1" applyBorder="1" applyAlignment="1">
      <alignment horizontal="center" vertical="center"/>
    </xf>
    <xf numFmtId="0" fontId="9" fillId="0" borderId="25" xfId="0" applyFont="1" applyBorder="1"/>
    <xf numFmtId="0" fontId="9" fillId="0" borderId="1" xfId="0" applyFont="1" applyBorder="1"/>
    <xf numFmtId="0" fontId="9" fillId="0" borderId="26" xfId="0" applyFont="1" applyBorder="1"/>
    <xf numFmtId="0" fontId="11" fillId="0" borderId="1" xfId="0" applyFont="1" applyBorder="1" applyAlignment="1">
      <alignment horizontal="center" vertical="center"/>
    </xf>
    <xf numFmtId="0" fontId="10" fillId="0" borderId="12" xfId="0" applyFont="1" applyBorder="1"/>
    <xf numFmtId="0" fontId="11" fillId="0" borderId="33" xfId="0" applyFont="1" applyBorder="1" applyAlignment="1">
      <alignment horizontal="center" vertical="center"/>
    </xf>
    <xf numFmtId="0" fontId="9" fillId="0" borderId="34" xfId="0" applyFont="1" applyBorder="1"/>
    <xf numFmtId="0" fontId="10" fillId="11" borderId="1" xfId="0" applyFont="1" applyFill="1" applyBorder="1" applyAlignment="1">
      <alignment horizontal="center" vertical="center"/>
    </xf>
    <xf numFmtId="0" fontId="9" fillId="11" borderId="12" xfId="0" applyFont="1" applyFill="1" applyBorder="1"/>
    <xf numFmtId="0" fontId="9" fillId="11" borderId="25" xfId="0" applyFont="1" applyFill="1" applyBorder="1"/>
    <xf numFmtId="0" fontId="9" fillId="11" borderId="1" xfId="0" applyFont="1" applyFill="1" applyBorder="1"/>
    <xf numFmtId="0" fontId="9" fillId="11" borderId="26" xfId="0" applyFont="1" applyFill="1" applyBorder="1"/>
    <xf numFmtId="0" fontId="9" fillId="11" borderId="13" xfId="0" applyFont="1" applyFill="1" applyBorder="1"/>
    <xf numFmtId="0" fontId="9" fillId="11" borderId="0" xfId="0" applyFont="1" applyFill="1"/>
    <xf numFmtId="0" fontId="9" fillId="0" borderId="27" xfId="0" applyFont="1" applyBorder="1"/>
    <xf numFmtId="0" fontId="9" fillId="0" borderId="28" xfId="0" applyFont="1" applyBorder="1"/>
    <xf numFmtId="0" fontId="9" fillId="0" borderId="29" xfId="0" applyFont="1" applyBorder="1"/>
    <xf numFmtId="0" fontId="11" fillId="0" borderId="12" xfId="0" applyFont="1" applyBorder="1"/>
    <xf numFmtId="0" fontId="12" fillId="0" borderId="18" xfId="0" applyFont="1" applyBorder="1" applyAlignment="1">
      <alignment horizontal="center"/>
    </xf>
    <xf numFmtId="0" fontId="12" fillId="0" borderId="16" xfId="0" applyFont="1" applyBorder="1" applyAlignment="1"/>
    <xf numFmtId="0" fontId="12" fillId="0" borderId="7" xfId="0" applyFont="1" applyBorder="1" applyAlignment="1"/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3" fillId="0" borderId="12" xfId="0" applyFont="1" applyBorder="1"/>
    <xf numFmtId="0" fontId="12" fillId="0" borderId="14" xfId="0" applyFont="1" applyBorder="1"/>
    <xf numFmtId="0" fontId="13" fillId="0" borderId="12" xfId="0" applyFont="1" applyBorder="1" applyAlignment="1">
      <alignment horizontal="left" vertical="center"/>
    </xf>
    <xf numFmtId="0" fontId="12" fillId="0" borderId="1" xfId="0" applyFont="1" applyBorder="1"/>
    <xf numFmtId="0" fontId="13" fillId="11" borderId="12" xfId="0" applyFont="1" applyFill="1" applyBorder="1" applyAlignment="1">
      <alignment horizontal="left" vertical="center"/>
    </xf>
    <xf numFmtId="0" fontId="12" fillId="11" borderId="1" xfId="0" applyFont="1" applyFill="1" applyBorder="1"/>
    <xf numFmtId="0" fontId="13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top" wrapText="1"/>
    </xf>
    <xf numFmtId="0" fontId="14" fillId="0" borderId="12" xfId="0" applyFont="1" applyBorder="1"/>
    <xf numFmtId="0" fontId="13" fillId="0" borderId="12" xfId="0" applyFont="1" applyFill="1" applyBorder="1"/>
    <xf numFmtId="0" fontId="12" fillId="0" borderId="0" xfId="0" applyFont="1"/>
    <xf numFmtId="0" fontId="13" fillId="11" borderId="12" xfId="0" applyFont="1" applyFill="1" applyBorder="1"/>
    <xf numFmtId="0" fontId="13" fillId="15" borderId="12" xfId="0" applyFont="1" applyFill="1" applyBorder="1"/>
    <xf numFmtId="0" fontId="12" fillId="15" borderId="1" xfId="0" applyFont="1" applyFill="1" applyBorder="1"/>
    <xf numFmtId="0" fontId="14" fillId="0" borderId="12" xfId="0" applyFont="1" applyBorder="1" applyAlignment="1">
      <alignment vertical="top"/>
    </xf>
    <xf numFmtId="0" fontId="12" fillId="0" borderId="18" xfId="0" applyFont="1" applyBorder="1"/>
    <xf numFmtId="0" fontId="13" fillId="11" borderId="12" xfId="0" applyFont="1" applyFill="1" applyBorder="1" applyAlignment="1">
      <alignment vertical="center"/>
    </xf>
    <xf numFmtId="0" fontId="12" fillId="11" borderId="14" xfId="0" applyFont="1" applyFill="1" applyBorder="1"/>
    <xf numFmtId="0" fontId="14" fillId="0" borderId="12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11" borderId="12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3" fillId="0" borderId="12" xfId="0" applyFont="1" applyBorder="1" applyAlignment="1">
      <alignment vertical="top"/>
    </xf>
    <xf numFmtId="0" fontId="13" fillId="11" borderId="12" xfId="0" applyFont="1" applyFill="1" applyBorder="1" applyAlignment="1">
      <alignment vertical="top"/>
    </xf>
    <xf numFmtId="0" fontId="12" fillId="11" borderId="0" xfId="0" applyFont="1" applyFill="1"/>
    <xf numFmtId="0" fontId="13" fillId="11" borderId="20" xfId="0" applyFont="1" applyFill="1" applyBorder="1" applyAlignment="1">
      <alignment vertical="top"/>
    </xf>
    <xf numFmtId="0" fontId="14" fillId="11" borderId="12" xfId="0" applyFont="1" applyFill="1" applyBorder="1"/>
    <xf numFmtId="0" fontId="13" fillId="0" borderId="12" xfId="0" applyFont="1" applyBorder="1" applyAlignment="1"/>
    <xf numFmtId="0" fontId="12" fillId="0" borderId="0" xfId="0" applyFont="1" applyAlignment="1">
      <alignment horizontal="center"/>
    </xf>
    <xf numFmtId="0" fontId="13" fillId="8" borderId="12" xfId="1" applyFont="1" applyFill="1" applyBorder="1" applyAlignment="1">
      <alignment wrapText="1"/>
    </xf>
    <xf numFmtId="0" fontId="13" fillId="11" borderId="12" xfId="0" applyFont="1" applyFill="1" applyBorder="1" applyAlignment="1"/>
    <xf numFmtId="0" fontId="13" fillId="0" borderId="12" xfId="0" applyFont="1" applyFill="1" applyBorder="1" applyAlignment="1"/>
    <xf numFmtId="0" fontId="14" fillId="11" borderId="12" xfId="0" applyFont="1" applyFill="1" applyBorder="1" applyAlignment="1">
      <alignment vertical="top"/>
    </xf>
    <xf numFmtId="0" fontId="12" fillId="0" borderId="12" xfId="0" applyFont="1" applyBorder="1" applyAlignment="1"/>
    <xf numFmtId="0" fontId="12" fillId="0" borderId="7" xfId="0" applyFont="1" applyBorder="1" applyAlignment="1">
      <alignment horizontal="center"/>
    </xf>
    <xf numFmtId="0" fontId="14" fillId="11" borderId="12" xfId="2" applyFont="1" applyFill="1" applyBorder="1" applyAlignment="1">
      <alignment horizontal="left"/>
    </xf>
    <xf numFmtId="0" fontId="14" fillId="11" borderId="12" xfId="2" applyFont="1" applyFill="1" applyBorder="1" applyAlignment="1">
      <alignment horizontal="left" vertical="center" wrapText="1"/>
    </xf>
    <xf numFmtId="0" fontId="13" fillId="0" borderId="20" xfId="0" applyFont="1" applyFill="1" applyBorder="1"/>
    <xf numFmtId="0" fontId="14" fillId="0" borderId="12" xfId="2" applyFont="1" applyBorder="1" applyAlignment="1">
      <alignment horizontal="left" vertical="center" wrapText="1"/>
    </xf>
    <xf numFmtId="0" fontId="12" fillId="0" borderId="3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3" xfId="0" applyFont="1" applyBorder="1"/>
    <xf numFmtId="0" fontId="12" fillId="0" borderId="31" xfId="0" applyFont="1" applyBorder="1"/>
    <xf numFmtId="0" fontId="12" fillId="0" borderId="24" xfId="0" applyFont="1" applyBorder="1"/>
    <xf numFmtId="0" fontId="12" fillId="0" borderId="22" xfId="0" applyFont="1" applyBorder="1"/>
    <xf numFmtId="0" fontId="12" fillId="0" borderId="25" xfId="0" applyFont="1" applyBorder="1"/>
    <xf numFmtId="0" fontId="12" fillId="0" borderId="12" xfId="0" applyFont="1" applyBorder="1"/>
    <xf numFmtId="0" fontId="12" fillId="0" borderId="26" xfId="0" applyFont="1" applyBorder="1"/>
    <xf numFmtId="0" fontId="12" fillId="0" borderId="13" xfId="0" applyFont="1" applyBorder="1"/>
    <xf numFmtId="0" fontId="12" fillId="0" borderId="27" xfId="0" applyFont="1" applyBorder="1"/>
    <xf numFmtId="0" fontId="12" fillId="0" borderId="28" xfId="0" applyFont="1" applyBorder="1"/>
    <xf numFmtId="0" fontId="12" fillId="0" borderId="29" xfId="0" applyFont="1" applyBorder="1"/>
    <xf numFmtId="0" fontId="12" fillId="0" borderId="32" xfId="0" applyFont="1" applyBorder="1"/>
    <xf numFmtId="0" fontId="0" fillId="16" borderId="7" xfId="0" applyFill="1" applyBorder="1"/>
    <xf numFmtId="0" fontId="0" fillId="16" borderId="8" xfId="0" applyFill="1" applyBorder="1"/>
    <xf numFmtId="0" fontId="0" fillId="16" borderId="9" xfId="0" applyFill="1" applyBorder="1"/>
    <xf numFmtId="0" fontId="0" fillId="16" borderId="30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7" xfId="0" applyFill="1" applyBorder="1"/>
    <xf numFmtId="0" fontId="0" fillId="18" borderId="7" xfId="0" applyFill="1" applyBorder="1"/>
    <xf numFmtId="0" fontId="0" fillId="18" borderId="8" xfId="0" applyFill="1" applyBorder="1"/>
    <xf numFmtId="0" fontId="0" fillId="18" borderId="9" xfId="0" applyFill="1" applyBorder="1"/>
    <xf numFmtId="0" fontId="0" fillId="3" borderId="30" xfId="0" applyFill="1" applyBorder="1"/>
    <xf numFmtId="0" fontId="0" fillId="3" borderId="7" xfId="0" applyFill="1" applyBorder="1"/>
    <xf numFmtId="0" fontId="0" fillId="16" borderId="38" xfId="0" applyFill="1" applyBorder="1"/>
    <xf numFmtId="0" fontId="0" fillId="0" borderId="2" xfId="0" applyFill="1" applyBorder="1" applyAlignment="1"/>
    <xf numFmtId="0" fontId="0" fillId="0" borderId="3" xfId="0" applyFill="1" applyBorder="1" applyAlignment="1"/>
    <xf numFmtId="0" fontId="0" fillId="0" borderId="4" xfId="0" applyFill="1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3" xfId="0" applyBorder="1"/>
    <xf numFmtId="0" fontId="0" fillId="0" borderId="4" xfId="0" applyBorder="1"/>
    <xf numFmtId="0" fontId="9" fillId="0" borderId="2" xfId="0" applyFont="1" applyFill="1" applyBorder="1" applyAlignment="1"/>
    <xf numFmtId="0" fontId="9" fillId="0" borderId="3" xfId="0" applyFont="1" applyBorder="1"/>
    <xf numFmtId="0" fontId="9" fillId="0" borderId="2" xfId="0" applyFont="1" applyBorder="1"/>
    <xf numFmtId="0" fontId="9" fillId="0" borderId="19" xfId="0" applyFont="1" applyBorder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6" fillId="16" borderId="0" xfId="0" applyFont="1" applyFill="1" applyAlignment="1">
      <alignment horizontal="center"/>
    </xf>
    <xf numFmtId="0" fontId="0" fillId="16" borderId="0" xfId="0" applyFill="1"/>
    <xf numFmtId="0" fontId="3" fillId="0" borderId="1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left"/>
    </xf>
    <xf numFmtId="0" fontId="3" fillId="0" borderId="1" xfId="2" applyFont="1" applyFill="1" applyBorder="1" applyAlignment="1">
      <alignment horizontal="left" vertical="center" wrapText="1"/>
    </xf>
    <xf numFmtId="0" fontId="2" fillId="0" borderId="0" xfId="0" applyFont="1"/>
    <xf numFmtId="0" fontId="0" fillId="16" borderId="0" xfId="0" applyFill="1" applyBorder="1"/>
    <xf numFmtId="0" fontId="3" fillId="7" borderId="1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2" applyFont="1" applyBorder="1" applyAlignment="1">
      <alignment horizontal="left" vertical="center" wrapText="1"/>
    </xf>
    <xf numFmtId="0" fontId="1" fillId="7" borderId="1" xfId="0" applyFont="1" applyFill="1" applyBorder="1" applyAlignment="1">
      <alignment vertical="top"/>
    </xf>
    <xf numFmtId="0" fontId="1" fillId="0" borderId="1" xfId="0" applyFont="1" applyFill="1" applyBorder="1"/>
    <xf numFmtId="0" fontId="1" fillId="0" borderId="17" xfId="0" applyFont="1" applyFill="1" applyBorder="1" applyAlignment="1">
      <alignment vertical="top"/>
    </xf>
    <xf numFmtId="0" fontId="1" fillId="0" borderId="17" xfId="0" applyFont="1" applyFill="1" applyBorder="1"/>
    <xf numFmtId="0" fontId="6" fillId="0" borderId="0" xfId="0" applyFont="1"/>
    <xf numFmtId="0" fontId="1" fillId="0" borderId="0" xfId="0" applyFont="1"/>
    <xf numFmtId="0" fontId="17" fillId="0" borderId="0" xfId="0" applyFont="1" applyBorder="1"/>
    <xf numFmtId="0" fontId="19" fillId="0" borderId="0" xfId="0" applyFont="1" applyBorder="1"/>
    <xf numFmtId="0" fontId="2" fillId="0" borderId="22" xfId="0" applyFont="1" applyBorder="1"/>
    <xf numFmtId="0" fontId="0" fillId="0" borderId="5" xfId="0" applyBorder="1"/>
    <xf numFmtId="0" fontId="0" fillId="0" borderId="1" xfId="0" applyBorder="1" applyAlignment="1">
      <alignment horizontal="center"/>
    </xf>
    <xf numFmtId="0" fontId="20" fillId="0" borderId="0" xfId="0" applyFont="1"/>
    <xf numFmtId="0" fontId="0" fillId="2" borderId="8" xfId="0" applyFill="1" applyBorder="1" applyAlignment="1"/>
    <xf numFmtId="0" fontId="0" fillId="3" borderId="8" xfId="0" applyFill="1" applyBorder="1" applyAlignment="1"/>
    <xf numFmtId="0" fontId="0" fillId="3" borderId="21" xfId="0" applyFill="1" applyBorder="1" applyAlignment="1"/>
    <xf numFmtId="0" fontId="0" fillId="3" borderId="30" xfId="0" applyFill="1" applyBorder="1" applyAlignment="1"/>
    <xf numFmtId="0" fontId="0" fillId="3" borderId="7" xfId="0" applyFill="1" applyBorder="1" applyAlignment="1"/>
    <xf numFmtId="0" fontId="0" fillId="3" borderId="9" xfId="0" applyFill="1" applyBorder="1" applyAlignment="1"/>
    <xf numFmtId="0" fontId="0" fillId="16" borderId="38" xfId="0" applyFill="1" applyBorder="1" applyAlignment="1"/>
    <xf numFmtId="0" fontId="0" fillId="16" borderId="8" xfId="0" applyFill="1" applyBorder="1" applyAlignment="1"/>
    <xf numFmtId="0" fontId="0" fillId="16" borderId="9" xfId="0" applyFill="1" applyBorder="1" applyAlignment="1"/>
    <xf numFmtId="0" fontId="0" fillId="16" borderId="7" xfId="0" applyFill="1" applyBorder="1" applyAlignment="1"/>
    <xf numFmtId="0" fontId="0" fillId="16" borderId="30" xfId="0" applyFill="1" applyBorder="1" applyAlignment="1"/>
    <xf numFmtId="0" fontId="0" fillId="5" borderId="8" xfId="0" applyFill="1" applyBorder="1" applyAlignment="1"/>
    <xf numFmtId="0" fontId="0" fillId="5" borderId="9" xfId="0" applyFill="1" applyBorder="1" applyAlignment="1"/>
    <xf numFmtId="0" fontId="0" fillId="5" borderId="7" xfId="0" applyFill="1" applyBorder="1" applyAlignment="1"/>
    <xf numFmtId="0" fontId="0" fillId="18" borderId="7" xfId="0" applyFill="1" applyBorder="1" applyAlignment="1"/>
    <xf numFmtId="0" fontId="0" fillId="18" borderId="8" xfId="0" applyFill="1" applyBorder="1" applyAlignment="1"/>
    <xf numFmtId="0" fontId="0" fillId="18" borderId="9" xfId="0" applyFill="1" applyBorder="1" applyAlignment="1"/>
    <xf numFmtId="0" fontId="0" fillId="0" borderId="38" xfId="0" applyBorder="1" applyAlignment="1"/>
    <xf numFmtId="0" fontId="0" fillId="0" borderId="0" xfId="0" applyAlignment="1"/>
    <xf numFmtId="0" fontId="0" fillId="0" borderId="39" xfId="0" applyBorder="1" applyAlignment="1"/>
    <xf numFmtId="0" fontId="0" fillId="0" borderId="0" xfId="0" applyBorder="1" applyAlignment="1"/>
    <xf numFmtId="0" fontId="0" fillId="16" borderId="8" xfId="0" applyFill="1" applyBorder="1" applyAlignment="1">
      <alignment horizontal="center"/>
    </xf>
    <xf numFmtId="0" fontId="0" fillId="16" borderId="7" xfId="0" applyFill="1" applyBorder="1" applyAlignment="1">
      <alignment horizontal="center"/>
    </xf>
    <xf numFmtId="0" fontId="0" fillId="16" borderId="30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18" borderId="7" xfId="0" applyFill="1" applyBorder="1" applyAlignment="1">
      <alignment horizontal="center"/>
    </xf>
    <xf numFmtId="0" fontId="0" fillId="18" borderId="8" xfId="0" applyFill="1" applyBorder="1" applyAlignment="1">
      <alignment horizontal="center"/>
    </xf>
    <xf numFmtId="0" fontId="0" fillId="18" borderId="9" xfId="0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16" borderId="0" xfId="0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39" xfId="0" applyBorder="1" applyProtection="1">
      <protection locked="0"/>
    </xf>
    <xf numFmtId="0" fontId="0" fillId="0" borderId="0" xfId="0" applyBorder="1" applyProtection="1">
      <protection locked="0"/>
    </xf>
    <xf numFmtId="0" fontId="0" fillId="16" borderId="0" xfId="0" applyFill="1" applyAlignment="1"/>
    <xf numFmtId="0" fontId="1" fillId="0" borderId="1" xfId="0" applyFont="1" applyBorder="1" applyAlignment="1"/>
    <xf numFmtId="0" fontId="3" fillId="0" borderId="1" xfId="0" applyFont="1" applyBorder="1" applyAlignment="1"/>
    <xf numFmtId="0" fontId="0" fillId="4" borderId="16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16" borderId="0" xfId="0" applyFill="1" applyBorder="1" applyAlignment="1">
      <alignment horizontal="center"/>
    </xf>
    <xf numFmtId="0" fontId="0" fillId="16" borderId="19" xfId="0" applyFill="1" applyBorder="1" applyAlignment="1">
      <alignment horizontal="center"/>
    </xf>
    <xf numFmtId="0" fontId="0" fillId="0" borderId="0" xfId="0" applyAlignment="1" applyProtection="1">
      <alignment vertical="top"/>
      <protection locked="0"/>
    </xf>
    <xf numFmtId="0" fontId="0" fillId="16" borderId="0" xfId="0" applyFill="1" applyBorder="1" applyAlignment="1" applyProtection="1">
      <alignment vertical="top"/>
      <protection locked="0"/>
    </xf>
    <xf numFmtId="0" fontId="0" fillId="16" borderId="0" xfId="0" applyFill="1" applyAlignment="1" applyProtection="1">
      <alignment vertical="top"/>
      <protection locked="0"/>
    </xf>
    <xf numFmtId="0" fontId="0" fillId="0" borderId="2" xfId="0" applyFill="1" applyBorder="1" applyAlignment="1" applyProtection="1">
      <alignment vertical="top"/>
      <protection locked="0"/>
    </xf>
    <xf numFmtId="0" fontId="0" fillId="0" borderId="3" xfId="0" applyFill="1" applyBorder="1" applyAlignment="1" applyProtection="1">
      <alignment vertical="top"/>
      <protection locked="0"/>
    </xf>
    <xf numFmtId="0" fontId="0" fillId="0" borderId="4" xfId="0" applyFill="1" applyBorder="1" applyAlignment="1" applyProtection="1">
      <alignment vertical="top"/>
      <protection locked="0"/>
    </xf>
    <xf numFmtId="0" fontId="0" fillId="0" borderId="2" xfId="0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  <xf numFmtId="0" fontId="0" fillId="0" borderId="21" xfId="0" applyBorder="1" applyAlignment="1" applyProtection="1">
      <alignment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0" fillId="2" borderId="8" xfId="0" applyFill="1" applyBorder="1" applyAlignment="1" applyProtection="1">
      <alignment vertical="top"/>
      <protection locked="0"/>
    </xf>
    <xf numFmtId="0" fontId="0" fillId="2" borderId="21" xfId="0" applyFill="1" applyBorder="1" applyAlignment="1" applyProtection="1">
      <alignment vertical="top"/>
      <protection locked="0"/>
    </xf>
    <xf numFmtId="0" fontId="0" fillId="3" borderId="8" xfId="0" applyFill="1" applyBorder="1" applyAlignment="1" applyProtection="1">
      <alignment vertical="top"/>
      <protection locked="0"/>
    </xf>
    <xf numFmtId="0" fontId="0" fillId="3" borderId="21" xfId="0" applyFill="1" applyBorder="1" applyAlignment="1" applyProtection="1">
      <alignment vertical="top"/>
      <protection locked="0"/>
    </xf>
    <xf numFmtId="0" fontId="0" fillId="3" borderId="30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0" fillId="3" borderId="9" xfId="0" applyFill="1" applyBorder="1" applyAlignment="1" applyProtection="1">
      <alignment vertical="top"/>
      <protection locked="0"/>
    </xf>
    <xf numFmtId="0" fontId="0" fillId="16" borderId="38" xfId="0" applyFill="1" applyBorder="1" applyAlignment="1" applyProtection="1">
      <alignment vertical="top"/>
      <protection locked="0"/>
    </xf>
    <xf numFmtId="0" fontId="0" fillId="16" borderId="8" xfId="0" applyFill="1" applyBorder="1" applyAlignment="1" applyProtection="1">
      <alignment vertical="top"/>
      <protection locked="0"/>
    </xf>
    <xf numFmtId="0" fontId="0" fillId="16" borderId="9" xfId="0" applyFill="1" applyBorder="1" applyAlignment="1" applyProtection="1">
      <alignment vertical="top"/>
      <protection locked="0"/>
    </xf>
    <xf numFmtId="0" fontId="0" fillId="16" borderId="7" xfId="0" applyFill="1" applyBorder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0" fillId="0" borderId="5" xfId="0" applyBorder="1" applyAlignment="1" applyProtection="1">
      <alignment vertical="top"/>
      <protection locked="0"/>
    </xf>
    <xf numFmtId="0" fontId="0" fillId="0" borderId="38" xfId="0" applyBorder="1" applyAlignment="1" applyProtection="1">
      <alignment vertical="top"/>
      <protection locked="0"/>
    </xf>
    <xf numFmtId="0" fontId="0" fillId="0" borderId="39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6" fillId="0" borderId="0" xfId="0" applyFont="1" applyAlignment="1" applyProtection="1">
      <alignment vertical="top"/>
      <protection locked="0"/>
    </xf>
    <xf numFmtId="0" fontId="0" fillId="0" borderId="0" xfId="0" applyFill="1" applyBorder="1" applyAlignment="1" applyProtection="1">
      <alignment vertical="top"/>
      <protection locked="0"/>
    </xf>
    <xf numFmtId="0" fontId="6" fillId="0" borderId="39" xfId="0" applyFont="1" applyBorder="1" applyAlignment="1" applyProtection="1">
      <alignment vertical="top"/>
      <protection locked="0"/>
    </xf>
    <xf numFmtId="0" fontId="17" fillId="0" borderId="0" xfId="0" applyFont="1" applyBorder="1" applyAlignment="1" applyProtection="1">
      <alignment vertical="top"/>
      <protection locked="0"/>
    </xf>
    <xf numFmtId="0" fontId="0" fillId="0" borderId="8" xfId="0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16" borderId="38" xfId="0" applyFill="1" applyBorder="1" applyProtection="1">
      <protection locked="0"/>
    </xf>
    <xf numFmtId="0" fontId="0" fillId="16" borderId="8" xfId="0" applyFill="1" applyBorder="1" applyProtection="1">
      <protection locked="0"/>
    </xf>
    <xf numFmtId="0" fontId="0" fillId="16" borderId="9" xfId="0" applyFill="1" applyBorder="1" applyProtection="1">
      <protection locked="0"/>
    </xf>
    <xf numFmtId="0" fontId="0" fillId="16" borderId="7" xfId="0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7" xfId="0" applyBorder="1" applyProtection="1">
      <protection locked="0"/>
    </xf>
    <xf numFmtId="0" fontId="0" fillId="16" borderId="30" xfId="0" applyFill="1" applyBorder="1" applyProtection="1">
      <protection locked="0"/>
    </xf>
    <xf numFmtId="0" fontId="0" fillId="5" borderId="8" xfId="0" applyFill="1" applyBorder="1" applyProtection="1">
      <protection locked="0"/>
    </xf>
    <xf numFmtId="0" fontId="0" fillId="5" borderId="9" xfId="0" applyFill="1" applyBorder="1" applyProtection="1">
      <protection locked="0"/>
    </xf>
    <xf numFmtId="0" fontId="0" fillId="5" borderId="7" xfId="0" applyFill="1" applyBorder="1" applyProtection="1"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7" xfId="0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2" fillId="2" borderId="8" xfId="0" applyFont="1" applyFill="1" applyBorder="1"/>
    <xf numFmtId="0" fontId="2" fillId="2" borderId="21" xfId="0" applyFont="1" applyFill="1" applyBorder="1"/>
    <xf numFmtId="0" fontId="2" fillId="3" borderId="8" xfId="0" applyFont="1" applyFill="1" applyBorder="1"/>
    <xf numFmtId="0" fontId="2" fillId="3" borderId="21" xfId="0" applyFont="1" applyFill="1" applyBorder="1"/>
    <xf numFmtId="0" fontId="2" fillId="3" borderId="30" xfId="0" applyFont="1" applyFill="1" applyBorder="1"/>
    <xf numFmtId="0" fontId="2" fillId="3" borderId="7" xfId="0" applyFont="1" applyFill="1" applyBorder="1"/>
    <xf numFmtId="0" fontId="0" fillId="16" borderId="21" xfId="0" applyFill="1" applyBorder="1"/>
    <xf numFmtId="0" fontId="0" fillId="0" borderId="15" xfId="0" applyFill="1" applyBorder="1" applyAlignment="1"/>
    <xf numFmtId="0" fontId="0" fillId="16" borderId="1" xfId="0" applyFill="1" applyBorder="1"/>
    <xf numFmtId="0" fontId="0" fillId="0" borderId="0" xfId="0" applyAlignment="1">
      <alignment horizontal="left"/>
    </xf>
    <xf numFmtId="0" fontId="0" fillId="0" borderId="39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5" borderId="3" xfId="0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0" fillId="4" borderId="16" xfId="0" applyFill="1" applyBorder="1" applyAlignment="1">
      <alignment horizontal="left"/>
    </xf>
    <xf numFmtId="0" fontId="0" fillId="4" borderId="19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21" xfId="0" applyFill="1" applyBorder="1" applyAlignment="1">
      <alignment horizontal="left"/>
    </xf>
    <xf numFmtId="0" fontId="0" fillId="3" borderId="42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6" borderId="2" xfId="0" applyNumberFormat="1" applyFill="1" applyBorder="1" applyAlignment="1"/>
    <xf numFmtId="0" fontId="0" fillId="6" borderId="3" xfId="0" applyNumberFormat="1" applyFill="1" applyBorder="1" applyAlignment="1"/>
    <xf numFmtId="0" fontId="0" fillId="2" borderId="7" xfId="0" applyNumberFormat="1" applyFill="1" applyBorder="1" applyAlignment="1"/>
    <xf numFmtId="0" fontId="0" fillId="2" borderId="8" xfId="0" applyNumberFormat="1" applyFill="1" applyBorder="1" applyAlignment="1"/>
    <xf numFmtId="0" fontId="0" fillId="2" borderId="21" xfId="0" applyNumberFormat="1" applyFill="1" applyBorder="1" applyAlignment="1"/>
    <xf numFmtId="0" fontId="0" fillId="0" borderId="0" xfId="0" applyNumberFormat="1" applyAlignment="1"/>
    <xf numFmtId="0" fontId="0" fillId="0" borderId="39" xfId="0" applyNumberFormat="1" applyBorder="1" applyAlignment="1"/>
    <xf numFmtId="0" fontId="17" fillId="0" borderId="0" xfId="3" applyNumberFormat="1" applyFont="1" applyFill="1" applyBorder="1" applyAlignment="1"/>
    <xf numFmtId="0" fontId="0" fillId="6" borderId="4" xfId="0" applyNumberFormat="1" applyFill="1" applyBorder="1" applyAlignment="1"/>
    <xf numFmtId="0" fontId="0" fillId="5" borderId="2" xfId="0" applyNumberFormat="1" applyFill="1" applyBorder="1" applyAlignment="1"/>
    <xf numFmtId="0" fontId="0" fillId="5" borderId="3" xfId="0" applyNumberFormat="1" applyFill="1" applyBorder="1" applyAlignment="1"/>
    <xf numFmtId="0" fontId="0" fillId="0" borderId="2" xfId="0" applyNumberFormat="1" applyBorder="1" applyAlignment="1"/>
    <xf numFmtId="0" fontId="0" fillId="0" borderId="3" xfId="0" applyNumberFormat="1" applyBorder="1" applyAlignment="1"/>
    <xf numFmtId="0" fontId="0" fillId="0" borderId="4" xfId="0" applyNumberFormat="1" applyBorder="1" applyAlignment="1"/>
    <xf numFmtId="0" fontId="0" fillId="0" borderId="7" xfId="0" applyNumberFormat="1" applyBorder="1" applyAlignment="1"/>
    <xf numFmtId="0" fontId="0" fillId="0" borderId="8" xfId="0" applyNumberFormat="1" applyBorder="1" applyAlignment="1"/>
    <xf numFmtId="0" fontId="0" fillId="5" borderId="0" xfId="0" applyFill="1"/>
    <xf numFmtId="0" fontId="18" fillId="5" borderId="0" xfId="0" applyFont="1" applyFill="1" applyProtection="1">
      <protection locked="0"/>
    </xf>
    <xf numFmtId="0" fontId="18" fillId="5" borderId="0" xfId="0" applyFont="1" applyFill="1"/>
    <xf numFmtId="0" fontId="22" fillId="0" borderId="1" xfId="0" applyFont="1" applyBorder="1"/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vertical="top"/>
    </xf>
    <xf numFmtId="0" fontId="22" fillId="0" borderId="1" xfId="0" applyFont="1" applyBorder="1" applyAlignment="1">
      <alignment vertical="top"/>
    </xf>
    <xf numFmtId="0" fontId="0" fillId="0" borderId="20" xfId="0" applyBorder="1"/>
    <xf numFmtId="0" fontId="0" fillId="0" borderId="0" xfId="0" applyFill="1" applyBorder="1" applyAlignment="1"/>
    <xf numFmtId="0" fontId="0" fillId="0" borderId="45" xfId="0" applyBorder="1" applyAlignment="1"/>
    <xf numFmtId="0" fontId="0" fillId="0" borderId="20" xfId="0" applyBorder="1" applyAlignment="1"/>
    <xf numFmtId="0" fontId="0" fillId="0" borderId="45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38" xfId="0" applyBorder="1" applyProtection="1">
      <protection locked="0"/>
    </xf>
    <xf numFmtId="0" fontId="0" fillId="0" borderId="45" xfId="0" applyBorder="1"/>
    <xf numFmtId="0" fontId="0" fillId="16" borderId="46" xfId="0" applyFill="1" applyBorder="1"/>
    <xf numFmtId="0" fontId="0" fillId="16" borderId="43" xfId="0" applyFill="1" applyBorder="1"/>
    <xf numFmtId="0" fontId="0" fillId="0" borderId="38" xfId="0" applyFill="1" applyBorder="1"/>
    <xf numFmtId="0" fontId="23" fillId="0" borderId="0" xfId="0" applyFont="1"/>
    <xf numFmtId="0" fontId="24" fillId="0" borderId="0" xfId="0" applyFont="1"/>
    <xf numFmtId="0" fontId="9" fillId="0" borderId="3" xfId="0" applyFont="1" applyBorder="1" applyAlignment="1">
      <alignment horizontal="center"/>
    </xf>
    <xf numFmtId="0" fontId="9" fillId="15" borderId="12" xfId="0" applyFont="1" applyFill="1" applyBorder="1"/>
    <xf numFmtId="0" fontId="9" fillId="15" borderId="25" xfId="0" applyFont="1" applyFill="1" applyBorder="1"/>
    <xf numFmtId="0" fontId="9" fillId="15" borderId="1" xfId="0" applyFont="1" applyFill="1" applyBorder="1"/>
    <xf numFmtId="0" fontId="9" fillId="15" borderId="26" xfId="0" applyFont="1" applyFill="1" applyBorder="1"/>
    <xf numFmtId="0" fontId="10" fillId="15" borderId="1" xfId="0" applyFont="1" applyFill="1" applyBorder="1" applyAlignment="1">
      <alignment horizontal="center" vertical="center"/>
    </xf>
    <xf numFmtId="0" fontId="9" fillId="15" borderId="0" xfId="0" applyFont="1" applyFill="1"/>
    <xf numFmtId="0" fontId="9" fillId="7" borderId="0" xfId="0" applyFont="1" applyFill="1"/>
    <xf numFmtId="0" fontId="10" fillId="15" borderId="14" xfId="0" applyFont="1" applyFill="1" applyBorder="1" applyAlignment="1">
      <alignment horizontal="center" vertical="center"/>
    </xf>
    <xf numFmtId="0" fontId="10" fillId="15" borderId="31" xfId="0" applyFont="1" applyFill="1" applyBorder="1"/>
    <xf numFmtId="0" fontId="11" fillId="15" borderId="1" xfId="0" applyFont="1" applyFill="1" applyBorder="1" applyAlignment="1">
      <alignment horizontal="center" vertical="center"/>
    </xf>
    <xf numFmtId="0" fontId="4" fillId="15" borderId="12" xfId="0" applyFont="1" applyFill="1" applyBorder="1" applyAlignment="1">
      <alignment vertical="center"/>
    </xf>
    <xf numFmtId="0" fontId="0" fillId="15" borderId="1" xfId="0" applyFill="1" applyBorder="1"/>
    <xf numFmtId="0" fontId="0" fillId="0" borderId="30" xfId="0" applyBorder="1" applyAlignment="1">
      <alignment horizontal="center"/>
    </xf>
    <xf numFmtId="0" fontId="0" fillId="0" borderId="31" xfId="0" applyBorder="1"/>
    <xf numFmtId="0" fontId="0" fillId="0" borderId="12" xfId="0" applyBorder="1"/>
    <xf numFmtId="0" fontId="0" fillId="11" borderId="12" xfId="0" applyFill="1" applyBorder="1"/>
    <xf numFmtId="0" fontId="9" fillId="0" borderId="3" xfId="0" applyFont="1" applyFill="1" applyBorder="1" applyAlignment="1"/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11" borderId="25" xfId="0" applyFill="1" applyBorder="1"/>
    <xf numFmtId="0" fontId="0" fillId="11" borderId="26" xfId="0" applyFill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2" fillId="15" borderId="12" xfId="0" applyFont="1" applyFill="1" applyBorder="1" applyAlignment="1">
      <alignment vertical="center"/>
    </xf>
    <xf numFmtId="0" fontId="0" fillId="15" borderId="12" xfId="0" applyFill="1" applyBorder="1"/>
    <xf numFmtId="0" fontId="0" fillId="15" borderId="25" xfId="0" applyFill="1" applyBorder="1"/>
    <xf numFmtId="0" fontId="0" fillId="15" borderId="26" xfId="0" applyFill="1" applyBorder="1"/>
    <xf numFmtId="0" fontId="12" fillId="11" borderId="12" xfId="0" applyFont="1" applyFill="1" applyBorder="1"/>
    <xf numFmtId="0" fontId="12" fillId="11" borderId="25" xfId="0" applyFont="1" applyFill="1" applyBorder="1"/>
    <xf numFmtId="0" fontId="12" fillId="11" borderId="26" xfId="0" applyFont="1" applyFill="1" applyBorder="1"/>
    <xf numFmtId="0" fontId="12" fillId="15" borderId="14" xfId="0" applyFont="1" applyFill="1" applyBorder="1"/>
    <xf numFmtId="0" fontId="12" fillId="15" borderId="31" xfId="0" applyFont="1" applyFill="1" applyBorder="1"/>
    <xf numFmtId="0" fontId="12" fillId="15" borderId="23" xfId="0" applyFont="1" applyFill="1" applyBorder="1"/>
    <xf numFmtId="0" fontId="12" fillId="15" borderId="24" xfId="0" applyFont="1" applyFill="1" applyBorder="1"/>
    <xf numFmtId="0" fontId="13" fillId="15" borderId="12" xfId="0" applyFont="1" applyFill="1" applyBorder="1" applyAlignment="1">
      <alignment horizontal="left" vertical="center"/>
    </xf>
    <xf numFmtId="0" fontId="12" fillId="15" borderId="12" xfId="0" applyFont="1" applyFill="1" applyBorder="1"/>
    <xf numFmtId="0" fontId="12" fillId="15" borderId="25" xfId="0" applyFont="1" applyFill="1" applyBorder="1"/>
    <xf numFmtId="0" fontId="12" fillId="15" borderId="26" xfId="0" applyFont="1" applyFill="1" applyBorder="1"/>
    <xf numFmtId="0" fontId="9" fillId="0" borderId="15" xfId="0" applyFont="1" applyBorder="1" applyAlignment="1">
      <alignment horizontal="center"/>
    </xf>
    <xf numFmtId="0" fontId="9" fillId="0" borderId="2" xfId="0" applyFont="1" applyBorder="1" applyAlignment="1"/>
    <xf numFmtId="0" fontId="9" fillId="0" borderId="47" xfId="0" applyFont="1" applyBorder="1"/>
    <xf numFmtId="0" fontId="12" fillId="0" borderId="43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9" fillId="0" borderId="6" xfId="0" applyFont="1" applyBorder="1"/>
    <xf numFmtId="0" fontId="12" fillId="0" borderId="46" xfId="0" applyFont="1" applyBorder="1" applyAlignment="1">
      <alignment horizontal="center"/>
    </xf>
    <xf numFmtId="0" fontId="9" fillId="0" borderId="32" xfId="0" applyFont="1" applyBorder="1"/>
    <xf numFmtId="0" fontId="0" fillId="18" borderId="36" xfId="0" applyFill="1" applyBorder="1"/>
    <xf numFmtId="0" fontId="0" fillId="18" borderId="1" xfId="0" applyFill="1" applyBorder="1"/>
    <xf numFmtId="0" fontId="0" fillId="18" borderId="28" xfId="0" applyFill="1" applyBorder="1"/>
    <xf numFmtId="0" fontId="12" fillId="0" borderId="39" xfId="0" applyFont="1" applyFill="1" applyBorder="1"/>
    <xf numFmtId="0" fontId="12" fillId="0" borderId="17" xfId="0" applyFont="1" applyFill="1" applyBorder="1"/>
    <xf numFmtId="0" fontId="12" fillId="11" borderId="17" xfId="0" applyFont="1" applyFill="1" applyBorder="1"/>
    <xf numFmtId="0" fontId="12" fillId="0" borderId="20" xfId="0" applyFont="1" applyFill="1" applyBorder="1"/>
    <xf numFmtId="0" fontId="0" fillId="0" borderId="49" xfId="0" applyFill="1" applyBorder="1"/>
    <xf numFmtId="0" fontId="0" fillId="0" borderId="17" xfId="0" applyFill="1" applyBorder="1"/>
    <xf numFmtId="0" fontId="0" fillId="0" borderId="50" xfId="0" applyFill="1" applyBorder="1"/>
    <xf numFmtId="0" fontId="0" fillId="0" borderId="20" xfId="0" applyFill="1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9" xfId="0" applyBorder="1"/>
    <xf numFmtId="0" fontId="0" fillId="0" borderId="33" xfId="0" applyBorder="1"/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15" xfId="0" applyBorder="1" applyAlignment="1" applyProtection="1">
      <alignment vertical="top"/>
      <protection locked="0"/>
    </xf>
    <xf numFmtId="0" fontId="0" fillId="0" borderId="5" xfId="0" applyBorder="1" applyAlignment="1" applyProtection="1">
      <alignment vertical="top"/>
      <protection locked="0"/>
    </xf>
    <xf numFmtId="0" fontId="0" fillId="6" borderId="2" xfId="0" applyFill="1" applyBorder="1" applyAlignment="1" applyProtection="1">
      <alignment vertical="top"/>
      <protection locked="0"/>
    </xf>
    <xf numFmtId="0" fontId="0" fillId="6" borderId="3" xfId="0" applyFill="1" applyBorder="1" applyAlignment="1" applyProtection="1">
      <alignment vertical="top"/>
      <protection locked="0"/>
    </xf>
    <xf numFmtId="0" fontId="0" fillId="6" borderId="4" xfId="0" applyFill="1" applyBorder="1" applyAlignment="1" applyProtection="1">
      <alignment vertical="top"/>
      <protection locked="0"/>
    </xf>
    <xf numFmtId="0" fontId="0" fillId="5" borderId="5" xfId="0" applyFill="1" applyBorder="1" applyAlignment="1" applyProtection="1">
      <alignment vertical="top"/>
      <protection locked="0"/>
    </xf>
    <xf numFmtId="0" fontId="0" fillId="5" borderId="6" xfId="0" applyFill="1" applyBorder="1" applyAlignment="1" applyProtection="1">
      <alignment vertical="top"/>
      <protection locked="0"/>
    </xf>
    <xf numFmtId="0" fontId="0" fillId="4" borderId="10" xfId="0" applyFill="1" applyBorder="1" applyAlignment="1" applyProtection="1">
      <alignment vertical="top"/>
      <protection locked="0"/>
    </xf>
    <xf numFmtId="0" fontId="0" fillId="4" borderId="0" xfId="0" applyFill="1" applyAlignment="1" applyProtection="1">
      <alignment vertical="top"/>
      <protection locked="0"/>
    </xf>
    <xf numFmtId="0" fontId="0" fillId="0" borderId="2" xfId="0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0" borderId="2" xfId="0" applyNumberFormat="1" applyBorder="1" applyAlignment="1"/>
    <xf numFmtId="0" fontId="0" fillId="0" borderId="3" xfId="0" applyNumberFormat="1" applyBorder="1" applyAlignment="1"/>
    <xf numFmtId="0" fontId="0" fillId="0" borderId="4" xfId="0" applyNumberFormat="1" applyBorder="1" applyAlignment="1"/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6" borderId="2" xfId="0" applyFill="1" applyBorder="1" applyAlignment="1" applyProtection="1">
      <alignment horizontal="center"/>
      <protection locked="0"/>
    </xf>
    <xf numFmtId="0" fontId="0" fillId="6" borderId="3" xfId="0" applyFill="1" applyBorder="1" applyAlignment="1" applyProtection="1">
      <alignment horizontal="center"/>
      <protection locked="0"/>
    </xf>
    <xf numFmtId="0" fontId="0" fillId="6" borderId="4" xfId="0" applyFill="1" applyBorder="1" applyAlignment="1" applyProtection="1">
      <alignment horizontal="center"/>
      <protection locked="0"/>
    </xf>
    <xf numFmtId="0" fontId="0" fillId="5" borderId="5" xfId="0" applyFill="1" applyBorder="1" applyAlignment="1" applyProtection="1">
      <alignment horizontal="center"/>
      <protection locked="0"/>
    </xf>
    <xf numFmtId="0" fontId="0" fillId="5" borderId="6" xfId="0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9" fillId="10" borderId="2" xfId="0" applyFont="1" applyFill="1" applyBorder="1" applyAlignment="1">
      <alignment horizontal="center"/>
    </xf>
    <xf numFmtId="0" fontId="9" fillId="10" borderId="3" xfId="0" applyFont="1" applyFill="1" applyBorder="1" applyAlignment="1">
      <alignment horizontal="center"/>
    </xf>
    <xf numFmtId="0" fontId="9" fillId="10" borderId="4" xfId="0" applyFont="1" applyFill="1" applyBorder="1" applyAlignment="1">
      <alignment horizontal="center"/>
    </xf>
    <xf numFmtId="0" fontId="9" fillId="19" borderId="16" xfId="0" applyFont="1" applyFill="1" applyBorder="1" applyAlignment="1">
      <alignment horizontal="center"/>
    </xf>
    <xf numFmtId="0" fontId="9" fillId="19" borderId="19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12" borderId="2" xfId="0" applyFont="1" applyFill="1" applyBorder="1" applyAlignment="1">
      <alignment horizontal="center"/>
    </xf>
    <xf numFmtId="0" fontId="12" fillId="12" borderId="3" xfId="0" applyFont="1" applyFill="1" applyBorder="1" applyAlignment="1">
      <alignment horizontal="center"/>
    </xf>
    <xf numFmtId="0" fontId="12" fillId="12" borderId="4" xfId="0" applyFont="1" applyFill="1" applyBorder="1" applyAlignment="1">
      <alignment horizontal="center"/>
    </xf>
    <xf numFmtId="0" fontId="12" fillId="13" borderId="2" xfId="0" applyFont="1" applyFill="1" applyBorder="1" applyAlignment="1">
      <alignment horizontal="center"/>
    </xf>
    <xf numFmtId="0" fontId="12" fillId="13" borderId="3" xfId="0" applyFont="1" applyFill="1" applyBorder="1" applyAlignment="1">
      <alignment horizontal="center"/>
    </xf>
    <xf numFmtId="0" fontId="12" fillId="13" borderId="4" xfId="0" applyFont="1" applyFill="1" applyBorder="1" applyAlignment="1">
      <alignment horizontal="center"/>
    </xf>
    <xf numFmtId="0" fontId="12" fillId="14" borderId="2" xfId="0" applyFont="1" applyFill="1" applyBorder="1" applyAlignment="1">
      <alignment horizontal="center"/>
    </xf>
    <xf numFmtId="0" fontId="12" fillId="14" borderId="3" xfId="0" applyFont="1" applyFill="1" applyBorder="1" applyAlignment="1">
      <alignment horizontal="center"/>
    </xf>
    <xf numFmtId="0" fontId="12" fillId="14" borderId="4" xfId="0" applyFont="1" applyFill="1" applyBorder="1" applyAlignment="1">
      <alignment horizontal="center"/>
    </xf>
  </cellXfs>
  <cellStyles count="4">
    <cellStyle name="Cálculo" xfId="3" builtinId="22"/>
    <cellStyle name="Normal" xfId="0" builtinId="0"/>
    <cellStyle name="Normal 3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GRADO</a:t>
            </a:r>
            <a:r>
              <a:rPr lang="es-CO" baseline="0"/>
              <a:t> 1103</a:t>
            </a:r>
            <a:endParaRPr lang="es-CO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ESTADISTICAS!$B$2:$F$2</c:f>
              <c:strCache>
                <c:ptCount val="5"/>
                <c:pt idx="0">
                  <c:v>A</c:v>
                </c:pt>
                <c:pt idx="1">
                  <c:v>R</c:v>
                </c:pt>
                <c:pt idx="2">
                  <c:v>R1</c:v>
                </c:pt>
                <c:pt idx="3">
                  <c:v>E</c:v>
                </c:pt>
                <c:pt idx="4">
                  <c:v>U</c:v>
                </c:pt>
              </c:strCache>
            </c:strRef>
          </c:cat>
          <c:val>
            <c:numRef>
              <c:f>ESTADISTICAS!$B$3:$F$3</c:f>
              <c:numCache>
                <c:formatCode>General</c:formatCode>
                <c:ptCount val="5"/>
                <c:pt idx="0">
                  <c:v>2</c:v>
                </c:pt>
                <c:pt idx="1">
                  <c:v>12</c:v>
                </c:pt>
                <c:pt idx="2">
                  <c:v>97</c:v>
                </c:pt>
                <c:pt idx="3">
                  <c:v>4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ESTADISTICAS!$B$2:$F$2</c:f>
              <c:strCache>
                <c:ptCount val="5"/>
                <c:pt idx="0">
                  <c:v>A</c:v>
                </c:pt>
                <c:pt idx="1">
                  <c:v>R</c:v>
                </c:pt>
                <c:pt idx="2">
                  <c:v>R1</c:v>
                </c:pt>
                <c:pt idx="3">
                  <c:v>E</c:v>
                </c:pt>
                <c:pt idx="4">
                  <c:v>U</c:v>
                </c:pt>
              </c:strCache>
            </c:strRef>
          </c:cat>
          <c:val>
            <c:numRef>
              <c:f>ESTADISTICAS!$B$4:$F$4</c:f>
              <c:numCache>
                <c:formatCode>General</c:formatCode>
                <c:ptCount val="5"/>
                <c:pt idx="0">
                  <c:v>11</c:v>
                </c:pt>
                <c:pt idx="1">
                  <c:v>7</c:v>
                </c:pt>
                <c:pt idx="2">
                  <c:v>73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96260480"/>
        <c:axId val="96262016"/>
      </c:barChart>
      <c:catAx>
        <c:axId val="96260480"/>
        <c:scaling>
          <c:orientation val="minMax"/>
        </c:scaling>
        <c:delete val="0"/>
        <c:axPos val="b"/>
        <c:majorTickMark val="none"/>
        <c:minorTickMark val="none"/>
        <c:tickLblPos val="nextTo"/>
        <c:crossAx val="96262016"/>
        <c:crosses val="autoZero"/>
        <c:auto val="1"/>
        <c:lblAlgn val="ctr"/>
        <c:lblOffset val="100"/>
        <c:noMultiLvlLbl val="0"/>
      </c:catAx>
      <c:valAx>
        <c:axId val="962620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9626048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GRADO</a:t>
            </a:r>
            <a:r>
              <a:rPr lang="es-CO" baseline="0"/>
              <a:t> 803</a:t>
            </a:r>
            <a:endParaRPr lang="es-CO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ESTADISTICAS!$B$29:$F$29</c:f>
              <c:strCache>
                <c:ptCount val="5"/>
                <c:pt idx="0">
                  <c:v>A</c:v>
                </c:pt>
                <c:pt idx="1">
                  <c:v>R</c:v>
                </c:pt>
                <c:pt idx="2">
                  <c:v>R1</c:v>
                </c:pt>
                <c:pt idx="3">
                  <c:v>E</c:v>
                </c:pt>
                <c:pt idx="4">
                  <c:v>U</c:v>
                </c:pt>
              </c:strCache>
            </c:strRef>
          </c:cat>
          <c:val>
            <c:numRef>
              <c:f>ESTADISTICAS!$B$30:$F$30</c:f>
              <c:numCache>
                <c:formatCode>General</c:formatCode>
                <c:ptCount val="5"/>
                <c:pt idx="0">
                  <c:v>18</c:v>
                </c:pt>
                <c:pt idx="1">
                  <c:v>14</c:v>
                </c:pt>
                <c:pt idx="2">
                  <c:v>60</c:v>
                </c:pt>
                <c:pt idx="3">
                  <c:v>7</c:v>
                </c:pt>
                <c:pt idx="4">
                  <c:v>14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ESTADISTICAS!$B$29:$F$29</c:f>
              <c:strCache>
                <c:ptCount val="5"/>
                <c:pt idx="0">
                  <c:v>A</c:v>
                </c:pt>
                <c:pt idx="1">
                  <c:v>R</c:v>
                </c:pt>
                <c:pt idx="2">
                  <c:v>R1</c:v>
                </c:pt>
                <c:pt idx="3">
                  <c:v>E</c:v>
                </c:pt>
                <c:pt idx="4">
                  <c:v>U</c:v>
                </c:pt>
              </c:strCache>
            </c:strRef>
          </c:cat>
          <c:val>
            <c:numRef>
              <c:f>ESTADISTICAS!$B$31:$F$31</c:f>
              <c:numCache>
                <c:formatCode>General</c:formatCode>
                <c:ptCount val="5"/>
                <c:pt idx="0">
                  <c:v>66</c:v>
                </c:pt>
                <c:pt idx="1">
                  <c:v>5</c:v>
                </c:pt>
                <c:pt idx="2">
                  <c:v>68</c:v>
                </c:pt>
                <c:pt idx="3">
                  <c:v>4</c:v>
                </c:pt>
                <c:pt idx="4">
                  <c:v>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5523712"/>
        <c:axId val="45525248"/>
      </c:barChart>
      <c:catAx>
        <c:axId val="45523712"/>
        <c:scaling>
          <c:orientation val="minMax"/>
        </c:scaling>
        <c:delete val="0"/>
        <c:axPos val="b"/>
        <c:majorTickMark val="none"/>
        <c:minorTickMark val="none"/>
        <c:tickLblPos val="nextTo"/>
        <c:crossAx val="45525248"/>
        <c:crosses val="autoZero"/>
        <c:auto val="1"/>
        <c:lblAlgn val="ctr"/>
        <c:lblOffset val="100"/>
        <c:noMultiLvlLbl val="0"/>
      </c:catAx>
      <c:valAx>
        <c:axId val="455252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4552371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GRADO</a:t>
            </a:r>
            <a:r>
              <a:rPr lang="es-CO" baseline="0"/>
              <a:t> 802</a:t>
            </a:r>
            <a:endParaRPr lang="es-CO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ESTADISTICAS!$B$32:$F$32</c:f>
              <c:strCache>
                <c:ptCount val="5"/>
                <c:pt idx="0">
                  <c:v>A</c:v>
                </c:pt>
                <c:pt idx="1">
                  <c:v>R</c:v>
                </c:pt>
                <c:pt idx="2">
                  <c:v>R1</c:v>
                </c:pt>
                <c:pt idx="3">
                  <c:v>E</c:v>
                </c:pt>
                <c:pt idx="4">
                  <c:v>U</c:v>
                </c:pt>
              </c:strCache>
            </c:strRef>
          </c:cat>
          <c:val>
            <c:numRef>
              <c:f>ESTADISTICAS!$B$33:$F$33</c:f>
              <c:numCache>
                <c:formatCode>General</c:formatCode>
                <c:ptCount val="5"/>
                <c:pt idx="0">
                  <c:v>20</c:v>
                </c:pt>
                <c:pt idx="1">
                  <c:v>82</c:v>
                </c:pt>
                <c:pt idx="2">
                  <c:v>65</c:v>
                </c:pt>
                <c:pt idx="3">
                  <c:v>4</c:v>
                </c:pt>
                <c:pt idx="4">
                  <c:v>34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ESTADISTICAS!$B$32:$F$32</c:f>
              <c:strCache>
                <c:ptCount val="5"/>
                <c:pt idx="0">
                  <c:v>A</c:v>
                </c:pt>
                <c:pt idx="1">
                  <c:v>R</c:v>
                </c:pt>
                <c:pt idx="2">
                  <c:v>R1</c:v>
                </c:pt>
                <c:pt idx="3">
                  <c:v>E</c:v>
                </c:pt>
                <c:pt idx="4">
                  <c:v>U</c:v>
                </c:pt>
              </c:strCache>
            </c:strRef>
          </c:cat>
          <c:val>
            <c:numRef>
              <c:f>ESTADISTICAS!$B$34:$F$34</c:f>
              <c:numCache>
                <c:formatCode>General</c:formatCode>
                <c:ptCount val="5"/>
                <c:pt idx="0">
                  <c:v>58</c:v>
                </c:pt>
                <c:pt idx="1">
                  <c:v>43</c:v>
                </c:pt>
                <c:pt idx="2">
                  <c:v>91</c:v>
                </c:pt>
                <c:pt idx="3">
                  <c:v>1</c:v>
                </c:pt>
                <c:pt idx="4">
                  <c:v>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5645824"/>
        <c:axId val="45647360"/>
      </c:barChart>
      <c:catAx>
        <c:axId val="45645824"/>
        <c:scaling>
          <c:orientation val="minMax"/>
        </c:scaling>
        <c:delete val="0"/>
        <c:axPos val="b"/>
        <c:majorTickMark val="none"/>
        <c:minorTickMark val="none"/>
        <c:tickLblPos val="nextTo"/>
        <c:crossAx val="45647360"/>
        <c:crosses val="autoZero"/>
        <c:auto val="1"/>
        <c:lblAlgn val="ctr"/>
        <c:lblOffset val="100"/>
        <c:noMultiLvlLbl val="0"/>
      </c:catAx>
      <c:valAx>
        <c:axId val="456473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4564582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GRADO</a:t>
            </a:r>
            <a:r>
              <a:rPr lang="es-CO" baseline="0"/>
              <a:t> 801</a:t>
            </a:r>
            <a:endParaRPr lang="es-CO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ESTADISTICAS!$B$35:$F$35</c:f>
              <c:strCache>
                <c:ptCount val="5"/>
                <c:pt idx="0">
                  <c:v>A</c:v>
                </c:pt>
                <c:pt idx="1">
                  <c:v>R</c:v>
                </c:pt>
                <c:pt idx="2">
                  <c:v>R1</c:v>
                </c:pt>
                <c:pt idx="3">
                  <c:v>E</c:v>
                </c:pt>
                <c:pt idx="4">
                  <c:v>U</c:v>
                </c:pt>
              </c:strCache>
            </c:strRef>
          </c:cat>
          <c:val>
            <c:numRef>
              <c:f>ESTADISTICAS!$B$36:$F$36</c:f>
              <c:numCache>
                <c:formatCode>General</c:formatCode>
                <c:ptCount val="5"/>
                <c:pt idx="0">
                  <c:v>42</c:v>
                </c:pt>
                <c:pt idx="1">
                  <c:v>12</c:v>
                </c:pt>
                <c:pt idx="2">
                  <c:v>52</c:v>
                </c:pt>
                <c:pt idx="4">
                  <c:v>2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ESTADISTICAS!$B$35:$F$35</c:f>
              <c:strCache>
                <c:ptCount val="5"/>
                <c:pt idx="0">
                  <c:v>A</c:v>
                </c:pt>
                <c:pt idx="1">
                  <c:v>R</c:v>
                </c:pt>
                <c:pt idx="2">
                  <c:v>R1</c:v>
                </c:pt>
                <c:pt idx="3">
                  <c:v>E</c:v>
                </c:pt>
                <c:pt idx="4">
                  <c:v>U</c:v>
                </c:pt>
              </c:strCache>
            </c:strRef>
          </c:cat>
          <c:val>
            <c:numRef>
              <c:f>ESTADISTICAS!$B$37:$F$37</c:f>
              <c:numCache>
                <c:formatCode>General</c:formatCode>
                <c:ptCount val="5"/>
                <c:pt idx="0">
                  <c:v>11</c:v>
                </c:pt>
                <c:pt idx="1">
                  <c:v>5</c:v>
                </c:pt>
                <c:pt idx="2">
                  <c:v>39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5952000"/>
        <c:axId val="45957888"/>
      </c:barChart>
      <c:catAx>
        <c:axId val="45952000"/>
        <c:scaling>
          <c:orientation val="minMax"/>
        </c:scaling>
        <c:delete val="0"/>
        <c:axPos val="b"/>
        <c:majorTickMark val="none"/>
        <c:minorTickMark val="none"/>
        <c:tickLblPos val="nextTo"/>
        <c:crossAx val="45957888"/>
        <c:crosses val="autoZero"/>
        <c:auto val="1"/>
        <c:lblAlgn val="ctr"/>
        <c:lblOffset val="100"/>
        <c:noMultiLvlLbl val="0"/>
      </c:catAx>
      <c:valAx>
        <c:axId val="459578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4595200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GRADO</a:t>
            </a:r>
            <a:r>
              <a:rPr lang="es-CO" baseline="0"/>
              <a:t> 704</a:t>
            </a:r>
            <a:endParaRPr lang="es-CO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ESTADISTICAS!$B$38:$F$38</c:f>
              <c:strCache>
                <c:ptCount val="5"/>
                <c:pt idx="0">
                  <c:v>A</c:v>
                </c:pt>
                <c:pt idx="1">
                  <c:v>R</c:v>
                </c:pt>
                <c:pt idx="2">
                  <c:v>R1</c:v>
                </c:pt>
                <c:pt idx="3">
                  <c:v>E</c:v>
                </c:pt>
                <c:pt idx="4">
                  <c:v>U</c:v>
                </c:pt>
              </c:strCache>
            </c:strRef>
          </c:cat>
          <c:val>
            <c:numRef>
              <c:f>ESTADISTICAS!$B$39:$F$39</c:f>
              <c:numCache>
                <c:formatCode>General</c:formatCode>
                <c:ptCount val="5"/>
                <c:pt idx="0">
                  <c:v>12</c:v>
                </c:pt>
                <c:pt idx="1">
                  <c:v>48</c:v>
                </c:pt>
                <c:pt idx="2">
                  <c:v>45</c:v>
                </c:pt>
                <c:pt idx="3">
                  <c:v>9</c:v>
                </c:pt>
                <c:pt idx="4">
                  <c:v>31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ESTADISTICAS!$B$38:$F$38</c:f>
              <c:strCache>
                <c:ptCount val="5"/>
                <c:pt idx="0">
                  <c:v>A</c:v>
                </c:pt>
                <c:pt idx="1">
                  <c:v>R</c:v>
                </c:pt>
                <c:pt idx="2">
                  <c:v>R1</c:v>
                </c:pt>
                <c:pt idx="3">
                  <c:v>E</c:v>
                </c:pt>
                <c:pt idx="4">
                  <c:v>U</c:v>
                </c:pt>
              </c:strCache>
            </c:strRef>
          </c:cat>
          <c:val>
            <c:numRef>
              <c:f>ESTADISTICAS!$B$40:$F$40</c:f>
              <c:numCache>
                <c:formatCode>General</c:formatCode>
                <c:ptCount val="5"/>
                <c:pt idx="0">
                  <c:v>27</c:v>
                </c:pt>
                <c:pt idx="1">
                  <c:v>6</c:v>
                </c:pt>
                <c:pt idx="2">
                  <c:v>81</c:v>
                </c:pt>
                <c:pt idx="3">
                  <c:v>6</c:v>
                </c:pt>
                <c:pt idx="4">
                  <c:v>10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5984000"/>
        <c:axId val="45998080"/>
      </c:barChart>
      <c:catAx>
        <c:axId val="45984000"/>
        <c:scaling>
          <c:orientation val="minMax"/>
        </c:scaling>
        <c:delete val="0"/>
        <c:axPos val="b"/>
        <c:majorTickMark val="none"/>
        <c:minorTickMark val="none"/>
        <c:tickLblPos val="nextTo"/>
        <c:crossAx val="45998080"/>
        <c:crosses val="autoZero"/>
        <c:auto val="1"/>
        <c:lblAlgn val="ctr"/>
        <c:lblOffset val="100"/>
        <c:noMultiLvlLbl val="0"/>
      </c:catAx>
      <c:valAx>
        <c:axId val="459980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4598400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GRADO</a:t>
            </a:r>
            <a:r>
              <a:rPr lang="es-CO" baseline="0"/>
              <a:t> 703</a:t>
            </a:r>
            <a:endParaRPr lang="es-CO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ESTADISTICAS!$B$41:$F$41</c:f>
              <c:strCache>
                <c:ptCount val="5"/>
                <c:pt idx="0">
                  <c:v>A</c:v>
                </c:pt>
                <c:pt idx="1">
                  <c:v>R</c:v>
                </c:pt>
                <c:pt idx="2">
                  <c:v>R1</c:v>
                </c:pt>
                <c:pt idx="3">
                  <c:v>E</c:v>
                </c:pt>
                <c:pt idx="4">
                  <c:v>U</c:v>
                </c:pt>
              </c:strCache>
            </c:strRef>
          </c:cat>
          <c:val>
            <c:numRef>
              <c:f>ESTADISTICAS!$B$42:$F$42</c:f>
              <c:numCache>
                <c:formatCode>General</c:formatCode>
                <c:ptCount val="5"/>
                <c:pt idx="0">
                  <c:v>22</c:v>
                </c:pt>
                <c:pt idx="1">
                  <c:v>11</c:v>
                </c:pt>
                <c:pt idx="2">
                  <c:v>22</c:v>
                </c:pt>
                <c:pt idx="3">
                  <c:v>5</c:v>
                </c:pt>
                <c:pt idx="4">
                  <c:v>4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ESTADISTICAS!$B$41:$F$41</c:f>
              <c:strCache>
                <c:ptCount val="5"/>
                <c:pt idx="0">
                  <c:v>A</c:v>
                </c:pt>
                <c:pt idx="1">
                  <c:v>R</c:v>
                </c:pt>
                <c:pt idx="2">
                  <c:v>R1</c:v>
                </c:pt>
                <c:pt idx="3">
                  <c:v>E</c:v>
                </c:pt>
                <c:pt idx="4">
                  <c:v>U</c:v>
                </c:pt>
              </c:strCache>
            </c:strRef>
          </c:cat>
          <c:val>
            <c:numRef>
              <c:f>ESTADISTICAS!$B$43:$F$43</c:f>
              <c:numCache>
                <c:formatCode>General</c:formatCode>
                <c:ptCount val="5"/>
                <c:pt idx="0">
                  <c:v>29</c:v>
                </c:pt>
                <c:pt idx="1">
                  <c:v>3</c:v>
                </c:pt>
                <c:pt idx="2">
                  <c:v>35</c:v>
                </c:pt>
                <c:pt idx="3">
                  <c:v>2</c:v>
                </c:pt>
                <c:pt idx="4">
                  <c:v>10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5700608"/>
        <c:axId val="45702144"/>
      </c:barChart>
      <c:catAx>
        <c:axId val="45700608"/>
        <c:scaling>
          <c:orientation val="minMax"/>
        </c:scaling>
        <c:delete val="0"/>
        <c:axPos val="b"/>
        <c:majorTickMark val="none"/>
        <c:minorTickMark val="none"/>
        <c:tickLblPos val="nextTo"/>
        <c:crossAx val="45702144"/>
        <c:crosses val="autoZero"/>
        <c:auto val="1"/>
        <c:lblAlgn val="ctr"/>
        <c:lblOffset val="100"/>
        <c:noMultiLvlLbl val="0"/>
      </c:catAx>
      <c:valAx>
        <c:axId val="4570214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4570060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GRADO</a:t>
            </a:r>
            <a:r>
              <a:rPr lang="es-CO" baseline="0"/>
              <a:t> 702</a:t>
            </a:r>
            <a:endParaRPr lang="es-CO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ESTADISTICAS!$B$44:$F$44</c:f>
              <c:strCache>
                <c:ptCount val="5"/>
                <c:pt idx="0">
                  <c:v>A</c:v>
                </c:pt>
                <c:pt idx="1">
                  <c:v>R</c:v>
                </c:pt>
                <c:pt idx="2">
                  <c:v>R1</c:v>
                </c:pt>
                <c:pt idx="3">
                  <c:v>E</c:v>
                </c:pt>
                <c:pt idx="4">
                  <c:v>U</c:v>
                </c:pt>
              </c:strCache>
            </c:strRef>
          </c:cat>
          <c:val>
            <c:numRef>
              <c:f>ESTADISTICAS!$B$45:$F$45</c:f>
              <c:numCache>
                <c:formatCode>General</c:formatCode>
                <c:ptCount val="5"/>
                <c:pt idx="0">
                  <c:v>13</c:v>
                </c:pt>
                <c:pt idx="1">
                  <c:v>34</c:v>
                </c:pt>
                <c:pt idx="2">
                  <c:v>36</c:v>
                </c:pt>
                <c:pt idx="3">
                  <c:v>3</c:v>
                </c:pt>
                <c:pt idx="4">
                  <c:v>15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ESTADISTICAS!$B$44:$F$44</c:f>
              <c:strCache>
                <c:ptCount val="5"/>
                <c:pt idx="0">
                  <c:v>A</c:v>
                </c:pt>
                <c:pt idx="1">
                  <c:v>R</c:v>
                </c:pt>
                <c:pt idx="2">
                  <c:v>R1</c:v>
                </c:pt>
                <c:pt idx="3">
                  <c:v>E</c:v>
                </c:pt>
                <c:pt idx="4">
                  <c:v>U</c:v>
                </c:pt>
              </c:strCache>
            </c:strRef>
          </c:cat>
          <c:val>
            <c:numRef>
              <c:f>ESTADISTICAS!$B$46:$F$46</c:f>
              <c:numCache>
                <c:formatCode>General</c:formatCode>
                <c:ptCount val="5"/>
                <c:pt idx="0">
                  <c:v>12</c:v>
                </c:pt>
                <c:pt idx="1">
                  <c:v>34</c:v>
                </c:pt>
                <c:pt idx="2">
                  <c:v>56</c:v>
                </c:pt>
                <c:pt idx="3">
                  <c:v>2</c:v>
                </c:pt>
                <c:pt idx="4">
                  <c:v>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5732608"/>
        <c:axId val="45734144"/>
      </c:barChart>
      <c:catAx>
        <c:axId val="45732608"/>
        <c:scaling>
          <c:orientation val="minMax"/>
        </c:scaling>
        <c:delete val="0"/>
        <c:axPos val="b"/>
        <c:majorTickMark val="none"/>
        <c:minorTickMark val="none"/>
        <c:tickLblPos val="nextTo"/>
        <c:crossAx val="45734144"/>
        <c:crosses val="autoZero"/>
        <c:auto val="1"/>
        <c:lblAlgn val="ctr"/>
        <c:lblOffset val="100"/>
        <c:noMultiLvlLbl val="0"/>
      </c:catAx>
      <c:valAx>
        <c:axId val="4573414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4573260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GRADO</a:t>
            </a:r>
            <a:r>
              <a:rPr lang="es-CO" baseline="0"/>
              <a:t> 701</a:t>
            </a:r>
            <a:endParaRPr lang="es-CO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ESTADISTICAS!$B$47:$F$47</c:f>
              <c:strCache>
                <c:ptCount val="5"/>
                <c:pt idx="0">
                  <c:v>A</c:v>
                </c:pt>
                <c:pt idx="1">
                  <c:v>R</c:v>
                </c:pt>
                <c:pt idx="2">
                  <c:v>R1</c:v>
                </c:pt>
                <c:pt idx="3">
                  <c:v>E</c:v>
                </c:pt>
                <c:pt idx="4">
                  <c:v>U</c:v>
                </c:pt>
              </c:strCache>
            </c:strRef>
          </c:cat>
          <c:val>
            <c:numRef>
              <c:f>ESTADISTICAS!$B$48:$F$48</c:f>
              <c:numCache>
                <c:formatCode>General</c:formatCode>
                <c:ptCount val="5"/>
                <c:pt idx="0">
                  <c:v>24</c:v>
                </c:pt>
                <c:pt idx="1">
                  <c:v>36</c:v>
                </c:pt>
                <c:pt idx="2">
                  <c:v>43</c:v>
                </c:pt>
                <c:pt idx="3">
                  <c:v>5</c:v>
                </c:pt>
                <c:pt idx="4">
                  <c:v>20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ESTADISTICAS!$B$47:$F$47</c:f>
              <c:strCache>
                <c:ptCount val="5"/>
                <c:pt idx="0">
                  <c:v>A</c:v>
                </c:pt>
                <c:pt idx="1">
                  <c:v>R</c:v>
                </c:pt>
                <c:pt idx="2">
                  <c:v>R1</c:v>
                </c:pt>
                <c:pt idx="3">
                  <c:v>E</c:v>
                </c:pt>
                <c:pt idx="4">
                  <c:v>U</c:v>
                </c:pt>
              </c:strCache>
            </c:strRef>
          </c:cat>
          <c:val>
            <c:numRef>
              <c:f>ESTADISTICAS!$B$49:$F$49</c:f>
              <c:numCache>
                <c:formatCode>General</c:formatCode>
                <c:ptCount val="5"/>
                <c:pt idx="0">
                  <c:v>34</c:v>
                </c:pt>
                <c:pt idx="1">
                  <c:v>16</c:v>
                </c:pt>
                <c:pt idx="2">
                  <c:v>56</c:v>
                </c:pt>
                <c:pt idx="3">
                  <c:v>1</c:v>
                </c:pt>
                <c:pt idx="4">
                  <c:v>14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5854720"/>
        <c:axId val="45856256"/>
      </c:barChart>
      <c:catAx>
        <c:axId val="45854720"/>
        <c:scaling>
          <c:orientation val="minMax"/>
        </c:scaling>
        <c:delete val="0"/>
        <c:axPos val="b"/>
        <c:majorTickMark val="none"/>
        <c:minorTickMark val="none"/>
        <c:tickLblPos val="nextTo"/>
        <c:crossAx val="45856256"/>
        <c:crosses val="autoZero"/>
        <c:auto val="1"/>
        <c:lblAlgn val="ctr"/>
        <c:lblOffset val="100"/>
        <c:noMultiLvlLbl val="0"/>
      </c:catAx>
      <c:valAx>
        <c:axId val="4585625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4585472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GRADO</a:t>
            </a:r>
            <a:r>
              <a:rPr lang="es-CO" baseline="0"/>
              <a:t> 604</a:t>
            </a:r>
            <a:endParaRPr lang="es-CO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ESTADISTICAS!$B$50:$F$50</c:f>
              <c:strCache>
                <c:ptCount val="5"/>
                <c:pt idx="0">
                  <c:v>A</c:v>
                </c:pt>
                <c:pt idx="1">
                  <c:v>R</c:v>
                </c:pt>
                <c:pt idx="2">
                  <c:v>R1</c:v>
                </c:pt>
                <c:pt idx="3">
                  <c:v>E</c:v>
                </c:pt>
                <c:pt idx="4">
                  <c:v>U</c:v>
                </c:pt>
              </c:strCache>
            </c:strRef>
          </c:cat>
          <c:val>
            <c:numRef>
              <c:f>ESTADISTICAS!$B$51:$F$51</c:f>
              <c:numCache>
                <c:formatCode>General</c:formatCode>
                <c:ptCount val="5"/>
                <c:pt idx="0">
                  <c:v>23</c:v>
                </c:pt>
                <c:pt idx="1">
                  <c:v>10</c:v>
                </c:pt>
                <c:pt idx="2">
                  <c:v>44</c:v>
                </c:pt>
                <c:pt idx="3">
                  <c:v>1</c:v>
                </c:pt>
                <c:pt idx="4">
                  <c:v>3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ESTADISTICAS!$B$50:$F$50</c:f>
              <c:strCache>
                <c:ptCount val="5"/>
                <c:pt idx="0">
                  <c:v>A</c:v>
                </c:pt>
                <c:pt idx="1">
                  <c:v>R</c:v>
                </c:pt>
                <c:pt idx="2">
                  <c:v>R1</c:v>
                </c:pt>
                <c:pt idx="3">
                  <c:v>E</c:v>
                </c:pt>
                <c:pt idx="4">
                  <c:v>U</c:v>
                </c:pt>
              </c:strCache>
            </c:strRef>
          </c:cat>
          <c:val>
            <c:numRef>
              <c:f>ESTADISTICAS!$B$52:$F$52</c:f>
              <c:numCache>
                <c:formatCode>General</c:formatCode>
                <c:ptCount val="5"/>
                <c:pt idx="0">
                  <c:v>22</c:v>
                </c:pt>
                <c:pt idx="2">
                  <c:v>25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5882368"/>
        <c:axId val="45884160"/>
      </c:barChart>
      <c:catAx>
        <c:axId val="45882368"/>
        <c:scaling>
          <c:orientation val="minMax"/>
        </c:scaling>
        <c:delete val="0"/>
        <c:axPos val="b"/>
        <c:majorTickMark val="none"/>
        <c:minorTickMark val="none"/>
        <c:tickLblPos val="nextTo"/>
        <c:crossAx val="45884160"/>
        <c:crosses val="autoZero"/>
        <c:auto val="1"/>
        <c:lblAlgn val="ctr"/>
        <c:lblOffset val="100"/>
        <c:noMultiLvlLbl val="0"/>
      </c:catAx>
      <c:valAx>
        <c:axId val="458841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4588236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GRADO</a:t>
            </a:r>
            <a:r>
              <a:rPr lang="es-CO" baseline="0"/>
              <a:t> 603</a:t>
            </a:r>
            <a:endParaRPr lang="es-CO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ESTADISTICAS!$B$53:$F$53</c:f>
              <c:strCache>
                <c:ptCount val="5"/>
                <c:pt idx="0">
                  <c:v>A</c:v>
                </c:pt>
                <c:pt idx="1">
                  <c:v>R</c:v>
                </c:pt>
                <c:pt idx="2">
                  <c:v>R1</c:v>
                </c:pt>
                <c:pt idx="3">
                  <c:v>E</c:v>
                </c:pt>
                <c:pt idx="4">
                  <c:v>U</c:v>
                </c:pt>
              </c:strCache>
            </c:strRef>
          </c:cat>
          <c:val>
            <c:numRef>
              <c:f>ESTADISTICAS!$B$54:$F$54</c:f>
              <c:numCache>
                <c:formatCode>General</c:formatCode>
                <c:ptCount val="5"/>
                <c:pt idx="0">
                  <c:v>52</c:v>
                </c:pt>
                <c:pt idx="1">
                  <c:v>5</c:v>
                </c:pt>
                <c:pt idx="2">
                  <c:v>46</c:v>
                </c:pt>
                <c:pt idx="3">
                  <c:v>19</c:v>
                </c:pt>
                <c:pt idx="4">
                  <c:v>31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ESTADISTICAS!$B$53:$F$53</c:f>
              <c:strCache>
                <c:ptCount val="5"/>
                <c:pt idx="0">
                  <c:v>A</c:v>
                </c:pt>
                <c:pt idx="1">
                  <c:v>R</c:v>
                </c:pt>
                <c:pt idx="2">
                  <c:v>R1</c:v>
                </c:pt>
                <c:pt idx="3">
                  <c:v>E</c:v>
                </c:pt>
                <c:pt idx="4">
                  <c:v>U</c:v>
                </c:pt>
              </c:strCache>
            </c:strRef>
          </c:cat>
          <c:val>
            <c:numRef>
              <c:f>ESTADISTICAS!$B$55:$F$55</c:f>
              <c:numCache>
                <c:formatCode>General</c:formatCode>
                <c:ptCount val="5"/>
                <c:pt idx="0">
                  <c:v>164</c:v>
                </c:pt>
                <c:pt idx="1">
                  <c:v>30</c:v>
                </c:pt>
                <c:pt idx="2">
                  <c:v>86</c:v>
                </c:pt>
                <c:pt idx="3">
                  <c:v>11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5910272"/>
        <c:axId val="45936640"/>
      </c:barChart>
      <c:catAx>
        <c:axId val="45910272"/>
        <c:scaling>
          <c:orientation val="minMax"/>
        </c:scaling>
        <c:delete val="0"/>
        <c:axPos val="b"/>
        <c:majorTickMark val="none"/>
        <c:minorTickMark val="none"/>
        <c:tickLblPos val="nextTo"/>
        <c:crossAx val="45936640"/>
        <c:crosses val="autoZero"/>
        <c:auto val="1"/>
        <c:lblAlgn val="ctr"/>
        <c:lblOffset val="100"/>
        <c:noMultiLvlLbl val="0"/>
      </c:catAx>
      <c:valAx>
        <c:axId val="459366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4591027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GRADO 602</a:t>
            </a:r>
            <a:r>
              <a:rPr lang="es-CO" baseline="0"/>
              <a:t> </a:t>
            </a:r>
            <a:endParaRPr lang="es-CO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ESTADISTICAS!$B$56:$F$56</c:f>
              <c:strCache>
                <c:ptCount val="5"/>
                <c:pt idx="0">
                  <c:v>A</c:v>
                </c:pt>
                <c:pt idx="1">
                  <c:v>R</c:v>
                </c:pt>
                <c:pt idx="2">
                  <c:v>R1</c:v>
                </c:pt>
                <c:pt idx="3">
                  <c:v>E</c:v>
                </c:pt>
                <c:pt idx="4">
                  <c:v>U</c:v>
                </c:pt>
              </c:strCache>
            </c:strRef>
          </c:cat>
          <c:val>
            <c:numRef>
              <c:f>ESTADISTICAS!$B$57:$F$57</c:f>
              <c:numCache>
                <c:formatCode>General</c:formatCode>
                <c:ptCount val="5"/>
                <c:pt idx="0">
                  <c:v>25</c:v>
                </c:pt>
                <c:pt idx="1">
                  <c:v>3</c:v>
                </c:pt>
                <c:pt idx="2">
                  <c:v>41</c:v>
                </c:pt>
                <c:pt idx="3">
                  <c:v>6</c:v>
                </c:pt>
                <c:pt idx="4">
                  <c:v>2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ESTADISTICAS!$B$56:$F$56</c:f>
              <c:strCache>
                <c:ptCount val="5"/>
                <c:pt idx="0">
                  <c:v>A</c:v>
                </c:pt>
                <c:pt idx="1">
                  <c:v>R</c:v>
                </c:pt>
                <c:pt idx="2">
                  <c:v>R1</c:v>
                </c:pt>
                <c:pt idx="3">
                  <c:v>E</c:v>
                </c:pt>
                <c:pt idx="4">
                  <c:v>U</c:v>
                </c:pt>
              </c:strCache>
            </c:strRef>
          </c:cat>
          <c:val>
            <c:numRef>
              <c:f>ESTADISTICAS!$B$58:$F$58</c:f>
              <c:numCache>
                <c:formatCode>General</c:formatCode>
                <c:ptCount val="5"/>
                <c:pt idx="0">
                  <c:v>25</c:v>
                </c:pt>
                <c:pt idx="1">
                  <c:v>1</c:v>
                </c:pt>
                <c:pt idx="2">
                  <c:v>20</c:v>
                </c:pt>
                <c:pt idx="3">
                  <c:v>4</c:v>
                </c:pt>
                <c:pt idx="4">
                  <c:v>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094208"/>
        <c:axId val="46095744"/>
      </c:barChart>
      <c:catAx>
        <c:axId val="46094208"/>
        <c:scaling>
          <c:orientation val="minMax"/>
        </c:scaling>
        <c:delete val="0"/>
        <c:axPos val="b"/>
        <c:majorTickMark val="none"/>
        <c:minorTickMark val="none"/>
        <c:tickLblPos val="nextTo"/>
        <c:crossAx val="46095744"/>
        <c:crosses val="autoZero"/>
        <c:auto val="1"/>
        <c:lblAlgn val="ctr"/>
        <c:lblOffset val="100"/>
        <c:noMultiLvlLbl val="0"/>
      </c:catAx>
      <c:valAx>
        <c:axId val="4609574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4609420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GRADO</a:t>
            </a:r>
            <a:r>
              <a:rPr lang="es-CO" baseline="0"/>
              <a:t> 1102</a:t>
            </a:r>
            <a:endParaRPr lang="es-CO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ESTADISTICAS!$B$5:$F$5</c:f>
              <c:strCache>
                <c:ptCount val="5"/>
                <c:pt idx="0">
                  <c:v>A</c:v>
                </c:pt>
                <c:pt idx="1">
                  <c:v>R</c:v>
                </c:pt>
                <c:pt idx="2">
                  <c:v>R1</c:v>
                </c:pt>
                <c:pt idx="3">
                  <c:v>E</c:v>
                </c:pt>
                <c:pt idx="4">
                  <c:v>U</c:v>
                </c:pt>
              </c:strCache>
            </c:strRef>
          </c:cat>
          <c:val>
            <c:numRef>
              <c:f>ESTADISTICAS!$B$6:$F$6</c:f>
              <c:numCache>
                <c:formatCode>General</c:formatCode>
                <c:ptCount val="5"/>
                <c:pt idx="0">
                  <c:v>24</c:v>
                </c:pt>
                <c:pt idx="1">
                  <c:v>12</c:v>
                </c:pt>
                <c:pt idx="2">
                  <c:v>52</c:v>
                </c:pt>
                <c:pt idx="3">
                  <c:v>5</c:v>
                </c:pt>
                <c:pt idx="4">
                  <c:v>17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ESTADISTICAS!$B$5:$F$5</c:f>
              <c:strCache>
                <c:ptCount val="5"/>
                <c:pt idx="0">
                  <c:v>A</c:v>
                </c:pt>
                <c:pt idx="1">
                  <c:v>R</c:v>
                </c:pt>
                <c:pt idx="2">
                  <c:v>R1</c:v>
                </c:pt>
                <c:pt idx="3">
                  <c:v>E</c:v>
                </c:pt>
                <c:pt idx="4">
                  <c:v>U</c:v>
                </c:pt>
              </c:strCache>
            </c:strRef>
          </c:cat>
          <c:val>
            <c:numRef>
              <c:f>ESTADISTICAS!$B$7:$F$7</c:f>
              <c:numCache>
                <c:formatCode>General</c:formatCode>
                <c:ptCount val="5"/>
                <c:pt idx="0">
                  <c:v>11</c:v>
                </c:pt>
                <c:pt idx="1">
                  <c:v>7</c:v>
                </c:pt>
                <c:pt idx="2">
                  <c:v>41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5235584"/>
        <c:axId val="45241472"/>
      </c:barChart>
      <c:catAx>
        <c:axId val="45235584"/>
        <c:scaling>
          <c:orientation val="minMax"/>
        </c:scaling>
        <c:delete val="0"/>
        <c:axPos val="b"/>
        <c:majorTickMark val="none"/>
        <c:minorTickMark val="none"/>
        <c:tickLblPos val="nextTo"/>
        <c:crossAx val="45241472"/>
        <c:crosses val="autoZero"/>
        <c:auto val="1"/>
        <c:lblAlgn val="ctr"/>
        <c:lblOffset val="100"/>
        <c:noMultiLvlLbl val="0"/>
      </c:catAx>
      <c:valAx>
        <c:axId val="4524147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4523558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GRADO</a:t>
            </a:r>
            <a:r>
              <a:rPr lang="es-CO" baseline="0"/>
              <a:t> 601</a:t>
            </a:r>
            <a:endParaRPr lang="es-CO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2.5000000000000001E-2"/>
          <c:y val="0.32897200349956279"/>
          <c:w val="0.93888888888888911"/>
          <c:h val="0.5781962671332752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ESTADISTICAS!$B$59:$F$59</c:f>
              <c:strCache>
                <c:ptCount val="5"/>
                <c:pt idx="0">
                  <c:v>A</c:v>
                </c:pt>
                <c:pt idx="1">
                  <c:v>R</c:v>
                </c:pt>
                <c:pt idx="2">
                  <c:v>R1</c:v>
                </c:pt>
                <c:pt idx="3">
                  <c:v>E</c:v>
                </c:pt>
                <c:pt idx="4">
                  <c:v>U</c:v>
                </c:pt>
              </c:strCache>
            </c:strRef>
          </c:cat>
          <c:val>
            <c:numRef>
              <c:f>ESTADISTICAS!$B$60:$F$60</c:f>
              <c:numCache>
                <c:formatCode>General</c:formatCode>
                <c:ptCount val="5"/>
                <c:pt idx="1">
                  <c:v>25</c:v>
                </c:pt>
                <c:pt idx="2">
                  <c:v>41</c:v>
                </c:pt>
                <c:pt idx="3">
                  <c:v>10</c:v>
                </c:pt>
                <c:pt idx="4">
                  <c:v>2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ESTADISTICAS!$B$59:$F$59</c:f>
              <c:strCache>
                <c:ptCount val="5"/>
                <c:pt idx="0">
                  <c:v>A</c:v>
                </c:pt>
                <c:pt idx="1">
                  <c:v>R</c:v>
                </c:pt>
                <c:pt idx="2">
                  <c:v>R1</c:v>
                </c:pt>
                <c:pt idx="3">
                  <c:v>E</c:v>
                </c:pt>
                <c:pt idx="4">
                  <c:v>U</c:v>
                </c:pt>
              </c:strCache>
            </c:strRef>
          </c:cat>
          <c:val>
            <c:numRef>
              <c:f>ESTADISTICAS!$B$61:$F$61</c:f>
              <c:numCache>
                <c:formatCode>General</c:formatCode>
                <c:ptCount val="5"/>
                <c:pt idx="0">
                  <c:v>66</c:v>
                </c:pt>
                <c:pt idx="1">
                  <c:v>5</c:v>
                </c:pt>
                <c:pt idx="2">
                  <c:v>68</c:v>
                </c:pt>
                <c:pt idx="3">
                  <c:v>4</c:v>
                </c:pt>
                <c:pt idx="4">
                  <c:v>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204032"/>
        <c:axId val="46205568"/>
      </c:barChart>
      <c:catAx>
        <c:axId val="46204032"/>
        <c:scaling>
          <c:orientation val="minMax"/>
        </c:scaling>
        <c:delete val="0"/>
        <c:axPos val="b"/>
        <c:majorTickMark val="none"/>
        <c:minorTickMark val="none"/>
        <c:tickLblPos val="nextTo"/>
        <c:crossAx val="46205568"/>
        <c:crosses val="autoZero"/>
        <c:auto val="1"/>
        <c:lblAlgn val="ctr"/>
        <c:lblOffset val="100"/>
        <c:noMultiLvlLbl val="0"/>
      </c:catAx>
      <c:valAx>
        <c:axId val="462055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4620403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GRADO</a:t>
            </a:r>
            <a:r>
              <a:rPr lang="es-CO" baseline="0"/>
              <a:t> 1101</a:t>
            </a:r>
            <a:endParaRPr lang="es-CO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ESTADISTICAS!$B$8:$F$8</c:f>
              <c:strCache>
                <c:ptCount val="5"/>
                <c:pt idx="0">
                  <c:v>A</c:v>
                </c:pt>
                <c:pt idx="1">
                  <c:v>R</c:v>
                </c:pt>
                <c:pt idx="2">
                  <c:v>R1</c:v>
                </c:pt>
                <c:pt idx="3">
                  <c:v>E</c:v>
                </c:pt>
                <c:pt idx="4">
                  <c:v>U</c:v>
                </c:pt>
              </c:strCache>
            </c:strRef>
          </c:cat>
          <c:val>
            <c:numRef>
              <c:f>ESTADISTICAS!$B$9:$F$9</c:f>
              <c:numCache>
                <c:formatCode>General</c:formatCode>
                <c:ptCount val="5"/>
                <c:pt idx="0">
                  <c:v>10</c:v>
                </c:pt>
                <c:pt idx="1">
                  <c:v>6</c:v>
                </c:pt>
                <c:pt idx="2">
                  <c:v>70</c:v>
                </c:pt>
                <c:pt idx="3">
                  <c:v>5</c:v>
                </c:pt>
                <c:pt idx="4">
                  <c:v>2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ESTADISTICAS!$B$8:$F$8</c:f>
              <c:strCache>
                <c:ptCount val="5"/>
                <c:pt idx="0">
                  <c:v>A</c:v>
                </c:pt>
                <c:pt idx="1">
                  <c:v>R</c:v>
                </c:pt>
                <c:pt idx="2">
                  <c:v>R1</c:v>
                </c:pt>
                <c:pt idx="3">
                  <c:v>E</c:v>
                </c:pt>
                <c:pt idx="4">
                  <c:v>U</c:v>
                </c:pt>
              </c:strCache>
            </c:strRef>
          </c:cat>
          <c:val>
            <c:numRef>
              <c:f>ESTADISTICAS!$B$10:$F$10</c:f>
              <c:numCache>
                <c:formatCode>General</c:formatCode>
                <c:ptCount val="5"/>
                <c:pt idx="2">
                  <c:v>45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5562496"/>
        <c:axId val="45564288"/>
      </c:barChart>
      <c:catAx>
        <c:axId val="45562496"/>
        <c:scaling>
          <c:orientation val="minMax"/>
        </c:scaling>
        <c:delete val="0"/>
        <c:axPos val="b"/>
        <c:majorTickMark val="none"/>
        <c:minorTickMark val="none"/>
        <c:tickLblPos val="nextTo"/>
        <c:crossAx val="45564288"/>
        <c:crosses val="autoZero"/>
        <c:auto val="1"/>
        <c:lblAlgn val="ctr"/>
        <c:lblOffset val="100"/>
        <c:noMultiLvlLbl val="0"/>
      </c:catAx>
      <c:valAx>
        <c:axId val="455642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4556249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GRADO</a:t>
            </a:r>
            <a:r>
              <a:rPr lang="es-CO" baseline="0"/>
              <a:t> 1003</a:t>
            </a:r>
            <a:endParaRPr lang="es-CO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ESTADISTICAS!$B$11:$F$11</c:f>
              <c:strCache>
                <c:ptCount val="5"/>
                <c:pt idx="0">
                  <c:v>A</c:v>
                </c:pt>
                <c:pt idx="1">
                  <c:v>R</c:v>
                </c:pt>
                <c:pt idx="2">
                  <c:v>R1</c:v>
                </c:pt>
                <c:pt idx="3">
                  <c:v>E</c:v>
                </c:pt>
                <c:pt idx="4">
                  <c:v>U</c:v>
                </c:pt>
              </c:strCache>
            </c:strRef>
          </c:cat>
          <c:val>
            <c:numRef>
              <c:f>ESTADISTICAS!$B$12:$F$12</c:f>
              <c:numCache>
                <c:formatCode>General</c:formatCode>
                <c:ptCount val="5"/>
                <c:pt idx="0">
                  <c:v>3</c:v>
                </c:pt>
                <c:pt idx="1">
                  <c:v>0</c:v>
                </c:pt>
                <c:pt idx="2">
                  <c:v>70</c:v>
                </c:pt>
                <c:pt idx="3">
                  <c:v>6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ESTADISTICAS!$B$11:$F$11</c:f>
              <c:strCache>
                <c:ptCount val="5"/>
                <c:pt idx="0">
                  <c:v>A</c:v>
                </c:pt>
                <c:pt idx="1">
                  <c:v>R</c:v>
                </c:pt>
                <c:pt idx="2">
                  <c:v>R1</c:v>
                </c:pt>
                <c:pt idx="3">
                  <c:v>E</c:v>
                </c:pt>
                <c:pt idx="4">
                  <c:v>U</c:v>
                </c:pt>
              </c:strCache>
            </c:strRef>
          </c:cat>
          <c:val>
            <c:numRef>
              <c:f>ESTADISTICAS!$B$13:$F$13</c:f>
              <c:numCache>
                <c:formatCode>General</c:formatCode>
                <c:ptCount val="5"/>
                <c:pt idx="0">
                  <c:v>32</c:v>
                </c:pt>
                <c:pt idx="2">
                  <c:v>69</c:v>
                </c:pt>
                <c:pt idx="3">
                  <c:v>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5590784"/>
        <c:axId val="45608960"/>
      </c:barChart>
      <c:catAx>
        <c:axId val="45590784"/>
        <c:scaling>
          <c:orientation val="minMax"/>
        </c:scaling>
        <c:delete val="0"/>
        <c:axPos val="b"/>
        <c:majorTickMark val="none"/>
        <c:minorTickMark val="none"/>
        <c:tickLblPos val="nextTo"/>
        <c:crossAx val="45608960"/>
        <c:crosses val="autoZero"/>
        <c:auto val="1"/>
        <c:lblAlgn val="ctr"/>
        <c:lblOffset val="100"/>
        <c:noMultiLvlLbl val="0"/>
      </c:catAx>
      <c:valAx>
        <c:axId val="45608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4559078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GRADO</a:t>
            </a:r>
            <a:r>
              <a:rPr lang="es-CO" baseline="0"/>
              <a:t> 1002</a:t>
            </a:r>
            <a:endParaRPr lang="es-CO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ESTADISTICAS!$B$14:$F$14</c:f>
              <c:strCache>
                <c:ptCount val="5"/>
                <c:pt idx="0">
                  <c:v>A</c:v>
                </c:pt>
                <c:pt idx="1">
                  <c:v>R</c:v>
                </c:pt>
                <c:pt idx="2">
                  <c:v>R1</c:v>
                </c:pt>
                <c:pt idx="3">
                  <c:v>E</c:v>
                </c:pt>
                <c:pt idx="4">
                  <c:v>U</c:v>
                </c:pt>
              </c:strCache>
            </c:strRef>
          </c:cat>
          <c:val>
            <c:numRef>
              <c:f>ESTADISTICAS!$B$15:$F$15</c:f>
              <c:numCache>
                <c:formatCode>General</c:formatCode>
                <c:ptCount val="5"/>
                <c:pt idx="0">
                  <c:v>18</c:v>
                </c:pt>
                <c:pt idx="1">
                  <c:v>27</c:v>
                </c:pt>
                <c:pt idx="2">
                  <c:v>65</c:v>
                </c:pt>
                <c:pt idx="3">
                  <c:v>15</c:v>
                </c:pt>
                <c:pt idx="4">
                  <c:v>41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ESTADISTICAS!$B$14:$F$14</c:f>
              <c:strCache>
                <c:ptCount val="5"/>
                <c:pt idx="0">
                  <c:v>A</c:v>
                </c:pt>
                <c:pt idx="1">
                  <c:v>R</c:v>
                </c:pt>
                <c:pt idx="2">
                  <c:v>R1</c:v>
                </c:pt>
                <c:pt idx="3">
                  <c:v>E</c:v>
                </c:pt>
                <c:pt idx="4">
                  <c:v>U</c:v>
                </c:pt>
              </c:strCache>
            </c:strRef>
          </c:cat>
          <c:val>
            <c:numRef>
              <c:f>ESTADISTICAS!$B$16:$F$16</c:f>
              <c:numCache>
                <c:formatCode>General</c:formatCode>
                <c:ptCount val="5"/>
                <c:pt idx="0">
                  <c:v>50</c:v>
                </c:pt>
                <c:pt idx="2">
                  <c:v>119</c:v>
                </c:pt>
                <c:pt idx="3">
                  <c:v>21</c:v>
                </c:pt>
                <c:pt idx="4">
                  <c:v>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96113792"/>
        <c:axId val="96115328"/>
      </c:barChart>
      <c:catAx>
        <c:axId val="96113792"/>
        <c:scaling>
          <c:orientation val="minMax"/>
        </c:scaling>
        <c:delete val="0"/>
        <c:axPos val="b"/>
        <c:majorTickMark val="none"/>
        <c:minorTickMark val="none"/>
        <c:tickLblPos val="nextTo"/>
        <c:crossAx val="96115328"/>
        <c:crosses val="autoZero"/>
        <c:auto val="1"/>
        <c:lblAlgn val="ctr"/>
        <c:lblOffset val="100"/>
        <c:noMultiLvlLbl val="0"/>
      </c:catAx>
      <c:valAx>
        <c:axId val="961153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9611379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GRADO</a:t>
            </a:r>
            <a:r>
              <a:rPr lang="es-CO" baseline="0"/>
              <a:t> 1001</a:t>
            </a:r>
            <a:endParaRPr lang="es-CO"/>
          </a:p>
        </c:rich>
      </c:tx>
      <c:layout>
        <c:manualLayout>
          <c:xMode val="edge"/>
          <c:yMode val="edge"/>
          <c:x val="0.34638888888888897"/>
          <c:y val="2.77777777777777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ESTADISTICAS!$B$17:$F$17</c:f>
              <c:strCache>
                <c:ptCount val="5"/>
                <c:pt idx="0">
                  <c:v>A</c:v>
                </c:pt>
                <c:pt idx="1">
                  <c:v>R</c:v>
                </c:pt>
                <c:pt idx="2">
                  <c:v>R1</c:v>
                </c:pt>
                <c:pt idx="3">
                  <c:v>E</c:v>
                </c:pt>
                <c:pt idx="4">
                  <c:v>U</c:v>
                </c:pt>
              </c:strCache>
            </c:strRef>
          </c:cat>
          <c:val>
            <c:numRef>
              <c:f>ESTADISTICAS!$B$18:$F$18</c:f>
              <c:numCache>
                <c:formatCode>General</c:formatCode>
                <c:ptCount val="5"/>
                <c:pt idx="0">
                  <c:v>7</c:v>
                </c:pt>
                <c:pt idx="1">
                  <c:v>3</c:v>
                </c:pt>
                <c:pt idx="2">
                  <c:v>65</c:v>
                </c:pt>
                <c:pt idx="4">
                  <c:v>4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ESTADISTICAS!$B$17:$F$17</c:f>
              <c:strCache>
                <c:ptCount val="5"/>
                <c:pt idx="0">
                  <c:v>A</c:v>
                </c:pt>
                <c:pt idx="1">
                  <c:v>R</c:v>
                </c:pt>
                <c:pt idx="2">
                  <c:v>R1</c:v>
                </c:pt>
                <c:pt idx="3">
                  <c:v>E</c:v>
                </c:pt>
                <c:pt idx="4">
                  <c:v>U</c:v>
                </c:pt>
              </c:strCache>
            </c:strRef>
          </c:cat>
          <c:val>
            <c:numRef>
              <c:f>ESTADISTICAS!$B$19:$F$19</c:f>
              <c:numCache>
                <c:formatCode>General</c:formatCode>
                <c:ptCount val="5"/>
                <c:pt idx="2">
                  <c:v>34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5371776"/>
        <c:axId val="45373312"/>
      </c:barChart>
      <c:catAx>
        <c:axId val="45371776"/>
        <c:scaling>
          <c:orientation val="minMax"/>
        </c:scaling>
        <c:delete val="0"/>
        <c:axPos val="b"/>
        <c:majorTickMark val="none"/>
        <c:minorTickMark val="none"/>
        <c:tickLblPos val="nextTo"/>
        <c:crossAx val="45373312"/>
        <c:crosses val="autoZero"/>
        <c:auto val="1"/>
        <c:lblAlgn val="ctr"/>
        <c:lblOffset val="100"/>
        <c:noMultiLvlLbl val="0"/>
      </c:catAx>
      <c:valAx>
        <c:axId val="453733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4537177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GRADO</a:t>
            </a:r>
            <a:r>
              <a:rPr lang="es-CO" baseline="0"/>
              <a:t> 903</a:t>
            </a:r>
            <a:endParaRPr lang="es-CO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ESTADISTICAS!$B$20:$F$20</c:f>
              <c:strCache>
                <c:ptCount val="5"/>
                <c:pt idx="0">
                  <c:v>A</c:v>
                </c:pt>
                <c:pt idx="1">
                  <c:v>R</c:v>
                </c:pt>
                <c:pt idx="2">
                  <c:v>R1</c:v>
                </c:pt>
                <c:pt idx="3">
                  <c:v>E</c:v>
                </c:pt>
                <c:pt idx="4">
                  <c:v>U</c:v>
                </c:pt>
              </c:strCache>
            </c:strRef>
          </c:cat>
          <c:val>
            <c:numRef>
              <c:f>ESTADISTICAS!$B$21:$F$21</c:f>
              <c:numCache>
                <c:formatCode>General</c:formatCode>
                <c:ptCount val="5"/>
                <c:pt idx="0">
                  <c:v>19</c:v>
                </c:pt>
                <c:pt idx="1">
                  <c:v>40</c:v>
                </c:pt>
                <c:pt idx="2">
                  <c:v>36</c:v>
                </c:pt>
                <c:pt idx="4">
                  <c:v>2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ESTADISTICAS!$B$20:$F$20</c:f>
              <c:strCache>
                <c:ptCount val="5"/>
                <c:pt idx="0">
                  <c:v>A</c:v>
                </c:pt>
                <c:pt idx="1">
                  <c:v>R</c:v>
                </c:pt>
                <c:pt idx="2">
                  <c:v>R1</c:v>
                </c:pt>
                <c:pt idx="3">
                  <c:v>E</c:v>
                </c:pt>
                <c:pt idx="4">
                  <c:v>U</c:v>
                </c:pt>
              </c:strCache>
            </c:strRef>
          </c:cat>
          <c:val>
            <c:numRef>
              <c:f>ESTADISTICAS!$B$22:$F$22</c:f>
              <c:numCache>
                <c:formatCode>General</c:formatCode>
                <c:ptCount val="5"/>
                <c:pt idx="0">
                  <c:v>12</c:v>
                </c:pt>
                <c:pt idx="1">
                  <c:v>5</c:v>
                </c:pt>
                <c:pt idx="2">
                  <c:v>28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5415808"/>
        <c:axId val="45425792"/>
      </c:barChart>
      <c:catAx>
        <c:axId val="45415808"/>
        <c:scaling>
          <c:orientation val="minMax"/>
        </c:scaling>
        <c:delete val="0"/>
        <c:axPos val="b"/>
        <c:majorTickMark val="none"/>
        <c:minorTickMark val="none"/>
        <c:tickLblPos val="nextTo"/>
        <c:crossAx val="45425792"/>
        <c:crosses val="autoZero"/>
        <c:auto val="1"/>
        <c:lblAlgn val="ctr"/>
        <c:lblOffset val="100"/>
        <c:noMultiLvlLbl val="0"/>
      </c:catAx>
      <c:valAx>
        <c:axId val="4542579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4541580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GRADO</a:t>
            </a:r>
            <a:r>
              <a:rPr lang="es-CO" baseline="0"/>
              <a:t> 902</a:t>
            </a:r>
            <a:endParaRPr lang="es-CO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ESTADISTICAS!$B$23:$F$23</c:f>
              <c:strCache>
                <c:ptCount val="5"/>
                <c:pt idx="0">
                  <c:v>A</c:v>
                </c:pt>
                <c:pt idx="1">
                  <c:v>R</c:v>
                </c:pt>
                <c:pt idx="2">
                  <c:v>R1</c:v>
                </c:pt>
                <c:pt idx="3">
                  <c:v>E</c:v>
                </c:pt>
                <c:pt idx="4">
                  <c:v>U</c:v>
                </c:pt>
              </c:strCache>
            </c:strRef>
          </c:cat>
          <c:val>
            <c:numRef>
              <c:f>ESTADISTICAS!$B$24:$F$24</c:f>
              <c:numCache>
                <c:formatCode>General</c:formatCode>
                <c:ptCount val="5"/>
                <c:pt idx="0">
                  <c:v>27</c:v>
                </c:pt>
                <c:pt idx="1">
                  <c:v>6</c:v>
                </c:pt>
                <c:pt idx="2">
                  <c:v>27</c:v>
                </c:pt>
                <c:pt idx="3">
                  <c:v>6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ESTADISTICAS!$B$23:$F$23</c:f>
              <c:strCache>
                <c:ptCount val="5"/>
                <c:pt idx="0">
                  <c:v>A</c:v>
                </c:pt>
                <c:pt idx="1">
                  <c:v>R</c:v>
                </c:pt>
                <c:pt idx="2">
                  <c:v>R1</c:v>
                </c:pt>
                <c:pt idx="3">
                  <c:v>E</c:v>
                </c:pt>
                <c:pt idx="4">
                  <c:v>U</c:v>
                </c:pt>
              </c:strCache>
            </c:strRef>
          </c:cat>
          <c:val>
            <c:numRef>
              <c:f>ESTADISTICAS!$B$25:$F$25</c:f>
              <c:numCache>
                <c:formatCode>General</c:formatCode>
                <c:ptCount val="5"/>
                <c:pt idx="0">
                  <c:v>9</c:v>
                </c:pt>
                <c:pt idx="1">
                  <c:v>4</c:v>
                </c:pt>
                <c:pt idx="2">
                  <c:v>35</c:v>
                </c:pt>
                <c:pt idx="3">
                  <c:v>8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5456000"/>
        <c:axId val="45474176"/>
      </c:barChart>
      <c:catAx>
        <c:axId val="45456000"/>
        <c:scaling>
          <c:orientation val="minMax"/>
        </c:scaling>
        <c:delete val="0"/>
        <c:axPos val="b"/>
        <c:majorTickMark val="none"/>
        <c:minorTickMark val="none"/>
        <c:tickLblPos val="nextTo"/>
        <c:crossAx val="45474176"/>
        <c:crosses val="autoZero"/>
        <c:auto val="1"/>
        <c:lblAlgn val="ctr"/>
        <c:lblOffset val="100"/>
        <c:noMultiLvlLbl val="0"/>
      </c:catAx>
      <c:valAx>
        <c:axId val="454741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4545600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GRADO</a:t>
            </a:r>
            <a:r>
              <a:rPr lang="es-CO" baseline="0"/>
              <a:t> 901</a:t>
            </a:r>
            <a:endParaRPr lang="es-CO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ESTADISTICAS!$B$26:$F$26</c:f>
              <c:strCache>
                <c:ptCount val="5"/>
                <c:pt idx="0">
                  <c:v>A</c:v>
                </c:pt>
                <c:pt idx="1">
                  <c:v>R</c:v>
                </c:pt>
                <c:pt idx="2">
                  <c:v>R1</c:v>
                </c:pt>
                <c:pt idx="3">
                  <c:v>E</c:v>
                </c:pt>
                <c:pt idx="4">
                  <c:v>U</c:v>
                </c:pt>
              </c:strCache>
            </c:strRef>
          </c:cat>
          <c:val>
            <c:numRef>
              <c:f>ESTADISTICAS!$B$27:$F$27</c:f>
              <c:numCache>
                <c:formatCode>General</c:formatCode>
                <c:ptCount val="5"/>
                <c:pt idx="0">
                  <c:v>25</c:v>
                </c:pt>
                <c:pt idx="1">
                  <c:v>91</c:v>
                </c:pt>
                <c:pt idx="2">
                  <c:v>59</c:v>
                </c:pt>
                <c:pt idx="3">
                  <c:v>15</c:v>
                </c:pt>
                <c:pt idx="4">
                  <c:v>8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ESTADISTICAS!$B$26:$F$26</c:f>
              <c:strCache>
                <c:ptCount val="5"/>
                <c:pt idx="0">
                  <c:v>A</c:v>
                </c:pt>
                <c:pt idx="1">
                  <c:v>R</c:v>
                </c:pt>
                <c:pt idx="2">
                  <c:v>R1</c:v>
                </c:pt>
                <c:pt idx="3">
                  <c:v>E</c:v>
                </c:pt>
                <c:pt idx="4">
                  <c:v>U</c:v>
                </c:pt>
              </c:strCache>
            </c:strRef>
          </c:cat>
          <c:val>
            <c:numRef>
              <c:f>ESTADISTICAS!$B$28:$F$28</c:f>
              <c:numCache>
                <c:formatCode>General</c:formatCode>
                <c:ptCount val="5"/>
                <c:pt idx="0">
                  <c:v>20</c:v>
                </c:pt>
                <c:pt idx="2">
                  <c:v>50</c:v>
                </c:pt>
                <c:pt idx="3">
                  <c:v>12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5491712"/>
        <c:axId val="45493248"/>
      </c:barChart>
      <c:catAx>
        <c:axId val="45491712"/>
        <c:scaling>
          <c:orientation val="minMax"/>
        </c:scaling>
        <c:delete val="0"/>
        <c:axPos val="b"/>
        <c:majorTickMark val="none"/>
        <c:minorTickMark val="none"/>
        <c:tickLblPos val="nextTo"/>
        <c:crossAx val="45493248"/>
        <c:crosses val="autoZero"/>
        <c:auto val="1"/>
        <c:lblAlgn val="ctr"/>
        <c:lblOffset val="100"/>
        <c:noMultiLvlLbl val="0"/>
      </c:catAx>
      <c:valAx>
        <c:axId val="454932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4549171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742950</xdr:colOff>
      <xdr:row>1</xdr:row>
      <xdr:rowOff>14287</xdr:rowOff>
    </xdr:from>
    <xdr:to>
      <xdr:col>17</xdr:col>
      <xdr:colOff>742950</xdr:colOff>
      <xdr:row>19</xdr:row>
      <xdr:rowOff>166687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742950</xdr:colOff>
      <xdr:row>1</xdr:row>
      <xdr:rowOff>42862</xdr:rowOff>
    </xdr:from>
    <xdr:to>
      <xdr:col>21</xdr:col>
      <xdr:colOff>742950</xdr:colOff>
      <xdr:row>15</xdr:row>
      <xdr:rowOff>33337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438150</xdr:colOff>
      <xdr:row>1</xdr:row>
      <xdr:rowOff>119062</xdr:rowOff>
    </xdr:from>
    <xdr:to>
      <xdr:col>24</xdr:col>
      <xdr:colOff>438150</xdr:colOff>
      <xdr:row>15</xdr:row>
      <xdr:rowOff>109537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714375</xdr:colOff>
      <xdr:row>6</xdr:row>
      <xdr:rowOff>166687</xdr:rowOff>
    </xdr:from>
    <xdr:to>
      <xdr:col>17</xdr:col>
      <xdr:colOff>714375</xdr:colOff>
      <xdr:row>20</xdr:row>
      <xdr:rowOff>147637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714375</xdr:colOff>
      <xdr:row>7</xdr:row>
      <xdr:rowOff>4762</xdr:rowOff>
    </xdr:from>
    <xdr:to>
      <xdr:col>21</xdr:col>
      <xdr:colOff>714375</xdr:colOff>
      <xdr:row>20</xdr:row>
      <xdr:rowOff>185737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485775</xdr:colOff>
      <xdr:row>7</xdr:row>
      <xdr:rowOff>100012</xdr:rowOff>
    </xdr:from>
    <xdr:to>
      <xdr:col>24</xdr:col>
      <xdr:colOff>485775</xdr:colOff>
      <xdr:row>21</xdr:row>
      <xdr:rowOff>90487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190500</xdr:colOff>
      <xdr:row>12</xdr:row>
      <xdr:rowOff>138112</xdr:rowOff>
    </xdr:from>
    <xdr:to>
      <xdr:col>18</xdr:col>
      <xdr:colOff>190500</xdr:colOff>
      <xdr:row>26</xdr:row>
      <xdr:rowOff>119062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19050</xdr:colOff>
      <xdr:row>12</xdr:row>
      <xdr:rowOff>195262</xdr:rowOff>
    </xdr:from>
    <xdr:to>
      <xdr:col>22</xdr:col>
      <xdr:colOff>19050</xdr:colOff>
      <xdr:row>26</xdr:row>
      <xdr:rowOff>176212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171450</xdr:colOff>
      <xdr:row>13</xdr:row>
      <xdr:rowOff>61912</xdr:rowOff>
    </xdr:from>
    <xdr:to>
      <xdr:col>25</xdr:col>
      <xdr:colOff>171450</xdr:colOff>
      <xdr:row>27</xdr:row>
      <xdr:rowOff>52387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609600</xdr:colOff>
      <xdr:row>18</xdr:row>
      <xdr:rowOff>90487</xdr:rowOff>
    </xdr:from>
    <xdr:to>
      <xdr:col>18</xdr:col>
      <xdr:colOff>609600</xdr:colOff>
      <xdr:row>32</xdr:row>
      <xdr:rowOff>71437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16</xdr:col>
      <xdr:colOff>238125</xdr:colOff>
      <xdr:row>18</xdr:row>
      <xdr:rowOff>119062</xdr:rowOff>
    </xdr:from>
    <xdr:to>
      <xdr:col>22</xdr:col>
      <xdr:colOff>238125</xdr:colOff>
      <xdr:row>32</xdr:row>
      <xdr:rowOff>100012</xdr:rowOff>
    </xdr:to>
    <xdr:graphicFrame macro="">
      <xdr:nvGraphicFramePr>
        <xdr:cNvPr id="16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20</xdr:col>
      <xdr:colOff>104775</xdr:colOff>
      <xdr:row>18</xdr:row>
      <xdr:rowOff>157162</xdr:rowOff>
    </xdr:from>
    <xdr:to>
      <xdr:col>26</xdr:col>
      <xdr:colOff>104775</xdr:colOff>
      <xdr:row>32</xdr:row>
      <xdr:rowOff>138112</xdr:rowOff>
    </xdr:to>
    <xdr:graphicFrame macro="">
      <xdr:nvGraphicFramePr>
        <xdr:cNvPr id="17" name="1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12</xdr:col>
      <xdr:colOff>85725</xdr:colOff>
      <xdr:row>30</xdr:row>
      <xdr:rowOff>90487</xdr:rowOff>
    </xdr:from>
    <xdr:to>
      <xdr:col>18</xdr:col>
      <xdr:colOff>85725</xdr:colOff>
      <xdr:row>44</xdr:row>
      <xdr:rowOff>71437</xdr:rowOff>
    </xdr:to>
    <xdr:graphicFrame macro="">
      <xdr:nvGraphicFramePr>
        <xdr:cNvPr id="18" name="1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14</xdr:col>
      <xdr:colOff>190500</xdr:colOff>
      <xdr:row>31</xdr:row>
      <xdr:rowOff>23812</xdr:rowOff>
    </xdr:from>
    <xdr:to>
      <xdr:col>20</xdr:col>
      <xdr:colOff>190500</xdr:colOff>
      <xdr:row>45</xdr:row>
      <xdr:rowOff>14287</xdr:rowOff>
    </xdr:to>
    <xdr:graphicFrame macro="">
      <xdr:nvGraphicFramePr>
        <xdr:cNvPr id="19" name="1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438150</xdr:colOff>
      <xdr:row>31</xdr:row>
      <xdr:rowOff>128587</xdr:rowOff>
    </xdr:from>
    <xdr:to>
      <xdr:col>22</xdr:col>
      <xdr:colOff>438150</xdr:colOff>
      <xdr:row>45</xdr:row>
      <xdr:rowOff>119062</xdr:rowOff>
    </xdr:to>
    <xdr:graphicFrame macro="">
      <xdr:nvGraphicFramePr>
        <xdr:cNvPr id="20" name="1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18</xdr:col>
      <xdr:colOff>552450</xdr:colOff>
      <xdr:row>31</xdr:row>
      <xdr:rowOff>52387</xdr:rowOff>
    </xdr:from>
    <xdr:to>
      <xdr:col>24</xdr:col>
      <xdr:colOff>552450</xdr:colOff>
      <xdr:row>45</xdr:row>
      <xdr:rowOff>42862</xdr:rowOff>
    </xdr:to>
    <xdr:graphicFrame macro="">
      <xdr:nvGraphicFramePr>
        <xdr:cNvPr id="21" name="2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180975</xdr:colOff>
      <xdr:row>43</xdr:row>
      <xdr:rowOff>23812</xdr:rowOff>
    </xdr:from>
    <xdr:to>
      <xdr:col>18</xdr:col>
      <xdr:colOff>180975</xdr:colOff>
      <xdr:row>57</xdr:row>
      <xdr:rowOff>14287</xdr:rowOff>
    </xdr:to>
    <xdr:graphicFrame macro="">
      <xdr:nvGraphicFramePr>
        <xdr:cNvPr id="22" name="2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14</xdr:col>
      <xdr:colOff>0</xdr:colOff>
      <xdr:row>42</xdr:row>
      <xdr:rowOff>176212</xdr:rowOff>
    </xdr:from>
    <xdr:to>
      <xdr:col>20</xdr:col>
      <xdr:colOff>0</xdr:colOff>
      <xdr:row>56</xdr:row>
      <xdr:rowOff>157162</xdr:rowOff>
    </xdr:to>
    <xdr:graphicFrame macro="">
      <xdr:nvGraphicFramePr>
        <xdr:cNvPr id="23" name="2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18</xdr:col>
      <xdr:colOff>266700</xdr:colOff>
      <xdr:row>43</xdr:row>
      <xdr:rowOff>152399</xdr:rowOff>
    </xdr:from>
    <xdr:to>
      <xdr:col>23</xdr:col>
      <xdr:colOff>638175</xdr:colOff>
      <xdr:row>53</xdr:row>
      <xdr:rowOff>176211</xdr:rowOff>
    </xdr:to>
    <xdr:graphicFrame macro="">
      <xdr:nvGraphicFramePr>
        <xdr:cNvPr id="24" name="2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19</xdr:col>
      <xdr:colOff>581025</xdr:colOff>
      <xdr:row>46</xdr:row>
      <xdr:rowOff>4762</xdr:rowOff>
    </xdr:from>
    <xdr:to>
      <xdr:col>25</xdr:col>
      <xdr:colOff>581025</xdr:colOff>
      <xdr:row>59</xdr:row>
      <xdr:rowOff>185737</xdr:rowOff>
    </xdr:to>
    <xdr:graphicFrame macro="">
      <xdr:nvGraphicFramePr>
        <xdr:cNvPr id="25" name="2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36"/>
  <sheetViews>
    <sheetView zoomScale="59" zoomScaleNormal="59" workbookViewId="0">
      <selection activeCell="CN20" sqref="CN20"/>
    </sheetView>
  </sheetViews>
  <sheetFormatPr baseColWidth="10" defaultRowHeight="15" x14ac:dyDescent="0.25"/>
  <cols>
    <col min="2" max="2" width="43" customWidth="1"/>
    <col min="3" max="46" width="3.7109375" customWidth="1"/>
    <col min="47" max="47" width="3.28515625" customWidth="1"/>
    <col min="48" max="58" width="3.7109375" customWidth="1"/>
    <col min="59" max="59" width="3.5703125" customWidth="1"/>
    <col min="60" max="102" width="3.7109375" customWidth="1"/>
  </cols>
  <sheetData>
    <row r="1" spans="1:102" ht="15.75" thickBot="1" x14ac:dyDescent="0.3">
      <c r="A1" s="210"/>
      <c r="B1" s="210" t="s">
        <v>663</v>
      </c>
      <c r="C1" s="473" t="s">
        <v>27</v>
      </c>
      <c r="D1" s="474"/>
      <c r="E1" s="474"/>
      <c r="F1" s="475"/>
      <c r="G1" s="476" t="s">
        <v>28</v>
      </c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  <c r="U1" s="476"/>
      <c r="V1" s="476"/>
      <c r="W1" s="476"/>
      <c r="X1" s="476"/>
      <c r="Y1" s="476"/>
      <c r="Z1" s="477"/>
      <c r="AA1" s="478" t="s">
        <v>35</v>
      </c>
      <c r="AB1" s="479"/>
      <c r="AC1" s="479"/>
      <c r="AD1" s="479"/>
      <c r="AE1" s="479"/>
      <c r="AF1" s="479"/>
      <c r="AG1" s="479"/>
      <c r="AH1" s="479"/>
      <c r="AI1" s="479"/>
      <c r="AJ1" s="479"/>
      <c r="AK1" s="479"/>
      <c r="AL1" s="479"/>
      <c r="AM1" s="479"/>
      <c r="AN1" s="479"/>
      <c r="AO1" s="479"/>
      <c r="AP1" s="479"/>
      <c r="AQ1" s="479"/>
      <c r="AR1" s="479"/>
      <c r="AS1" s="479"/>
      <c r="AT1" s="479"/>
      <c r="AU1" s="479"/>
      <c r="AV1" s="211"/>
      <c r="AW1" s="211"/>
      <c r="AX1" s="211"/>
      <c r="AY1" s="211"/>
      <c r="AZ1" s="211"/>
      <c r="BA1" s="211"/>
      <c r="BB1" s="211"/>
      <c r="BC1" s="211"/>
      <c r="BD1" s="211"/>
      <c r="BE1" s="211"/>
      <c r="BF1" s="205" t="s">
        <v>727</v>
      </c>
      <c r="BG1" s="205"/>
      <c r="BH1" s="205"/>
      <c r="BI1" s="205"/>
      <c r="BJ1" s="205"/>
      <c r="BK1" s="205"/>
      <c r="BL1" s="205"/>
      <c r="BM1" s="205"/>
      <c r="BN1" s="205"/>
      <c r="BO1" s="205"/>
      <c r="BP1" s="205"/>
      <c r="BQ1" s="205"/>
    </row>
    <row r="2" spans="1:102" ht="15.75" thickBot="1" x14ac:dyDescent="0.3">
      <c r="A2" s="210"/>
      <c r="B2" s="335" t="s">
        <v>34</v>
      </c>
      <c r="C2" s="480" t="s">
        <v>29</v>
      </c>
      <c r="D2" s="481"/>
      <c r="E2" s="481"/>
      <c r="F2" s="481"/>
      <c r="G2" s="482"/>
      <c r="H2" s="480" t="s">
        <v>30</v>
      </c>
      <c r="I2" s="481"/>
      <c r="J2" s="481"/>
      <c r="K2" s="481"/>
      <c r="L2" s="482"/>
      <c r="M2" s="480" t="s">
        <v>31</v>
      </c>
      <c r="N2" s="481"/>
      <c r="O2" s="481"/>
      <c r="P2" s="481"/>
      <c r="Q2" s="482"/>
      <c r="R2" s="480" t="s">
        <v>32</v>
      </c>
      <c r="S2" s="481"/>
      <c r="T2" s="481"/>
      <c r="U2" s="481"/>
      <c r="V2" s="482"/>
      <c r="W2" s="481" t="s">
        <v>33</v>
      </c>
      <c r="X2" s="481"/>
      <c r="Y2" s="481"/>
      <c r="Z2" s="481"/>
      <c r="AA2" s="482"/>
      <c r="AB2" s="480" t="s">
        <v>36</v>
      </c>
      <c r="AC2" s="481"/>
      <c r="AD2" s="481"/>
      <c r="AE2" s="481"/>
      <c r="AF2" s="482"/>
      <c r="AG2" s="480" t="s">
        <v>37</v>
      </c>
      <c r="AH2" s="481"/>
      <c r="AI2" s="481"/>
      <c r="AJ2" s="481"/>
      <c r="AK2" s="482"/>
      <c r="AL2" s="480" t="s">
        <v>38</v>
      </c>
      <c r="AM2" s="481"/>
      <c r="AN2" s="481"/>
      <c r="AO2" s="481"/>
      <c r="AP2" s="482"/>
      <c r="AQ2" s="483" t="s">
        <v>39</v>
      </c>
      <c r="AR2" s="484"/>
      <c r="AS2" s="484"/>
      <c r="AT2" s="484"/>
      <c r="AU2" s="484"/>
      <c r="AV2" s="190" t="s">
        <v>702</v>
      </c>
      <c r="AW2" s="191"/>
      <c r="AX2" s="191"/>
      <c r="AY2" s="191"/>
      <c r="AZ2" s="192"/>
      <c r="BA2" s="190" t="s">
        <v>703</v>
      </c>
      <c r="BB2" s="191"/>
      <c r="BC2" s="191"/>
      <c r="BD2" s="191"/>
      <c r="BE2" s="192"/>
      <c r="BF2" s="45" t="s">
        <v>704</v>
      </c>
      <c r="BG2" s="193"/>
      <c r="BH2" s="193"/>
      <c r="BI2" s="193"/>
      <c r="BJ2" s="194"/>
      <c r="BK2" s="45" t="s">
        <v>705</v>
      </c>
      <c r="BL2" s="193"/>
      <c r="BM2" s="193"/>
      <c r="BN2" s="193"/>
      <c r="BO2" s="194"/>
      <c r="BP2" s="45" t="s">
        <v>706</v>
      </c>
      <c r="BQ2" s="195"/>
      <c r="BR2" s="195"/>
      <c r="BS2" s="195"/>
      <c r="BT2" s="196"/>
      <c r="BU2" s="84" t="s">
        <v>707</v>
      </c>
      <c r="BV2" s="195"/>
      <c r="BW2" s="195"/>
      <c r="BX2" s="195"/>
      <c r="BY2" s="196"/>
      <c r="BZ2" s="84" t="s">
        <v>708</v>
      </c>
      <c r="CA2" s="195"/>
      <c r="CB2" s="195"/>
      <c r="CC2" s="195"/>
      <c r="CD2" s="196"/>
      <c r="CE2" s="84" t="s">
        <v>709</v>
      </c>
      <c r="CF2" s="195"/>
      <c r="CG2" s="195"/>
      <c r="CH2" s="195"/>
      <c r="CI2" s="196"/>
      <c r="CJ2" s="84" t="s">
        <v>710</v>
      </c>
      <c r="CK2" s="195"/>
      <c r="CL2" s="195"/>
      <c r="CM2" s="195"/>
      <c r="CN2" s="196"/>
      <c r="CO2" s="84" t="s">
        <v>711</v>
      </c>
      <c r="CP2" s="195"/>
      <c r="CQ2" s="195"/>
      <c r="CR2" s="195"/>
      <c r="CS2" s="196"/>
      <c r="CT2" s="84" t="s">
        <v>712</v>
      </c>
      <c r="CU2" s="195"/>
      <c r="CV2" s="195"/>
      <c r="CW2" s="195"/>
      <c r="CX2" s="196"/>
    </row>
    <row r="3" spans="1:102" ht="15.75" thickBot="1" x14ac:dyDescent="0.3">
      <c r="A3" s="210"/>
      <c r="B3" s="335">
        <v>501</v>
      </c>
      <c r="C3" s="7">
        <v>28</v>
      </c>
      <c r="D3" s="8">
        <v>29</v>
      </c>
      <c r="E3" s="8">
        <v>30</v>
      </c>
      <c r="F3" s="8">
        <v>31</v>
      </c>
      <c r="G3" s="9">
        <v>1</v>
      </c>
      <c r="H3" s="66">
        <v>4</v>
      </c>
      <c r="I3" s="9">
        <v>5</v>
      </c>
      <c r="J3" s="9">
        <v>6</v>
      </c>
      <c r="K3" s="9">
        <v>7</v>
      </c>
      <c r="L3" s="9">
        <v>8</v>
      </c>
      <c r="M3" s="66">
        <v>11</v>
      </c>
      <c r="N3" s="9">
        <v>12</v>
      </c>
      <c r="O3" s="9">
        <v>13</v>
      </c>
      <c r="P3" s="9">
        <v>14</v>
      </c>
      <c r="Q3" s="9">
        <v>15</v>
      </c>
      <c r="R3" s="66">
        <v>18</v>
      </c>
      <c r="S3" s="9">
        <v>19</v>
      </c>
      <c r="T3" s="9">
        <v>20</v>
      </c>
      <c r="U3" s="9">
        <v>21</v>
      </c>
      <c r="V3" s="9">
        <v>22</v>
      </c>
      <c r="W3" s="66">
        <v>25</v>
      </c>
      <c r="X3" s="9">
        <v>26</v>
      </c>
      <c r="Y3" s="9">
        <v>27</v>
      </c>
      <c r="Z3" s="9">
        <v>28</v>
      </c>
      <c r="AA3" s="11">
        <v>1</v>
      </c>
      <c r="AB3" s="70">
        <v>4</v>
      </c>
      <c r="AC3" s="11">
        <v>5</v>
      </c>
      <c r="AD3" s="11">
        <v>6</v>
      </c>
      <c r="AE3" s="11">
        <v>7</v>
      </c>
      <c r="AF3" s="11">
        <v>8</v>
      </c>
      <c r="AG3" s="70">
        <v>11</v>
      </c>
      <c r="AH3" s="11">
        <v>12</v>
      </c>
      <c r="AI3" s="11">
        <v>13</v>
      </c>
      <c r="AJ3" s="11">
        <v>14</v>
      </c>
      <c r="AK3" s="11">
        <v>15</v>
      </c>
      <c r="AL3" s="70">
        <v>18</v>
      </c>
      <c r="AM3" s="11">
        <v>19</v>
      </c>
      <c r="AN3" s="11">
        <v>20</v>
      </c>
      <c r="AO3" s="11">
        <v>21</v>
      </c>
      <c r="AP3" s="187">
        <v>22</v>
      </c>
      <c r="AQ3" s="188">
        <v>25</v>
      </c>
      <c r="AR3" s="11">
        <v>26</v>
      </c>
      <c r="AS3" s="11">
        <v>27</v>
      </c>
      <c r="AT3" s="11">
        <v>28</v>
      </c>
      <c r="AU3" s="10">
        <v>29</v>
      </c>
      <c r="AV3" s="189">
        <v>1</v>
      </c>
      <c r="AW3" s="178">
        <v>2</v>
      </c>
      <c r="AX3" s="178">
        <v>3</v>
      </c>
      <c r="AY3" s="178">
        <v>4</v>
      </c>
      <c r="AZ3" s="179">
        <v>5</v>
      </c>
      <c r="BA3" s="177">
        <v>8</v>
      </c>
      <c r="BB3" s="178">
        <v>9</v>
      </c>
      <c r="BC3" s="178">
        <v>10</v>
      </c>
      <c r="BD3" s="178">
        <v>11</v>
      </c>
      <c r="BE3" s="179">
        <v>12</v>
      </c>
      <c r="BF3" s="177">
        <v>15</v>
      </c>
      <c r="BG3" s="178">
        <v>16</v>
      </c>
      <c r="BH3" s="178">
        <v>17</v>
      </c>
      <c r="BI3" s="178">
        <v>18</v>
      </c>
      <c r="BJ3" s="179">
        <v>19</v>
      </c>
      <c r="BK3" s="177">
        <v>22</v>
      </c>
      <c r="BL3" s="178">
        <v>23</v>
      </c>
      <c r="BM3" s="178">
        <v>24</v>
      </c>
      <c r="BN3" s="178">
        <v>25</v>
      </c>
      <c r="BO3" s="180">
        <v>26</v>
      </c>
      <c r="BP3" s="177">
        <v>29</v>
      </c>
      <c r="BQ3" s="178">
        <v>30</v>
      </c>
      <c r="BR3" s="181">
        <v>1</v>
      </c>
      <c r="BS3" s="181">
        <v>2</v>
      </c>
      <c r="BT3" s="182">
        <v>3</v>
      </c>
      <c r="BU3" s="183">
        <v>6</v>
      </c>
      <c r="BV3" s="181">
        <v>7</v>
      </c>
      <c r="BW3" s="181">
        <v>8</v>
      </c>
      <c r="BX3" s="181">
        <v>9</v>
      </c>
      <c r="BY3" s="182">
        <v>10</v>
      </c>
      <c r="BZ3" s="183">
        <v>13</v>
      </c>
      <c r="CA3" s="181">
        <v>14</v>
      </c>
      <c r="CB3" s="181">
        <v>15</v>
      </c>
      <c r="CC3" s="181">
        <v>16</v>
      </c>
      <c r="CD3" s="182">
        <v>17</v>
      </c>
      <c r="CE3" s="183">
        <v>19</v>
      </c>
      <c r="CF3" s="181">
        <v>21</v>
      </c>
      <c r="CG3" s="181">
        <v>22</v>
      </c>
      <c r="CH3" s="181">
        <v>23</v>
      </c>
      <c r="CI3" s="182">
        <v>24</v>
      </c>
      <c r="CJ3" s="183">
        <v>27</v>
      </c>
      <c r="CK3" s="181">
        <v>28</v>
      </c>
      <c r="CL3" s="181">
        <v>29</v>
      </c>
      <c r="CM3" s="181">
        <v>30</v>
      </c>
      <c r="CN3" s="182">
        <v>31</v>
      </c>
      <c r="CO3" s="184">
        <v>3</v>
      </c>
      <c r="CP3" s="185">
        <v>4</v>
      </c>
      <c r="CQ3" s="185">
        <v>5</v>
      </c>
      <c r="CR3" s="185">
        <v>6</v>
      </c>
      <c r="CS3" s="186">
        <v>7</v>
      </c>
      <c r="CT3" s="184">
        <v>10</v>
      </c>
      <c r="CU3" s="185">
        <v>11</v>
      </c>
      <c r="CV3" s="185">
        <v>12</v>
      </c>
      <c r="CW3" s="185">
        <v>13</v>
      </c>
      <c r="CX3" s="186">
        <v>14</v>
      </c>
    </row>
    <row r="4" spans="1:102" x14ac:dyDescent="0.25">
      <c r="A4" s="1">
        <v>1</v>
      </c>
      <c r="B4" s="226" t="s">
        <v>809</v>
      </c>
      <c r="C4" s="220"/>
      <c r="D4" s="210"/>
      <c r="E4" s="220"/>
      <c r="F4" s="224"/>
      <c r="G4" s="64"/>
      <c r="L4" s="65"/>
      <c r="Q4" s="65"/>
      <c r="V4" s="65"/>
      <c r="AA4" s="65"/>
      <c r="AF4" s="64"/>
      <c r="AK4" s="65"/>
      <c r="AP4" s="64"/>
      <c r="AQ4" s="72"/>
      <c r="AR4" s="72"/>
      <c r="AS4" s="72"/>
      <c r="AT4" s="72"/>
      <c r="AU4" s="64"/>
      <c r="AV4" s="72"/>
      <c r="AW4" s="72"/>
      <c r="AX4" s="72"/>
      <c r="AY4" s="72"/>
      <c r="AZ4" s="64"/>
      <c r="BA4" s="72"/>
      <c r="BB4" s="72"/>
      <c r="BC4" s="72"/>
      <c r="BD4" s="72"/>
      <c r="BE4" s="64"/>
      <c r="BF4" s="72"/>
      <c r="BG4" s="72"/>
      <c r="BH4" s="72"/>
      <c r="BI4" s="72"/>
      <c r="BJ4" s="64"/>
      <c r="BK4" s="72"/>
      <c r="BL4" s="72"/>
      <c r="BM4" s="72"/>
      <c r="BN4" s="72"/>
      <c r="BO4" s="64"/>
      <c r="BP4" s="72"/>
      <c r="BQ4" s="72"/>
      <c r="BR4" s="72"/>
      <c r="BS4" s="72"/>
      <c r="BT4" s="64"/>
      <c r="BU4" s="72"/>
      <c r="BV4" s="72"/>
      <c r="BW4" s="72"/>
      <c r="BX4" s="72"/>
      <c r="BY4" s="64"/>
      <c r="BZ4" s="72"/>
      <c r="CA4" s="72"/>
      <c r="CB4" s="72"/>
      <c r="CC4" s="72"/>
      <c r="CD4" s="64"/>
      <c r="CE4" s="72"/>
      <c r="CF4" s="72"/>
      <c r="CG4" s="72"/>
      <c r="CH4" s="72"/>
      <c r="CI4" s="64"/>
      <c r="CJ4" s="72"/>
      <c r="CK4" s="72"/>
      <c r="CL4" s="72"/>
      <c r="CM4" s="72"/>
      <c r="CN4" s="64"/>
      <c r="CO4" s="72"/>
      <c r="CP4" s="72"/>
      <c r="CQ4" s="72"/>
      <c r="CR4" s="72"/>
      <c r="CS4" s="64"/>
      <c r="CT4" s="72"/>
      <c r="CU4" s="72"/>
      <c r="CV4" s="72"/>
      <c r="CW4" s="72"/>
      <c r="CX4" s="64"/>
    </row>
    <row r="5" spans="1:102" x14ac:dyDescent="0.25">
      <c r="A5" s="1">
        <v>2</v>
      </c>
      <c r="B5" s="226" t="s">
        <v>810</v>
      </c>
      <c r="C5" s="220"/>
      <c r="D5" s="210"/>
      <c r="E5" s="220"/>
      <c r="F5" s="72"/>
      <c r="G5" s="65"/>
      <c r="H5" s="219"/>
      <c r="J5" s="219"/>
      <c r="L5" s="65"/>
      <c r="Q5" s="65"/>
      <c r="V5" s="65"/>
      <c r="AA5" s="65"/>
      <c r="AF5" s="65"/>
      <c r="AG5" s="85"/>
      <c r="AH5" s="85"/>
      <c r="AI5" s="85"/>
      <c r="AJ5" s="85"/>
      <c r="AK5" s="65"/>
      <c r="AP5" s="65"/>
      <c r="AQ5" s="72"/>
      <c r="AR5" s="72"/>
      <c r="AS5" s="72"/>
      <c r="AT5" s="72"/>
      <c r="AU5" s="65"/>
      <c r="AZ5" s="65"/>
      <c r="BA5" t="s">
        <v>627</v>
      </c>
      <c r="BB5" t="s">
        <v>627</v>
      </c>
      <c r="BE5" s="65"/>
      <c r="BJ5" s="65" t="s">
        <v>627</v>
      </c>
      <c r="BO5" s="65"/>
      <c r="BT5" s="65"/>
      <c r="BY5" s="65"/>
      <c r="CD5" s="65"/>
      <c r="CI5" s="65"/>
      <c r="CN5" s="65"/>
      <c r="CS5" s="65"/>
      <c r="CX5" s="65"/>
    </row>
    <row r="6" spans="1:102" x14ac:dyDescent="0.25">
      <c r="A6" s="4">
        <v>3</v>
      </c>
      <c r="B6" s="226" t="s">
        <v>811</v>
      </c>
      <c r="C6" s="210"/>
      <c r="D6" s="210"/>
      <c r="E6" s="219"/>
      <c r="F6" s="72"/>
      <c r="G6" s="65"/>
      <c r="H6" s="219"/>
      <c r="J6" s="219"/>
      <c r="L6" s="65"/>
      <c r="Q6" s="65"/>
      <c r="V6" s="65"/>
      <c r="AA6" s="65"/>
      <c r="AF6" s="65"/>
      <c r="AK6" s="65"/>
      <c r="AP6" s="65"/>
      <c r="AQ6" s="72"/>
      <c r="AR6" s="72"/>
      <c r="AS6" s="72"/>
      <c r="AT6" s="72"/>
      <c r="AU6" s="65"/>
      <c r="AV6" t="s">
        <v>629</v>
      </c>
      <c r="AZ6" s="65"/>
      <c r="BE6" s="65"/>
      <c r="BG6" t="s">
        <v>627</v>
      </c>
      <c r="BJ6" s="65"/>
      <c r="BO6" s="65"/>
      <c r="BT6" s="65"/>
      <c r="BY6" s="65"/>
      <c r="CD6" s="65"/>
      <c r="CI6" s="65"/>
      <c r="CN6" s="65"/>
      <c r="CS6" s="65"/>
      <c r="CX6" s="65"/>
    </row>
    <row r="7" spans="1:102" x14ac:dyDescent="0.25">
      <c r="A7" s="1">
        <v>4</v>
      </c>
      <c r="B7" s="226" t="s">
        <v>812</v>
      </c>
      <c r="C7" s="210"/>
      <c r="D7" s="210"/>
      <c r="E7" s="220"/>
      <c r="F7" s="72"/>
      <c r="G7" s="65"/>
      <c r="H7" s="219"/>
      <c r="J7" s="219"/>
      <c r="L7" s="65"/>
      <c r="Q7" s="65"/>
      <c r="V7" s="65"/>
      <c r="AA7" s="65"/>
      <c r="AF7" s="65"/>
      <c r="AK7" s="65"/>
      <c r="AP7" s="65"/>
      <c r="AQ7" s="72"/>
      <c r="AR7" s="72"/>
      <c r="AS7" s="72"/>
      <c r="AT7" s="72"/>
      <c r="AU7" s="65"/>
      <c r="AZ7" s="65"/>
      <c r="BB7" t="s">
        <v>627</v>
      </c>
      <c r="BE7" s="65" t="s">
        <v>627</v>
      </c>
      <c r="BJ7" s="65"/>
      <c r="BO7" s="65"/>
      <c r="BT7" s="65"/>
      <c r="BY7" s="65"/>
      <c r="CD7" s="65"/>
      <c r="CI7" s="65"/>
      <c r="CN7" s="65"/>
      <c r="CS7" s="65"/>
      <c r="CX7" s="65"/>
    </row>
    <row r="8" spans="1:102" x14ac:dyDescent="0.25">
      <c r="A8" s="1">
        <v>5</v>
      </c>
      <c r="B8" s="226" t="s">
        <v>813</v>
      </c>
      <c r="C8" s="210"/>
      <c r="D8" s="210"/>
      <c r="E8" s="210"/>
      <c r="F8" s="72"/>
      <c r="G8" s="65"/>
      <c r="L8" s="65"/>
      <c r="Q8" s="65"/>
      <c r="V8" s="65"/>
      <c r="AA8" s="65"/>
      <c r="AF8" s="65"/>
      <c r="AK8" s="65"/>
      <c r="AP8" s="65"/>
      <c r="AQ8" s="72"/>
      <c r="AR8" s="72"/>
      <c r="AS8" s="72"/>
      <c r="AT8" s="72"/>
      <c r="AU8" s="65"/>
      <c r="AV8" t="s">
        <v>627</v>
      </c>
      <c r="AZ8" s="65"/>
      <c r="BE8" s="65" t="s">
        <v>627</v>
      </c>
      <c r="BJ8" s="65" t="s">
        <v>630</v>
      </c>
      <c r="BK8" t="s">
        <v>627</v>
      </c>
      <c r="BO8" s="65"/>
      <c r="BS8" t="s">
        <v>627</v>
      </c>
      <c r="BT8" s="65"/>
      <c r="BY8" s="65"/>
      <c r="CD8" s="65"/>
      <c r="CI8" s="65"/>
      <c r="CN8" s="65"/>
      <c r="CS8" s="65"/>
      <c r="CX8" s="65"/>
    </row>
    <row r="9" spans="1:102" x14ac:dyDescent="0.25">
      <c r="A9" s="4">
        <v>6</v>
      </c>
      <c r="B9" s="226" t="s">
        <v>814</v>
      </c>
      <c r="C9" s="210"/>
      <c r="D9" s="210"/>
      <c r="E9" s="210"/>
      <c r="F9" s="72"/>
      <c r="G9" s="65"/>
      <c r="L9" s="65"/>
      <c r="Q9" s="65"/>
      <c r="V9" s="65"/>
      <c r="AA9" s="65"/>
      <c r="AF9" s="65"/>
      <c r="AK9" s="65"/>
      <c r="AP9" s="65"/>
      <c r="AQ9" s="72"/>
      <c r="AR9" s="72"/>
      <c r="AS9" s="72"/>
      <c r="AT9" s="72"/>
      <c r="AU9" s="65"/>
      <c r="AZ9" s="65"/>
      <c r="BE9" s="65"/>
      <c r="BF9" t="s">
        <v>627</v>
      </c>
      <c r="BJ9" s="65"/>
      <c r="BO9" s="65"/>
      <c r="BT9" s="65"/>
      <c r="BY9" s="65"/>
      <c r="CD9" s="65"/>
      <c r="CI9" s="65"/>
      <c r="CN9" s="65"/>
      <c r="CS9" s="65"/>
      <c r="CX9" s="65"/>
    </row>
    <row r="10" spans="1:102" x14ac:dyDescent="0.25">
      <c r="A10" s="1">
        <v>7</v>
      </c>
      <c r="B10" s="226" t="s">
        <v>815</v>
      </c>
      <c r="C10" s="210"/>
      <c r="D10" s="210"/>
      <c r="E10" s="210"/>
      <c r="F10" s="72"/>
      <c r="G10" s="65"/>
      <c r="L10" s="65"/>
      <c r="Q10" s="65"/>
      <c r="V10" s="65"/>
      <c r="AA10" s="65"/>
      <c r="AF10" s="65"/>
      <c r="AK10" s="65"/>
      <c r="AP10" s="65"/>
      <c r="AQ10" s="72"/>
      <c r="AR10" s="72"/>
      <c r="AS10" s="72"/>
      <c r="AT10" s="72"/>
      <c r="AU10" s="65"/>
      <c r="AZ10" s="65"/>
      <c r="BA10" t="s">
        <v>629</v>
      </c>
      <c r="BB10" t="s">
        <v>627</v>
      </c>
      <c r="BC10" t="s">
        <v>627</v>
      </c>
      <c r="BE10" s="65"/>
      <c r="BF10" t="s">
        <v>627</v>
      </c>
      <c r="BJ10" s="65"/>
      <c r="BO10" s="65"/>
      <c r="BT10" s="65"/>
      <c r="BY10" s="65"/>
      <c r="CD10" s="65"/>
      <c r="CI10" s="65"/>
      <c r="CN10" s="65"/>
      <c r="CS10" s="65"/>
      <c r="CX10" s="65"/>
    </row>
    <row r="11" spans="1:102" x14ac:dyDescent="0.25">
      <c r="A11" s="1">
        <v>8</v>
      </c>
      <c r="B11" s="226" t="s">
        <v>816</v>
      </c>
      <c r="C11" s="210"/>
      <c r="D11" s="210"/>
      <c r="E11" s="210"/>
      <c r="F11" s="72"/>
      <c r="G11" s="65"/>
      <c r="L11" s="65"/>
      <c r="Q11" s="65"/>
      <c r="V11" s="65"/>
      <c r="AA11" s="65"/>
      <c r="AF11" s="65"/>
      <c r="AK11" s="65"/>
      <c r="AP11" s="65"/>
      <c r="AQ11" s="72"/>
      <c r="AR11" s="72"/>
      <c r="AS11" s="72"/>
      <c r="AT11" s="72"/>
      <c r="AU11" s="65"/>
      <c r="AZ11" s="65"/>
      <c r="BE11" s="65"/>
      <c r="BJ11" s="65"/>
      <c r="BO11" s="65"/>
      <c r="BT11" s="65"/>
      <c r="BY11" s="65"/>
      <c r="CD11" s="65"/>
      <c r="CI11" s="65"/>
      <c r="CN11" s="65"/>
      <c r="CS11" s="65"/>
      <c r="CX11" s="65"/>
    </row>
    <row r="12" spans="1:102" x14ac:dyDescent="0.25">
      <c r="A12" s="4">
        <v>9</v>
      </c>
      <c r="B12" s="226" t="s">
        <v>817</v>
      </c>
      <c r="C12" s="210"/>
      <c r="D12" s="210"/>
      <c r="E12" s="210"/>
      <c r="F12" s="72"/>
      <c r="G12" s="65"/>
      <c r="L12" s="65"/>
      <c r="Q12" s="65"/>
      <c r="V12" s="65"/>
      <c r="AA12" s="65"/>
      <c r="AF12" s="65"/>
      <c r="AK12" s="65"/>
      <c r="AP12" s="65"/>
      <c r="AQ12" s="72"/>
      <c r="AR12" s="72"/>
      <c r="AS12" s="72"/>
      <c r="AT12" s="72"/>
      <c r="AU12" s="65"/>
      <c r="AZ12" s="65"/>
      <c r="BE12" s="65"/>
      <c r="BJ12" s="65"/>
      <c r="BO12" s="65"/>
      <c r="BT12" s="65"/>
      <c r="BY12" s="65"/>
      <c r="CD12" s="65"/>
      <c r="CI12" s="65"/>
      <c r="CN12" s="65"/>
      <c r="CS12" s="65"/>
      <c r="CX12" s="65"/>
    </row>
    <row r="13" spans="1:102" x14ac:dyDescent="0.25">
      <c r="A13" s="1">
        <v>10</v>
      </c>
      <c r="B13" s="226" t="s">
        <v>818</v>
      </c>
      <c r="C13" s="210"/>
      <c r="D13" s="210"/>
      <c r="E13" s="210"/>
      <c r="F13" s="72"/>
      <c r="G13" s="65"/>
      <c r="L13" s="65"/>
      <c r="Q13" s="65"/>
      <c r="V13" s="65"/>
      <c r="AA13" s="65"/>
      <c r="AF13" s="65"/>
      <c r="AK13" s="65"/>
      <c r="AP13" s="65"/>
      <c r="AQ13" s="72"/>
      <c r="AR13" s="72"/>
      <c r="AS13" s="72"/>
      <c r="AT13" s="72"/>
      <c r="AU13" s="65"/>
      <c r="AV13" t="s">
        <v>629</v>
      </c>
      <c r="AZ13" s="65"/>
      <c r="BB13" t="s">
        <v>627</v>
      </c>
      <c r="BE13" s="65"/>
      <c r="BJ13" s="65"/>
      <c r="BO13" s="65"/>
      <c r="BT13" s="65"/>
      <c r="BY13" s="65"/>
      <c r="CD13" s="65"/>
      <c r="CI13" s="65"/>
      <c r="CN13" s="65" t="s">
        <v>629</v>
      </c>
      <c r="CS13" s="65"/>
      <c r="CX13" s="65"/>
    </row>
    <row r="14" spans="1:102" x14ac:dyDescent="0.25">
      <c r="A14" s="1">
        <v>11</v>
      </c>
      <c r="B14" s="226" t="s">
        <v>819</v>
      </c>
      <c r="C14" s="210"/>
      <c r="D14" s="210"/>
      <c r="E14" s="210"/>
      <c r="F14" s="72"/>
      <c r="G14" s="65"/>
      <c r="L14" s="65"/>
      <c r="Q14" s="65"/>
      <c r="V14" s="65"/>
      <c r="AA14" s="65"/>
      <c r="AF14" s="65"/>
      <c r="AK14" s="65"/>
      <c r="AP14" s="65"/>
      <c r="AQ14" s="72"/>
      <c r="AR14" s="72"/>
      <c r="AS14" s="72"/>
      <c r="AT14" s="72"/>
      <c r="AU14" s="65"/>
      <c r="AW14" t="s">
        <v>627</v>
      </c>
      <c r="AZ14" s="65" t="s">
        <v>629</v>
      </c>
      <c r="BA14" t="s">
        <v>627</v>
      </c>
      <c r="BB14" t="s">
        <v>627</v>
      </c>
      <c r="BC14" t="s">
        <v>627</v>
      </c>
      <c r="BD14" t="s">
        <v>627</v>
      </c>
      <c r="BE14" s="65" t="s">
        <v>627</v>
      </c>
      <c r="BF14" t="s">
        <v>627</v>
      </c>
      <c r="BG14" t="s">
        <v>627</v>
      </c>
      <c r="BH14" t="s">
        <v>627</v>
      </c>
      <c r="BI14" t="s">
        <v>627</v>
      </c>
      <c r="BJ14" s="65" t="s">
        <v>627</v>
      </c>
      <c r="BK14" s="85" t="s">
        <v>627</v>
      </c>
      <c r="BM14" t="s">
        <v>627</v>
      </c>
      <c r="BN14" t="s">
        <v>627</v>
      </c>
      <c r="BO14" s="65"/>
      <c r="BT14" s="65"/>
      <c r="BY14" s="65"/>
      <c r="CD14" s="65"/>
      <c r="CI14" s="65"/>
      <c r="CN14" s="65"/>
      <c r="CS14" s="65"/>
      <c r="CX14" s="65"/>
    </row>
    <row r="15" spans="1:102" x14ac:dyDescent="0.25">
      <c r="A15" s="4">
        <v>12</v>
      </c>
      <c r="B15" s="226" t="s">
        <v>857</v>
      </c>
      <c r="C15" s="210"/>
      <c r="D15" s="210"/>
      <c r="E15" s="210"/>
      <c r="F15" s="72"/>
      <c r="G15" s="65"/>
      <c r="L15" s="65"/>
      <c r="Q15" s="65"/>
      <c r="V15" s="65"/>
      <c r="AA15" s="65"/>
      <c r="AF15" s="65"/>
      <c r="AK15" s="65"/>
      <c r="AP15" s="65"/>
      <c r="AQ15" s="72"/>
      <c r="AR15" s="72"/>
      <c r="AS15" s="72"/>
      <c r="AT15" s="72"/>
      <c r="AU15" s="65"/>
      <c r="AW15" t="s">
        <v>627</v>
      </c>
      <c r="AY15" t="s">
        <v>627</v>
      </c>
      <c r="AZ15" s="65" t="s">
        <v>629</v>
      </c>
      <c r="BA15" s="85" t="s">
        <v>627</v>
      </c>
      <c r="BB15" s="85" t="s">
        <v>627</v>
      </c>
      <c r="BE15" s="65" t="s">
        <v>629</v>
      </c>
      <c r="BI15" t="s">
        <v>627</v>
      </c>
      <c r="BJ15" s="65"/>
      <c r="BO15" s="65"/>
      <c r="BP15" t="s">
        <v>627</v>
      </c>
      <c r="BT15" s="65"/>
      <c r="BY15" s="65" t="s">
        <v>629</v>
      </c>
      <c r="CD15" s="65"/>
      <c r="CF15" t="s">
        <v>629</v>
      </c>
      <c r="CI15" s="65"/>
      <c r="CN15" s="65" t="s">
        <v>629</v>
      </c>
      <c r="CS15" s="65"/>
      <c r="CX15" s="65"/>
    </row>
    <row r="16" spans="1:102" x14ac:dyDescent="0.25">
      <c r="A16" s="1">
        <v>13</v>
      </c>
      <c r="B16" s="226" t="s">
        <v>820</v>
      </c>
      <c r="E16" s="210"/>
      <c r="F16" s="72"/>
      <c r="G16" s="65"/>
      <c r="L16" s="65"/>
      <c r="Q16" s="65"/>
      <c r="V16" s="65"/>
      <c r="AA16" s="65"/>
      <c r="AF16" s="65"/>
      <c r="AK16" s="65"/>
      <c r="AP16" s="65"/>
      <c r="AQ16" s="72"/>
      <c r="AR16" s="72"/>
      <c r="AS16" s="72"/>
      <c r="AT16" s="72"/>
      <c r="AU16" s="65"/>
      <c r="AZ16" s="65"/>
      <c r="BE16" s="65"/>
      <c r="BJ16" s="65"/>
      <c r="BO16" s="65"/>
      <c r="BT16" s="65"/>
      <c r="BY16" s="65"/>
      <c r="CD16" s="65"/>
      <c r="CI16" s="65"/>
      <c r="CN16" s="65"/>
      <c r="CS16" s="65"/>
      <c r="CX16" s="65"/>
    </row>
    <row r="17" spans="1:102" x14ac:dyDescent="0.25">
      <c r="A17" s="1">
        <v>14</v>
      </c>
      <c r="B17" s="226" t="s">
        <v>821</v>
      </c>
      <c r="E17" s="210"/>
      <c r="F17" s="72"/>
      <c r="G17" s="65"/>
      <c r="L17" s="65"/>
      <c r="Q17" s="65"/>
      <c r="V17" s="65"/>
      <c r="AA17" s="65"/>
      <c r="AF17" s="65"/>
      <c r="AK17" s="65"/>
      <c r="AP17" s="65"/>
      <c r="AQ17" s="72"/>
      <c r="AR17" s="72"/>
      <c r="AS17" s="72"/>
      <c r="AT17" s="72"/>
      <c r="AU17" s="65"/>
      <c r="AZ17" s="65" t="s">
        <v>627</v>
      </c>
      <c r="BE17" s="65" t="s">
        <v>627</v>
      </c>
      <c r="BF17" t="s">
        <v>627</v>
      </c>
      <c r="BJ17" s="65"/>
      <c r="BO17" s="65"/>
      <c r="BT17" s="65"/>
      <c r="BY17" s="65" t="s">
        <v>629</v>
      </c>
      <c r="CD17" s="65"/>
      <c r="CI17" s="65"/>
      <c r="CN17" s="65" t="s">
        <v>629</v>
      </c>
      <c r="CS17" s="65"/>
      <c r="CX17" s="65"/>
    </row>
    <row r="18" spans="1:102" x14ac:dyDescent="0.25">
      <c r="A18" s="4">
        <v>15</v>
      </c>
      <c r="B18" s="226" t="s">
        <v>822</v>
      </c>
      <c r="E18" s="210"/>
      <c r="F18" s="72"/>
      <c r="G18" s="65"/>
      <c r="L18" s="65"/>
      <c r="Q18" s="65"/>
      <c r="V18" s="65"/>
      <c r="AA18" s="65"/>
      <c r="AF18" s="65"/>
      <c r="AK18" s="65"/>
      <c r="AP18" s="65"/>
      <c r="AQ18" s="72"/>
      <c r="AR18" s="72"/>
      <c r="AS18" s="72"/>
      <c r="AT18" s="72"/>
      <c r="AU18" s="65"/>
      <c r="AZ18" s="65"/>
      <c r="BE18" s="65"/>
      <c r="BF18" t="s">
        <v>627</v>
      </c>
      <c r="BJ18" s="65"/>
      <c r="BO18" s="65"/>
      <c r="BT18" s="65"/>
      <c r="BY18" s="65"/>
      <c r="CD18" s="65"/>
      <c r="CI18" s="65"/>
      <c r="CN18" s="65"/>
      <c r="CS18" s="65"/>
      <c r="CX18" s="65"/>
    </row>
    <row r="19" spans="1:102" x14ac:dyDescent="0.25">
      <c r="A19" s="1">
        <v>16</v>
      </c>
      <c r="B19" s="226" t="s">
        <v>823</v>
      </c>
      <c r="E19" s="210"/>
      <c r="F19" s="72"/>
      <c r="G19" s="65"/>
      <c r="L19" s="65"/>
      <c r="Q19" s="65"/>
      <c r="V19" s="65"/>
      <c r="AA19" s="65"/>
      <c r="AF19" s="65"/>
      <c r="AK19" s="65"/>
      <c r="AP19" s="65"/>
      <c r="AQ19" s="72"/>
      <c r="AR19" s="72"/>
      <c r="AS19" s="72"/>
      <c r="AT19" s="72"/>
      <c r="AU19" s="65"/>
      <c r="AX19" t="s">
        <v>627</v>
      </c>
      <c r="AZ19" s="65"/>
      <c r="BE19" s="65" t="s">
        <v>627</v>
      </c>
      <c r="BI19" t="s">
        <v>631</v>
      </c>
      <c r="BJ19" s="65" t="s">
        <v>627</v>
      </c>
      <c r="BK19" t="s">
        <v>627</v>
      </c>
      <c r="BM19" t="s">
        <v>627</v>
      </c>
      <c r="BO19" s="65"/>
      <c r="BP19" t="s">
        <v>627</v>
      </c>
      <c r="BQ19" t="s">
        <v>629</v>
      </c>
      <c r="BT19" s="65"/>
      <c r="BY19" s="65"/>
      <c r="CD19" s="65"/>
      <c r="CI19" s="65"/>
      <c r="CN19" s="65"/>
      <c r="CS19" s="65"/>
      <c r="CX19" s="65"/>
    </row>
    <row r="20" spans="1:102" x14ac:dyDescent="0.25">
      <c r="A20" s="1">
        <v>17</v>
      </c>
      <c r="B20" s="226" t="s">
        <v>824</v>
      </c>
      <c r="E20" s="210"/>
      <c r="F20" s="72"/>
      <c r="G20" s="65"/>
      <c r="L20" s="65"/>
      <c r="Q20" s="65"/>
      <c r="V20" s="65"/>
      <c r="AA20" s="65"/>
      <c r="AF20" s="65"/>
      <c r="AK20" s="65"/>
      <c r="AP20" s="65"/>
      <c r="AQ20" s="72"/>
      <c r="AR20" s="72"/>
      <c r="AS20" s="72"/>
      <c r="AT20" s="72"/>
      <c r="AU20" s="65"/>
      <c r="AZ20" s="65"/>
      <c r="BB20" t="s">
        <v>627</v>
      </c>
      <c r="BE20" s="65"/>
      <c r="BF20" t="s">
        <v>627</v>
      </c>
      <c r="BJ20" s="65"/>
      <c r="BN20" t="s">
        <v>627</v>
      </c>
      <c r="BO20" s="65"/>
      <c r="BQ20" t="s">
        <v>627</v>
      </c>
      <c r="BT20" s="65"/>
      <c r="BY20" s="65"/>
      <c r="CD20" s="65"/>
      <c r="CI20" s="65"/>
      <c r="CN20" s="65" t="s">
        <v>629</v>
      </c>
      <c r="CS20" s="65"/>
      <c r="CX20" s="65"/>
    </row>
    <row r="21" spans="1:102" x14ac:dyDescent="0.25">
      <c r="A21" s="4">
        <v>18</v>
      </c>
      <c r="B21" s="226" t="s">
        <v>825</v>
      </c>
      <c r="E21" s="210"/>
      <c r="F21" s="72"/>
      <c r="G21" s="65"/>
      <c r="L21" s="65"/>
      <c r="Q21" s="65"/>
      <c r="V21" s="65"/>
      <c r="AA21" s="65"/>
      <c r="AF21" s="65"/>
      <c r="AK21" s="65"/>
      <c r="AP21" s="65"/>
      <c r="AQ21" s="72"/>
      <c r="AR21" s="72"/>
      <c r="AS21" s="72"/>
      <c r="AT21" s="72"/>
      <c r="AU21" s="65"/>
      <c r="AY21" t="s">
        <v>629</v>
      </c>
      <c r="AZ21" s="65"/>
      <c r="BE21" s="65"/>
      <c r="BJ21" s="65"/>
      <c r="BO21" s="65"/>
      <c r="BT21" s="65"/>
      <c r="BY21" s="65"/>
      <c r="CD21" s="65"/>
      <c r="CI21" s="65"/>
      <c r="CN21" s="65"/>
      <c r="CS21" s="65"/>
      <c r="CX21" s="65"/>
    </row>
    <row r="22" spans="1:102" x14ac:dyDescent="0.25">
      <c r="A22" s="1">
        <v>19</v>
      </c>
      <c r="B22" s="226" t="s">
        <v>826</v>
      </c>
      <c r="E22" s="210"/>
      <c r="F22" s="72"/>
      <c r="G22" s="65"/>
      <c r="L22" s="65"/>
      <c r="Q22" s="65"/>
      <c r="V22" s="65"/>
      <c r="AA22" s="65"/>
      <c r="AF22" s="65"/>
      <c r="AK22" s="65"/>
      <c r="AP22" s="65"/>
      <c r="AQ22" s="72"/>
      <c r="AR22" s="72"/>
      <c r="AS22" s="72"/>
      <c r="AT22" s="72"/>
      <c r="AU22" s="65"/>
      <c r="AZ22" s="65"/>
      <c r="BE22" s="65"/>
      <c r="BJ22" s="65"/>
      <c r="BO22" s="65"/>
      <c r="BT22" s="65"/>
      <c r="BU22" t="s">
        <v>629</v>
      </c>
      <c r="BY22" s="65" t="s">
        <v>629</v>
      </c>
      <c r="CD22" s="65"/>
      <c r="CI22" s="65"/>
      <c r="CN22" s="65"/>
      <c r="CS22" s="65"/>
      <c r="CX22" s="65"/>
    </row>
    <row r="23" spans="1:102" x14ac:dyDescent="0.25">
      <c r="A23" s="1">
        <v>20</v>
      </c>
      <c r="B23" s="226" t="s">
        <v>827</v>
      </c>
      <c r="E23" s="210"/>
      <c r="F23" s="72"/>
      <c r="G23" s="65"/>
      <c r="L23" s="65"/>
      <c r="Q23" s="65"/>
      <c r="V23" s="65"/>
      <c r="AA23" s="65"/>
      <c r="AF23" s="65"/>
      <c r="AK23" s="65"/>
      <c r="AP23" s="65"/>
      <c r="AQ23" s="72"/>
      <c r="AR23" s="72"/>
      <c r="AS23" s="72"/>
      <c r="AT23" s="72"/>
      <c r="AU23" s="65"/>
      <c r="AZ23" s="65"/>
      <c r="BE23" s="65"/>
      <c r="BJ23" s="65"/>
      <c r="BO23" s="65"/>
      <c r="BT23" s="65"/>
      <c r="BY23" s="65"/>
      <c r="CD23" s="65"/>
      <c r="CI23" s="65"/>
      <c r="CN23" s="65"/>
      <c r="CS23" s="65"/>
      <c r="CX23" s="65"/>
    </row>
    <row r="24" spans="1:102" x14ac:dyDescent="0.25">
      <c r="A24" s="4">
        <v>21</v>
      </c>
      <c r="B24" s="226" t="s">
        <v>828</v>
      </c>
      <c r="E24" s="210"/>
      <c r="F24" s="72"/>
      <c r="G24" s="65"/>
      <c r="L24" s="65"/>
      <c r="Q24" s="65"/>
      <c r="V24" s="65"/>
      <c r="AA24" s="65"/>
      <c r="AF24" s="65"/>
      <c r="AK24" s="65"/>
      <c r="AP24" s="65"/>
      <c r="AQ24" s="72"/>
      <c r="AR24" s="72"/>
      <c r="AS24" s="72"/>
      <c r="AT24" s="72"/>
      <c r="AU24" s="65"/>
      <c r="AZ24" s="65"/>
      <c r="BE24" s="65"/>
      <c r="BJ24" s="65"/>
      <c r="BO24" s="65"/>
      <c r="BT24" s="65"/>
      <c r="BY24" s="65"/>
      <c r="CD24" s="65"/>
      <c r="CI24" s="65"/>
      <c r="CN24" s="65"/>
      <c r="CS24" s="65"/>
      <c r="CX24" s="65"/>
    </row>
    <row r="25" spans="1:102" x14ac:dyDescent="0.25">
      <c r="A25" s="1">
        <v>22</v>
      </c>
      <c r="B25" s="226" t="s">
        <v>829</v>
      </c>
      <c r="E25" s="210"/>
      <c r="F25" s="72"/>
      <c r="G25" s="65"/>
      <c r="L25" s="65"/>
      <c r="Q25" s="65"/>
      <c r="V25" s="65"/>
      <c r="AA25" s="65"/>
      <c r="AF25" s="65"/>
      <c r="AK25" s="65"/>
      <c r="AP25" s="65"/>
      <c r="AQ25" s="72"/>
      <c r="AR25" s="72"/>
      <c r="AS25" s="72"/>
      <c r="AT25" s="72"/>
      <c r="AU25" s="65"/>
      <c r="AY25" t="s">
        <v>627</v>
      </c>
      <c r="AZ25" s="65"/>
      <c r="BB25" t="s">
        <v>627</v>
      </c>
      <c r="BC25" t="s">
        <v>627</v>
      </c>
      <c r="BE25" s="65"/>
      <c r="BI25" t="s">
        <v>627</v>
      </c>
      <c r="BJ25" s="65"/>
      <c r="BO25" s="65"/>
      <c r="BP25" t="s">
        <v>627</v>
      </c>
      <c r="BQ25" t="s">
        <v>627</v>
      </c>
      <c r="BS25" t="s">
        <v>627</v>
      </c>
      <c r="BT25" s="65"/>
      <c r="BY25" s="65"/>
      <c r="CD25" s="65"/>
      <c r="CI25" s="65"/>
      <c r="CN25" s="65"/>
      <c r="CS25" s="65"/>
      <c r="CX25" s="65"/>
    </row>
    <row r="26" spans="1:102" x14ac:dyDescent="0.25">
      <c r="A26" s="1">
        <v>23</v>
      </c>
      <c r="B26" s="226" t="s">
        <v>830</v>
      </c>
      <c r="E26" s="210"/>
      <c r="F26" s="72"/>
      <c r="G26" s="65"/>
      <c r="L26" s="65"/>
      <c r="Q26" s="65"/>
      <c r="V26" s="65"/>
      <c r="AA26" s="65"/>
      <c r="AF26" s="65"/>
      <c r="AK26" s="65"/>
      <c r="AP26" s="65"/>
      <c r="AQ26" s="72"/>
      <c r="AR26" s="72"/>
      <c r="AS26" s="72"/>
      <c r="AT26" s="72"/>
      <c r="AU26" s="65"/>
      <c r="AZ26" s="65"/>
      <c r="BE26" s="65"/>
      <c r="BJ26" s="65"/>
      <c r="BO26" s="65"/>
      <c r="BT26" s="65"/>
      <c r="BY26" s="65"/>
      <c r="CD26" s="65"/>
      <c r="CI26" s="65"/>
      <c r="CN26" s="65"/>
      <c r="CS26" s="65"/>
      <c r="CX26" s="65"/>
    </row>
    <row r="27" spans="1:102" x14ac:dyDescent="0.25">
      <c r="A27" s="4">
        <v>24</v>
      </c>
      <c r="B27" s="226" t="s">
        <v>831</v>
      </c>
      <c r="E27" s="210"/>
      <c r="F27" s="72"/>
      <c r="G27" s="65"/>
      <c r="L27" s="65"/>
      <c r="Q27" s="65"/>
      <c r="V27" s="65"/>
      <c r="AA27" s="65"/>
      <c r="AF27" s="65"/>
      <c r="AK27" s="65"/>
      <c r="AP27" s="65"/>
      <c r="AQ27" s="72"/>
      <c r="AR27" s="72"/>
      <c r="AS27" s="72"/>
      <c r="AT27" s="72"/>
      <c r="AU27" s="65"/>
      <c r="AZ27" s="65"/>
      <c r="BE27" s="65"/>
      <c r="BJ27" s="65"/>
      <c r="BO27" s="65"/>
      <c r="BT27" s="65"/>
      <c r="BY27" s="65"/>
      <c r="CD27" s="65"/>
      <c r="CI27" s="65"/>
      <c r="CN27" s="65"/>
      <c r="CS27" s="65"/>
      <c r="CX27" s="65"/>
    </row>
    <row r="28" spans="1:102" x14ac:dyDescent="0.25">
      <c r="A28" s="1">
        <v>25</v>
      </c>
      <c r="B28" s="226" t="s">
        <v>832</v>
      </c>
      <c r="E28" s="210"/>
      <c r="F28" s="72"/>
      <c r="G28" s="65"/>
      <c r="L28" s="65"/>
      <c r="Q28" s="65"/>
      <c r="V28" s="65"/>
      <c r="AA28" s="65"/>
      <c r="AF28" s="65"/>
      <c r="AK28" s="65"/>
      <c r="AP28" s="65"/>
      <c r="AQ28" s="72"/>
      <c r="AR28" s="72"/>
      <c r="AS28" s="72"/>
      <c r="AT28" s="72"/>
      <c r="AU28" s="65"/>
      <c r="AZ28" s="65"/>
      <c r="BE28" s="65"/>
      <c r="BF28" t="s">
        <v>627</v>
      </c>
      <c r="BJ28" s="65"/>
      <c r="BO28" s="65"/>
      <c r="BT28" s="65"/>
      <c r="BY28" s="65"/>
      <c r="CD28" s="65"/>
      <c r="CI28" s="65"/>
      <c r="CN28" s="65"/>
      <c r="CS28" s="65"/>
      <c r="CX28" s="65"/>
    </row>
    <row r="29" spans="1:102" x14ac:dyDescent="0.25">
      <c r="A29" s="1">
        <v>26</v>
      </c>
      <c r="B29" s="210" t="s">
        <v>833</v>
      </c>
      <c r="E29" s="210"/>
      <c r="F29" s="72"/>
      <c r="G29" s="65"/>
      <c r="L29" s="65"/>
      <c r="Q29" s="65"/>
      <c r="V29" s="65"/>
      <c r="AA29" s="65"/>
      <c r="AF29" s="65"/>
      <c r="AK29" s="65"/>
      <c r="AP29" s="65"/>
      <c r="AQ29" s="72"/>
      <c r="AR29" s="72"/>
      <c r="AS29" s="72"/>
      <c r="AT29" s="72"/>
      <c r="AU29" s="65"/>
      <c r="AZ29" s="65"/>
      <c r="BE29" s="65"/>
      <c r="BJ29" s="65"/>
      <c r="BO29" s="65"/>
      <c r="BT29" s="65"/>
      <c r="BY29" s="65"/>
      <c r="CD29" s="65"/>
      <c r="CI29" s="65"/>
      <c r="CN29" s="65"/>
      <c r="CS29" s="65"/>
      <c r="CX29" s="65"/>
    </row>
    <row r="30" spans="1:102" ht="15.75" thickBot="1" x14ac:dyDescent="0.3">
      <c r="A30" s="1">
        <v>27</v>
      </c>
      <c r="B30" s="210" t="s">
        <v>848</v>
      </c>
      <c r="E30" s="210"/>
      <c r="F30" s="72"/>
      <c r="G30" s="65"/>
      <c r="L30" s="65"/>
      <c r="Q30" s="65"/>
      <c r="V30" s="65"/>
      <c r="AA30" s="65"/>
      <c r="AF30" s="65"/>
      <c r="AK30" s="65"/>
      <c r="AP30" s="65"/>
      <c r="AQ30" s="72"/>
      <c r="AR30" s="72"/>
      <c r="AS30" s="72"/>
      <c r="AT30" s="72"/>
      <c r="AU30" s="65"/>
      <c r="AZ30" s="65"/>
      <c r="BE30" s="65"/>
      <c r="BG30" t="s">
        <v>627</v>
      </c>
      <c r="BJ30" s="65"/>
      <c r="BO30" s="65"/>
      <c r="BT30" s="65"/>
      <c r="BY30" s="65"/>
      <c r="CD30" s="65"/>
      <c r="CI30" s="65"/>
      <c r="CN30" s="65"/>
      <c r="CS30" s="65"/>
      <c r="CX30" s="65"/>
    </row>
    <row r="31" spans="1:102" ht="15.75" thickBot="1" x14ac:dyDescent="0.3">
      <c r="A31" s="4"/>
      <c r="B31" s="223"/>
      <c r="C31" s="485" t="s">
        <v>27</v>
      </c>
      <c r="D31" s="474"/>
      <c r="E31" s="474"/>
      <c r="F31" s="475"/>
      <c r="G31" s="476" t="s">
        <v>28</v>
      </c>
      <c r="H31" s="476"/>
      <c r="I31" s="476"/>
      <c r="J31" s="476"/>
      <c r="K31" s="476"/>
      <c r="L31" s="476"/>
      <c r="M31" s="476"/>
      <c r="N31" s="476"/>
      <c r="O31" s="476"/>
      <c r="P31" s="476"/>
      <c r="Q31" s="476"/>
      <c r="R31" s="476"/>
      <c r="S31" s="476"/>
      <c r="T31" s="476"/>
      <c r="U31" s="476"/>
      <c r="V31" s="476"/>
      <c r="W31" s="476"/>
      <c r="X31" s="476"/>
      <c r="Y31" s="476"/>
      <c r="Z31" s="477"/>
      <c r="AA31" s="478" t="s">
        <v>35</v>
      </c>
      <c r="AB31" s="479"/>
      <c r="AC31" s="479"/>
      <c r="AD31" s="479"/>
      <c r="AE31" s="479"/>
      <c r="AF31" s="479"/>
      <c r="AG31" s="479"/>
      <c r="AH31" s="479"/>
      <c r="AI31" s="479"/>
      <c r="AJ31" s="479"/>
      <c r="AK31" s="479"/>
      <c r="AL31" s="479"/>
      <c r="AM31" s="479"/>
      <c r="AN31" s="479"/>
      <c r="AO31" s="479"/>
      <c r="AP31" s="479"/>
      <c r="AQ31" s="479"/>
      <c r="AR31" s="479"/>
      <c r="AS31" s="479"/>
      <c r="AT31" s="479"/>
      <c r="AU31" s="479"/>
    </row>
    <row r="32" spans="1:102" ht="15.75" thickBot="1" x14ac:dyDescent="0.3">
      <c r="C32" s="480" t="s">
        <v>29</v>
      </c>
      <c r="D32" s="481"/>
      <c r="E32" s="481"/>
      <c r="F32" s="481"/>
      <c r="G32" s="482"/>
      <c r="H32" s="480" t="s">
        <v>30</v>
      </c>
      <c r="I32" s="481"/>
      <c r="J32" s="481"/>
      <c r="K32" s="481"/>
      <c r="L32" s="482"/>
      <c r="M32" s="480" t="s">
        <v>31</v>
      </c>
      <c r="N32" s="481"/>
      <c r="O32" s="481"/>
      <c r="P32" s="481"/>
      <c r="Q32" s="482"/>
      <c r="R32" s="480" t="s">
        <v>32</v>
      </c>
      <c r="S32" s="481"/>
      <c r="T32" s="481"/>
      <c r="U32" s="481"/>
      <c r="V32" s="482"/>
      <c r="W32" s="481" t="s">
        <v>33</v>
      </c>
      <c r="X32" s="481"/>
      <c r="Y32" s="481"/>
      <c r="Z32" s="481"/>
      <c r="AA32" s="482"/>
      <c r="AB32" s="480" t="s">
        <v>36</v>
      </c>
      <c r="AC32" s="481"/>
      <c r="AD32" s="481"/>
      <c r="AE32" s="481"/>
      <c r="AF32" s="482"/>
      <c r="AG32" s="480" t="s">
        <v>37</v>
      </c>
      <c r="AH32" s="481"/>
      <c r="AI32" s="481"/>
      <c r="AJ32" s="481"/>
      <c r="AK32" s="482"/>
      <c r="AL32" s="480" t="s">
        <v>38</v>
      </c>
      <c r="AM32" s="481"/>
      <c r="AN32" s="481"/>
      <c r="AO32" s="481"/>
      <c r="AP32" s="482"/>
      <c r="AQ32" s="480" t="s">
        <v>39</v>
      </c>
      <c r="AR32" s="481"/>
      <c r="AS32" s="481"/>
      <c r="AT32" s="481"/>
      <c r="AU32" s="486"/>
    </row>
    <row r="33" spans="3:47" ht="15.75" thickBot="1" x14ac:dyDescent="0.3">
      <c r="C33" s="7">
        <v>28</v>
      </c>
      <c r="D33" s="8">
        <v>29</v>
      </c>
      <c r="E33" s="8">
        <v>30</v>
      </c>
      <c r="F33" s="8">
        <v>31</v>
      </c>
      <c r="G33" s="9">
        <v>1</v>
      </c>
      <c r="H33" s="66">
        <v>4</v>
      </c>
      <c r="I33" s="9">
        <v>5</v>
      </c>
      <c r="J33" s="9">
        <v>6</v>
      </c>
      <c r="K33" s="9">
        <v>7</v>
      </c>
      <c r="L33" s="9">
        <v>8</v>
      </c>
      <c r="M33" s="66">
        <v>11</v>
      </c>
      <c r="N33" s="9">
        <v>12</v>
      </c>
      <c r="O33" s="9">
        <v>13</v>
      </c>
      <c r="P33" s="9">
        <v>14</v>
      </c>
      <c r="Q33" s="9">
        <v>15</v>
      </c>
      <c r="R33" s="66">
        <v>18</v>
      </c>
      <c r="S33" s="9">
        <v>19</v>
      </c>
      <c r="T33" s="9">
        <v>20</v>
      </c>
      <c r="U33" s="9">
        <v>21</v>
      </c>
      <c r="V33" s="9">
        <v>22</v>
      </c>
      <c r="W33" s="66">
        <v>25</v>
      </c>
      <c r="X33" s="9">
        <v>26</v>
      </c>
      <c r="Y33" s="9">
        <v>27</v>
      </c>
      <c r="Z33" s="9">
        <v>28</v>
      </c>
      <c r="AA33" s="11">
        <v>1</v>
      </c>
      <c r="AB33" s="70">
        <v>4</v>
      </c>
      <c r="AC33" s="11">
        <v>5</v>
      </c>
      <c r="AD33" s="11">
        <v>6</v>
      </c>
      <c r="AE33" s="11">
        <v>7</v>
      </c>
      <c r="AF33" s="11">
        <v>8</v>
      </c>
      <c r="AG33" s="70">
        <v>11</v>
      </c>
      <c r="AH33" s="11">
        <v>12</v>
      </c>
      <c r="AI33" s="11">
        <v>13</v>
      </c>
      <c r="AJ33" s="11">
        <v>14</v>
      </c>
      <c r="AK33" s="11">
        <v>15</v>
      </c>
      <c r="AL33" s="70">
        <v>18</v>
      </c>
      <c r="AM33" s="11">
        <v>19</v>
      </c>
      <c r="AN33" s="11">
        <v>20</v>
      </c>
      <c r="AO33" s="11">
        <v>21</v>
      </c>
      <c r="AP33" s="11">
        <v>22</v>
      </c>
      <c r="AQ33" s="71">
        <v>25</v>
      </c>
      <c r="AR33" s="12">
        <v>26</v>
      </c>
      <c r="AS33" s="12">
        <v>27</v>
      </c>
      <c r="AT33" s="12">
        <v>28</v>
      </c>
      <c r="AU33" s="13">
        <v>29</v>
      </c>
    </row>
    <row r="34" spans="3:47" x14ac:dyDescent="0.25">
      <c r="G34" s="65"/>
      <c r="L34" s="65"/>
      <c r="Q34" s="65"/>
      <c r="V34" s="65"/>
      <c r="AA34" s="65"/>
      <c r="AF34" s="65"/>
      <c r="AK34" s="65"/>
      <c r="AP34" s="65"/>
      <c r="AU34" s="65"/>
    </row>
    <row r="35" spans="3:47" x14ac:dyDescent="0.25">
      <c r="G35" s="65"/>
      <c r="L35" s="65"/>
      <c r="Q35" s="65"/>
      <c r="V35" s="65"/>
      <c r="AA35" s="65"/>
      <c r="AF35" s="65"/>
      <c r="AK35" s="65"/>
      <c r="AP35" s="65"/>
      <c r="AU35" s="65"/>
    </row>
    <row r="36" spans="3:47" x14ac:dyDescent="0.25">
      <c r="G36" s="65"/>
      <c r="L36" s="65"/>
      <c r="Q36" s="65"/>
      <c r="V36" s="65"/>
      <c r="AA36" s="65"/>
      <c r="AF36" s="65"/>
      <c r="AK36" s="65"/>
      <c r="AP36" s="65"/>
      <c r="AU36" s="65"/>
    </row>
  </sheetData>
  <mergeCells count="24">
    <mergeCell ref="C31:F31"/>
    <mergeCell ref="G31:Z31"/>
    <mergeCell ref="AA31:AU31"/>
    <mergeCell ref="C32:G32"/>
    <mergeCell ref="H32:L32"/>
    <mergeCell ref="M32:Q32"/>
    <mergeCell ref="R32:V32"/>
    <mergeCell ref="W32:AA32"/>
    <mergeCell ref="AB32:AF32"/>
    <mergeCell ref="AG32:AK32"/>
    <mergeCell ref="AL32:AP32"/>
    <mergeCell ref="AQ32:AU32"/>
    <mergeCell ref="C1:F1"/>
    <mergeCell ref="G1:Z1"/>
    <mergeCell ref="AA1:AU1"/>
    <mergeCell ref="C2:G2"/>
    <mergeCell ref="H2:L2"/>
    <mergeCell ref="M2:Q2"/>
    <mergeCell ref="R2:V2"/>
    <mergeCell ref="W2:AA2"/>
    <mergeCell ref="AB2:AF2"/>
    <mergeCell ref="AG2:AK2"/>
    <mergeCell ref="AL2:AP2"/>
    <mergeCell ref="AQ2:AU2"/>
  </mergeCells>
  <dataValidations count="1">
    <dataValidation type="list" allowBlank="1" showInputMessage="1" showErrorMessage="1" sqref="AD11:AK17 C16:D30 E6:E30 C4:E5 AA5:AA30 AL5:AU30 AG5:AK5 AB11:AB30 AB6:AK10 AE5 AG18:AK18 AD19:AK28 AA4:CX4 F4:Z30 AG29:AK30 AC11:AC28">
      <formula1>DESCRIPTORES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36"/>
  <sheetViews>
    <sheetView topLeftCell="P1" zoomScale="62" zoomScaleNormal="62" workbookViewId="0">
      <selection activeCell="CL31" sqref="CL31"/>
    </sheetView>
  </sheetViews>
  <sheetFormatPr baseColWidth="10" defaultRowHeight="15" x14ac:dyDescent="0.25"/>
  <cols>
    <col min="1" max="1" width="4.140625" customWidth="1"/>
    <col min="2" max="2" width="40.5703125" customWidth="1"/>
    <col min="3" max="26" width="3.7109375" customWidth="1"/>
    <col min="27" max="27" width="3.7109375" style="65" customWidth="1"/>
    <col min="28" max="31" width="3.7109375" customWidth="1"/>
    <col min="32" max="32" width="3.7109375" style="65" customWidth="1"/>
    <col min="33" max="36" width="3.7109375" customWidth="1"/>
    <col min="37" max="37" width="3.7109375" style="65" customWidth="1"/>
    <col min="38" max="102" width="3.7109375" customWidth="1"/>
  </cols>
  <sheetData>
    <row r="1" spans="1:102" ht="15.75" thickBot="1" x14ac:dyDescent="0.3">
      <c r="C1" s="473" t="s">
        <v>27</v>
      </c>
      <c r="D1" s="474"/>
      <c r="E1" s="474"/>
      <c r="F1" s="475"/>
      <c r="G1" s="476" t="s">
        <v>28</v>
      </c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  <c r="U1" s="476"/>
      <c r="V1" s="476"/>
      <c r="W1" s="476"/>
      <c r="X1" s="476"/>
      <c r="Y1" s="476"/>
      <c r="Z1" s="477"/>
      <c r="AA1" s="478" t="s">
        <v>35</v>
      </c>
      <c r="AB1" s="479"/>
      <c r="AC1" s="479"/>
      <c r="AD1" s="479"/>
      <c r="AE1" s="479"/>
      <c r="AF1" s="479"/>
      <c r="AG1" s="479"/>
      <c r="AH1" s="479"/>
      <c r="AI1" s="479"/>
      <c r="AJ1" s="479"/>
      <c r="AK1" s="479"/>
      <c r="AL1" s="479"/>
      <c r="AM1" s="479"/>
      <c r="AN1" s="479"/>
      <c r="AO1" s="479"/>
      <c r="AP1" s="479"/>
      <c r="AQ1" s="479"/>
      <c r="AR1" s="479"/>
      <c r="AS1" s="479"/>
      <c r="AT1" s="479"/>
      <c r="AU1" s="479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 t="s">
        <v>727</v>
      </c>
      <c r="BG1" s="205"/>
      <c r="BH1" s="205"/>
      <c r="BI1" s="205"/>
      <c r="BJ1" s="205"/>
      <c r="BK1" s="205"/>
      <c r="BL1" s="205"/>
      <c r="BM1" s="205"/>
      <c r="BN1" s="205"/>
      <c r="BO1" s="205"/>
      <c r="BP1" s="205"/>
      <c r="BQ1" s="205"/>
    </row>
    <row r="2" spans="1:102" ht="15.75" thickBot="1" x14ac:dyDescent="0.3">
      <c r="B2" s="6">
        <v>702</v>
      </c>
      <c r="C2" s="480" t="s">
        <v>29</v>
      </c>
      <c r="D2" s="481"/>
      <c r="E2" s="481"/>
      <c r="F2" s="481"/>
      <c r="G2" s="482"/>
      <c r="H2" s="480" t="s">
        <v>30</v>
      </c>
      <c r="I2" s="481"/>
      <c r="J2" s="481"/>
      <c r="K2" s="481"/>
      <c r="L2" s="482"/>
      <c r="M2" s="480" t="s">
        <v>31</v>
      </c>
      <c r="N2" s="481"/>
      <c r="O2" s="481"/>
      <c r="P2" s="481"/>
      <c r="Q2" s="482"/>
      <c r="R2" s="480" t="s">
        <v>32</v>
      </c>
      <c r="S2" s="481"/>
      <c r="T2" s="481"/>
      <c r="U2" s="481"/>
      <c r="V2" s="482"/>
      <c r="W2" s="481" t="s">
        <v>33</v>
      </c>
      <c r="X2" s="481"/>
      <c r="Y2" s="481"/>
      <c r="Z2" s="481"/>
      <c r="AA2" s="482"/>
      <c r="AB2" s="480" t="s">
        <v>36</v>
      </c>
      <c r="AC2" s="481"/>
      <c r="AD2" s="481"/>
      <c r="AE2" s="481"/>
      <c r="AF2" s="482"/>
      <c r="AG2" s="480" t="s">
        <v>37</v>
      </c>
      <c r="AH2" s="481"/>
      <c r="AI2" s="481"/>
      <c r="AJ2" s="481"/>
      <c r="AK2" s="482"/>
      <c r="AL2" s="480" t="s">
        <v>38</v>
      </c>
      <c r="AM2" s="481"/>
      <c r="AN2" s="481"/>
      <c r="AO2" s="481"/>
      <c r="AP2" s="482"/>
      <c r="AQ2" s="480" t="s">
        <v>39</v>
      </c>
      <c r="AR2" s="481"/>
      <c r="AS2" s="481"/>
      <c r="AT2" s="481"/>
      <c r="AU2" s="486"/>
      <c r="AV2" s="190" t="s">
        <v>702</v>
      </c>
      <c r="AW2" s="191"/>
      <c r="AX2" s="191"/>
      <c r="AY2" s="191"/>
      <c r="AZ2" s="192"/>
      <c r="BA2" s="190" t="s">
        <v>703</v>
      </c>
      <c r="BB2" s="191"/>
      <c r="BC2" s="191"/>
      <c r="BD2" s="191"/>
      <c r="BE2" s="192"/>
      <c r="BF2" s="45" t="s">
        <v>704</v>
      </c>
      <c r="BG2" s="193"/>
      <c r="BH2" s="193"/>
      <c r="BI2" s="193"/>
      <c r="BJ2" s="194"/>
      <c r="BK2" s="45" t="s">
        <v>705</v>
      </c>
      <c r="BL2" s="193"/>
      <c r="BM2" s="193"/>
      <c r="BN2" s="193"/>
      <c r="BO2" s="194"/>
      <c r="BP2" s="45" t="s">
        <v>706</v>
      </c>
      <c r="BQ2" s="195"/>
      <c r="BR2" s="195"/>
      <c r="BS2" s="195"/>
      <c r="BT2" s="196"/>
      <c r="BU2" s="84" t="s">
        <v>707</v>
      </c>
      <c r="BV2" s="195"/>
      <c r="BW2" s="195"/>
      <c r="BX2" s="195"/>
      <c r="BY2" s="196"/>
      <c r="BZ2" s="84" t="s">
        <v>708</v>
      </c>
      <c r="CA2" s="195"/>
      <c r="CB2" s="195"/>
      <c r="CC2" s="195"/>
      <c r="CD2" s="196"/>
      <c r="CE2" s="84" t="s">
        <v>709</v>
      </c>
      <c r="CF2" s="195"/>
      <c r="CG2" s="195"/>
      <c r="CH2" s="195"/>
      <c r="CI2" s="196"/>
      <c r="CJ2" s="84" t="s">
        <v>710</v>
      </c>
      <c r="CK2" s="195"/>
      <c r="CL2" s="195"/>
      <c r="CM2" s="195"/>
      <c r="CN2" s="196"/>
      <c r="CO2" s="84" t="s">
        <v>711</v>
      </c>
      <c r="CP2" s="195"/>
      <c r="CQ2" s="195"/>
      <c r="CR2" s="195"/>
      <c r="CS2" s="196"/>
      <c r="CT2" s="84" t="s">
        <v>712</v>
      </c>
      <c r="CU2" s="195"/>
      <c r="CV2" s="195"/>
      <c r="CW2" s="195"/>
      <c r="CX2" s="196"/>
    </row>
    <row r="3" spans="1:102" ht="15.75" thickBot="1" x14ac:dyDescent="0.3">
      <c r="C3" s="7">
        <v>28</v>
      </c>
      <c r="D3" s="8">
        <v>29</v>
      </c>
      <c r="E3" s="8">
        <v>30</v>
      </c>
      <c r="F3" s="8">
        <v>31</v>
      </c>
      <c r="G3" s="9">
        <v>1</v>
      </c>
      <c r="H3" s="9">
        <v>4</v>
      </c>
      <c r="I3" s="9">
        <v>5</v>
      </c>
      <c r="J3" s="9">
        <v>6</v>
      </c>
      <c r="K3" s="9">
        <v>7</v>
      </c>
      <c r="L3" s="9">
        <v>8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18</v>
      </c>
      <c r="S3" s="9">
        <v>19</v>
      </c>
      <c r="T3" s="9">
        <v>20</v>
      </c>
      <c r="U3" s="9">
        <v>21</v>
      </c>
      <c r="V3" s="9">
        <v>22</v>
      </c>
      <c r="W3" s="9">
        <v>25</v>
      </c>
      <c r="X3" s="9">
        <v>26</v>
      </c>
      <c r="Y3" s="9">
        <v>27</v>
      </c>
      <c r="Z3" s="9">
        <v>28</v>
      </c>
      <c r="AA3" s="11">
        <v>1</v>
      </c>
      <c r="AB3" s="70">
        <v>4</v>
      </c>
      <c r="AC3" s="11">
        <v>5</v>
      </c>
      <c r="AD3" s="11">
        <v>6</v>
      </c>
      <c r="AE3" s="11">
        <v>7</v>
      </c>
      <c r="AF3" s="11">
        <v>8</v>
      </c>
      <c r="AG3" s="70">
        <v>11</v>
      </c>
      <c r="AH3" s="11">
        <v>12</v>
      </c>
      <c r="AI3" s="11">
        <v>13</v>
      </c>
      <c r="AJ3" s="11">
        <v>14</v>
      </c>
      <c r="AK3" s="11">
        <v>15</v>
      </c>
      <c r="AL3" s="70">
        <v>18</v>
      </c>
      <c r="AM3" s="11">
        <v>19</v>
      </c>
      <c r="AN3" s="11">
        <v>20</v>
      </c>
      <c r="AO3" s="11">
        <v>21</v>
      </c>
      <c r="AP3" s="11">
        <v>22</v>
      </c>
      <c r="AQ3" s="12">
        <v>25</v>
      </c>
      <c r="AR3" s="12">
        <v>26</v>
      </c>
      <c r="AS3" s="12">
        <v>27</v>
      </c>
      <c r="AT3" s="12">
        <v>28</v>
      </c>
      <c r="AU3" s="13">
        <v>29</v>
      </c>
      <c r="AV3" s="189">
        <v>1</v>
      </c>
      <c r="AW3" s="178">
        <v>2</v>
      </c>
      <c r="AX3" s="178">
        <v>3</v>
      </c>
      <c r="AY3" s="178">
        <v>4</v>
      </c>
      <c r="AZ3" s="179">
        <v>5</v>
      </c>
      <c r="BA3" s="177">
        <v>8</v>
      </c>
      <c r="BB3" s="178">
        <v>9</v>
      </c>
      <c r="BC3" s="178">
        <v>10</v>
      </c>
      <c r="BD3" s="178">
        <v>11</v>
      </c>
      <c r="BE3" s="179">
        <v>12</v>
      </c>
      <c r="BF3" s="177">
        <v>15</v>
      </c>
      <c r="BG3" s="178">
        <v>16</v>
      </c>
      <c r="BH3" s="178">
        <v>17</v>
      </c>
      <c r="BI3" s="178">
        <v>18</v>
      </c>
      <c r="BJ3" s="179">
        <v>19</v>
      </c>
      <c r="BK3" s="177">
        <v>22</v>
      </c>
      <c r="BL3" s="178">
        <v>23</v>
      </c>
      <c r="BM3" s="178">
        <v>24</v>
      </c>
      <c r="BN3" s="178">
        <v>25</v>
      </c>
      <c r="BO3" s="180">
        <v>26</v>
      </c>
      <c r="BP3" s="177">
        <v>29</v>
      </c>
      <c r="BQ3" s="178">
        <v>30</v>
      </c>
      <c r="BR3" s="181">
        <v>1</v>
      </c>
      <c r="BS3" s="181">
        <v>2</v>
      </c>
      <c r="BT3" s="182">
        <v>3</v>
      </c>
      <c r="BU3" s="183">
        <v>6</v>
      </c>
      <c r="BV3" s="181">
        <v>7</v>
      </c>
      <c r="BW3" s="181">
        <v>8</v>
      </c>
      <c r="BX3" s="181">
        <v>9</v>
      </c>
      <c r="BY3" s="182">
        <v>10</v>
      </c>
      <c r="BZ3" s="183">
        <v>13</v>
      </c>
      <c r="CA3" s="181">
        <v>14</v>
      </c>
      <c r="CB3" s="181">
        <v>15</v>
      </c>
      <c r="CC3" s="181">
        <v>16</v>
      </c>
      <c r="CD3" s="182">
        <v>17</v>
      </c>
      <c r="CE3" s="183">
        <v>20</v>
      </c>
      <c r="CF3" s="181">
        <v>21</v>
      </c>
      <c r="CG3" s="181">
        <v>22</v>
      </c>
      <c r="CH3" s="181">
        <v>23</v>
      </c>
      <c r="CI3" s="182">
        <v>24</v>
      </c>
      <c r="CJ3" s="183">
        <v>27</v>
      </c>
      <c r="CK3" s="181">
        <v>28</v>
      </c>
      <c r="CL3" s="181">
        <v>29</v>
      </c>
      <c r="CM3" s="181">
        <v>30</v>
      </c>
      <c r="CN3" s="182">
        <v>31</v>
      </c>
      <c r="CO3" s="184">
        <v>3</v>
      </c>
      <c r="CP3" s="185">
        <v>4</v>
      </c>
      <c r="CQ3" s="185">
        <v>5</v>
      </c>
      <c r="CR3" s="185">
        <v>6</v>
      </c>
      <c r="CS3" s="186">
        <v>7</v>
      </c>
      <c r="CT3" s="184">
        <v>10</v>
      </c>
      <c r="CU3" s="185">
        <v>11</v>
      </c>
      <c r="CV3" s="185">
        <v>12</v>
      </c>
      <c r="CW3" s="185">
        <v>13</v>
      </c>
      <c r="CX3" s="186">
        <v>14</v>
      </c>
    </row>
    <row r="4" spans="1:102" x14ac:dyDescent="0.25">
      <c r="A4" s="4">
        <v>1</v>
      </c>
      <c r="B4" s="2" t="s">
        <v>151</v>
      </c>
      <c r="G4" s="64"/>
      <c r="L4" s="64"/>
      <c r="P4" t="s">
        <v>628</v>
      </c>
      <c r="Q4" s="64"/>
      <c r="S4" t="s">
        <v>628</v>
      </c>
      <c r="V4" s="64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 t="s">
        <v>629</v>
      </c>
      <c r="BJ4" s="72"/>
      <c r="BK4" s="72"/>
      <c r="BL4" s="72"/>
      <c r="BM4" s="72" t="s">
        <v>629</v>
      </c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 t="s">
        <v>629</v>
      </c>
      <c r="CQ4" s="72"/>
      <c r="CR4" s="72"/>
      <c r="CS4" s="72"/>
      <c r="CT4" s="72"/>
      <c r="CU4" s="72"/>
      <c r="CV4" s="72"/>
      <c r="CW4" s="72"/>
      <c r="CX4" s="72"/>
    </row>
    <row r="5" spans="1:102" x14ac:dyDescent="0.25">
      <c r="A5" s="4">
        <v>2</v>
      </c>
      <c r="B5" s="2" t="s">
        <v>152</v>
      </c>
      <c r="G5" s="65"/>
      <c r="L5" s="65"/>
      <c r="P5" t="s">
        <v>628</v>
      </c>
      <c r="Q5" s="65" t="s">
        <v>628</v>
      </c>
      <c r="V5" s="65"/>
      <c r="W5" t="s">
        <v>628</v>
      </c>
      <c r="BI5" t="s">
        <v>629</v>
      </c>
      <c r="BK5" t="s">
        <v>629</v>
      </c>
      <c r="BS5" t="s">
        <v>732</v>
      </c>
      <c r="CJ5" t="s">
        <v>628</v>
      </c>
    </row>
    <row r="6" spans="1:102" x14ac:dyDescent="0.25">
      <c r="A6" s="4">
        <v>3</v>
      </c>
      <c r="B6" s="2" t="s">
        <v>651</v>
      </c>
      <c r="G6" s="65"/>
      <c r="L6" s="65"/>
      <c r="Q6" s="65"/>
      <c r="R6" t="s">
        <v>629</v>
      </c>
      <c r="U6" t="s">
        <v>631</v>
      </c>
      <c r="V6" s="65"/>
      <c r="AI6" t="s">
        <v>631</v>
      </c>
      <c r="AY6" t="s">
        <v>629</v>
      </c>
      <c r="BD6" t="s">
        <v>629</v>
      </c>
      <c r="BI6" t="s">
        <v>629</v>
      </c>
      <c r="BM6" t="s">
        <v>629</v>
      </c>
      <c r="BP6" t="s">
        <v>629</v>
      </c>
      <c r="BS6" t="s">
        <v>627</v>
      </c>
      <c r="BU6" t="s">
        <v>629</v>
      </c>
      <c r="CA6" t="s">
        <v>631</v>
      </c>
      <c r="CB6" t="s">
        <v>628</v>
      </c>
      <c r="CG6" t="s">
        <v>627</v>
      </c>
      <c r="CK6" t="s">
        <v>628</v>
      </c>
    </row>
    <row r="7" spans="1:102" x14ac:dyDescent="0.25">
      <c r="A7" s="4">
        <v>4</v>
      </c>
      <c r="B7" s="2" t="s">
        <v>153</v>
      </c>
      <c r="G7" s="65"/>
      <c r="L7" s="65"/>
      <c r="Q7" s="65"/>
      <c r="R7" t="s">
        <v>629</v>
      </c>
      <c r="S7" t="s">
        <v>629</v>
      </c>
      <c r="U7" t="s">
        <v>629</v>
      </c>
      <c r="V7" s="65"/>
      <c r="AM7" t="s">
        <v>628</v>
      </c>
      <c r="BI7" t="s">
        <v>629</v>
      </c>
      <c r="BM7" t="s">
        <v>627</v>
      </c>
      <c r="BU7" t="s">
        <v>629</v>
      </c>
      <c r="CK7" t="s">
        <v>628</v>
      </c>
    </row>
    <row r="8" spans="1:102" x14ac:dyDescent="0.25">
      <c r="A8" s="4">
        <v>5</v>
      </c>
      <c r="B8" s="2" t="s">
        <v>154</v>
      </c>
      <c r="G8" s="65"/>
      <c r="L8" s="65"/>
      <c r="Q8" s="65"/>
      <c r="V8" s="65"/>
      <c r="AZ8" t="s">
        <v>629</v>
      </c>
      <c r="BD8" t="s">
        <v>629</v>
      </c>
      <c r="BJ8" t="s">
        <v>629</v>
      </c>
      <c r="BM8" t="s">
        <v>629</v>
      </c>
      <c r="BS8" t="s">
        <v>631</v>
      </c>
      <c r="CA8" t="s">
        <v>628</v>
      </c>
    </row>
    <row r="9" spans="1:102" x14ac:dyDescent="0.25">
      <c r="A9" s="4">
        <v>6</v>
      </c>
      <c r="B9" s="2" t="s">
        <v>155</v>
      </c>
      <c r="G9" s="65"/>
      <c r="L9" s="65"/>
      <c r="M9" t="s">
        <v>630</v>
      </c>
      <c r="N9" t="s">
        <v>628</v>
      </c>
      <c r="Q9" s="65" t="s">
        <v>631</v>
      </c>
      <c r="T9" t="s">
        <v>629</v>
      </c>
      <c r="U9" t="s">
        <v>631</v>
      </c>
      <c r="V9" s="65"/>
      <c r="W9" t="s">
        <v>628</v>
      </c>
      <c r="AH9" t="s">
        <v>631</v>
      </c>
      <c r="AM9" t="s">
        <v>628</v>
      </c>
      <c r="CE9" t="s">
        <v>627</v>
      </c>
      <c r="CK9" t="s">
        <v>628</v>
      </c>
    </row>
    <row r="10" spans="1:102" x14ac:dyDescent="0.25">
      <c r="A10" s="4">
        <v>7</v>
      </c>
      <c r="B10" s="2" t="s">
        <v>156</v>
      </c>
      <c r="G10" s="65"/>
      <c r="L10" s="65"/>
      <c r="N10" t="s">
        <v>629</v>
      </c>
      <c r="Q10" s="65" t="s">
        <v>629</v>
      </c>
      <c r="R10" t="s">
        <v>629</v>
      </c>
      <c r="S10" t="s">
        <v>629</v>
      </c>
      <c r="T10" t="s">
        <v>631</v>
      </c>
      <c r="U10" t="s">
        <v>631</v>
      </c>
      <c r="V10" s="65" t="s">
        <v>627</v>
      </c>
      <c r="W10" t="s">
        <v>682</v>
      </c>
      <c r="X10" t="s">
        <v>628</v>
      </c>
      <c r="AI10" t="s">
        <v>629</v>
      </c>
      <c r="CA10" t="s">
        <v>628</v>
      </c>
      <c r="CB10" t="s">
        <v>631</v>
      </c>
      <c r="CK10" t="s">
        <v>628</v>
      </c>
      <c r="CM10" t="s">
        <v>629</v>
      </c>
    </row>
    <row r="11" spans="1:102" x14ac:dyDescent="0.25">
      <c r="A11" s="4">
        <v>8</v>
      </c>
      <c r="B11" s="2" t="s">
        <v>652</v>
      </c>
      <c r="D11" t="s">
        <v>629</v>
      </c>
      <c r="G11" s="65"/>
      <c r="L11" s="65"/>
      <c r="Q11" s="65"/>
      <c r="V11" s="65" t="s">
        <v>631</v>
      </c>
      <c r="AB11" t="s">
        <v>627</v>
      </c>
      <c r="AL11" t="s">
        <v>630</v>
      </c>
      <c r="BK11" t="s">
        <v>630</v>
      </c>
      <c r="BS11" t="s">
        <v>631</v>
      </c>
    </row>
    <row r="12" spans="1:102" x14ac:dyDescent="0.25">
      <c r="A12" s="4">
        <v>9</v>
      </c>
      <c r="B12" s="2" t="s">
        <v>157</v>
      </c>
      <c r="G12" s="65"/>
      <c r="L12" s="65"/>
      <c r="M12" t="s">
        <v>627</v>
      </c>
      <c r="N12" t="s">
        <v>627</v>
      </c>
      <c r="O12" t="s">
        <v>627</v>
      </c>
      <c r="P12" t="s">
        <v>627</v>
      </c>
      <c r="V12" s="65"/>
      <c r="AM12" t="s">
        <v>628</v>
      </c>
      <c r="CK12" t="s">
        <v>628</v>
      </c>
    </row>
    <row r="13" spans="1:102" x14ac:dyDescent="0.25">
      <c r="A13" s="4" t="s">
        <v>628</v>
      </c>
      <c r="B13" s="2" t="s">
        <v>653</v>
      </c>
      <c r="D13" t="s">
        <v>629</v>
      </c>
      <c r="F13" t="s">
        <v>631</v>
      </c>
      <c r="G13" s="65"/>
      <c r="J13" t="s">
        <v>629</v>
      </c>
      <c r="L13" s="65"/>
      <c r="Q13" s="65" t="s">
        <v>629</v>
      </c>
      <c r="R13" t="s">
        <v>629</v>
      </c>
      <c r="S13" t="s">
        <v>631</v>
      </c>
      <c r="T13" t="s">
        <v>631</v>
      </c>
      <c r="V13" s="65"/>
      <c r="AI13" t="s">
        <v>629</v>
      </c>
      <c r="AM13" t="s">
        <v>628</v>
      </c>
      <c r="BI13" t="s">
        <v>629</v>
      </c>
      <c r="BJ13" t="s">
        <v>629</v>
      </c>
      <c r="BK13" t="s">
        <v>627</v>
      </c>
      <c r="BP13" t="s">
        <v>629</v>
      </c>
      <c r="BU13" t="s">
        <v>629</v>
      </c>
      <c r="BY13" t="s">
        <v>629</v>
      </c>
      <c r="CA13" t="s">
        <v>628</v>
      </c>
      <c r="CE13" t="s">
        <v>628</v>
      </c>
      <c r="CF13" t="s">
        <v>629</v>
      </c>
      <c r="CG13" t="s">
        <v>628</v>
      </c>
      <c r="CK13" t="s">
        <v>628</v>
      </c>
      <c r="CN13" t="s">
        <v>629</v>
      </c>
    </row>
    <row r="14" spans="1:102" x14ac:dyDescent="0.25">
      <c r="A14" s="4">
        <v>11</v>
      </c>
      <c r="B14" s="2" t="s">
        <v>158</v>
      </c>
      <c r="G14" s="65"/>
      <c r="L14" s="65"/>
      <c r="Q14" s="65"/>
      <c r="V14" s="65"/>
      <c r="CA14" t="s">
        <v>628</v>
      </c>
      <c r="CK14" t="s">
        <v>628</v>
      </c>
    </row>
    <row r="15" spans="1:102" x14ac:dyDescent="0.25">
      <c r="A15" s="4">
        <v>12</v>
      </c>
      <c r="B15" s="5" t="s">
        <v>654</v>
      </c>
      <c r="G15" s="65"/>
      <c r="L15" s="65"/>
      <c r="Q15" s="65"/>
      <c r="V15" s="65"/>
      <c r="AM15" t="s">
        <v>628</v>
      </c>
    </row>
    <row r="16" spans="1:102" x14ac:dyDescent="0.25">
      <c r="A16" s="4">
        <v>13</v>
      </c>
      <c r="B16" s="2" t="s">
        <v>159</v>
      </c>
      <c r="G16" s="65"/>
      <c r="L16" s="65"/>
      <c r="P16" t="s">
        <v>628</v>
      </c>
      <c r="Q16" s="65"/>
      <c r="V16" s="65"/>
      <c r="AH16" t="s">
        <v>628</v>
      </c>
      <c r="AM16" t="s">
        <v>628</v>
      </c>
    </row>
    <row r="17" spans="1:96" x14ac:dyDescent="0.25">
      <c r="A17" s="4">
        <v>14</v>
      </c>
      <c r="B17" s="2" t="s">
        <v>160</v>
      </c>
      <c r="G17" s="65"/>
      <c r="L17" s="65"/>
      <c r="P17" t="s">
        <v>631</v>
      </c>
      <c r="Q17" s="65"/>
      <c r="V17" s="65"/>
      <c r="W17" t="s">
        <v>628</v>
      </c>
      <c r="AH17" t="s">
        <v>628</v>
      </c>
      <c r="AM17" t="s">
        <v>628</v>
      </c>
      <c r="CA17" t="s">
        <v>628</v>
      </c>
      <c r="CB17" t="s">
        <v>628</v>
      </c>
      <c r="CJ17" t="s">
        <v>628</v>
      </c>
      <c r="CM17" t="s">
        <v>628</v>
      </c>
    </row>
    <row r="18" spans="1:96" x14ac:dyDescent="0.25">
      <c r="A18" s="4">
        <v>15</v>
      </c>
      <c r="B18" s="2" t="s">
        <v>161</v>
      </c>
      <c r="G18" s="65"/>
      <c r="L18" s="65"/>
      <c r="Q18" s="65"/>
      <c r="S18" t="s">
        <v>628</v>
      </c>
      <c r="U18" t="s">
        <v>631</v>
      </c>
      <c r="V18" s="65"/>
    </row>
    <row r="19" spans="1:96" x14ac:dyDescent="0.25">
      <c r="A19" s="4">
        <v>16</v>
      </c>
      <c r="B19" s="2" t="s">
        <v>162</v>
      </c>
      <c r="G19" s="65"/>
      <c r="L19" s="65"/>
      <c r="N19" t="s">
        <v>629</v>
      </c>
      <c r="P19" t="s">
        <v>629</v>
      </c>
      <c r="Q19" s="65"/>
      <c r="R19" t="s">
        <v>629</v>
      </c>
      <c r="U19" t="s">
        <v>631</v>
      </c>
      <c r="V19" s="65"/>
      <c r="X19" t="s">
        <v>627</v>
      </c>
      <c r="AG19" t="s">
        <v>627</v>
      </c>
      <c r="BU19" t="s">
        <v>629</v>
      </c>
    </row>
    <row r="20" spans="1:96" x14ac:dyDescent="0.25">
      <c r="A20" s="4">
        <v>17</v>
      </c>
      <c r="B20" s="2" t="s">
        <v>163</v>
      </c>
      <c r="G20" s="65"/>
      <c r="J20" t="s">
        <v>629</v>
      </c>
      <c r="L20" s="65"/>
      <c r="P20" t="s">
        <v>629</v>
      </c>
      <c r="Q20" s="65" t="s">
        <v>629</v>
      </c>
      <c r="U20" t="s">
        <v>628</v>
      </c>
      <c r="V20" s="65" t="s">
        <v>629</v>
      </c>
      <c r="W20" t="s">
        <v>628</v>
      </c>
      <c r="AC20" t="s">
        <v>629</v>
      </c>
      <c r="BD20" t="s">
        <v>629</v>
      </c>
      <c r="BK20" t="s">
        <v>629</v>
      </c>
      <c r="BM20" t="s">
        <v>629</v>
      </c>
      <c r="BV20" t="s">
        <v>629</v>
      </c>
      <c r="BY20" t="s">
        <v>629</v>
      </c>
      <c r="CA20" t="s">
        <v>628</v>
      </c>
      <c r="CJ20" t="s">
        <v>628</v>
      </c>
      <c r="CM20" t="s">
        <v>627</v>
      </c>
      <c r="CP20" t="s">
        <v>629</v>
      </c>
    </row>
    <row r="21" spans="1:96" x14ac:dyDescent="0.25">
      <c r="A21" s="4">
        <v>18</v>
      </c>
      <c r="B21" s="2" t="s">
        <v>164</v>
      </c>
      <c r="G21" s="65"/>
      <c r="L21" s="65"/>
      <c r="Q21" s="65"/>
      <c r="V21" s="65"/>
      <c r="BS21" t="s">
        <v>629</v>
      </c>
      <c r="CA21" t="s">
        <v>628</v>
      </c>
      <c r="CJ21" t="s">
        <v>628</v>
      </c>
      <c r="CL21" t="s">
        <v>628</v>
      </c>
    </row>
    <row r="22" spans="1:96" x14ac:dyDescent="0.25">
      <c r="A22" s="4">
        <v>19</v>
      </c>
      <c r="B22" s="2" t="s">
        <v>165</v>
      </c>
      <c r="G22" s="65"/>
      <c r="L22" s="65"/>
      <c r="N22" t="s">
        <v>627</v>
      </c>
      <c r="Q22" s="65"/>
      <c r="V22" s="65"/>
    </row>
    <row r="23" spans="1:96" x14ac:dyDescent="0.25">
      <c r="A23" s="4">
        <v>20</v>
      </c>
      <c r="B23" s="2" t="s">
        <v>166</v>
      </c>
      <c r="G23" s="65"/>
      <c r="L23" s="65"/>
      <c r="N23" t="s">
        <v>629</v>
      </c>
      <c r="P23" t="s">
        <v>628</v>
      </c>
      <c r="Q23" s="65"/>
      <c r="S23" t="s">
        <v>629</v>
      </c>
      <c r="V23" s="65"/>
      <c r="W23" t="s">
        <v>682</v>
      </c>
      <c r="AH23" t="s">
        <v>628</v>
      </c>
      <c r="AM23" t="s">
        <v>628</v>
      </c>
      <c r="AV23" t="s">
        <v>629</v>
      </c>
      <c r="BM23" t="s">
        <v>629</v>
      </c>
      <c r="BU23" t="s">
        <v>629</v>
      </c>
      <c r="CA23" t="s">
        <v>628</v>
      </c>
      <c r="CJ23" t="s">
        <v>628</v>
      </c>
      <c r="CM23" t="s">
        <v>628</v>
      </c>
      <c r="CP23" t="s">
        <v>629</v>
      </c>
    </row>
    <row r="24" spans="1:96" x14ac:dyDescent="0.25">
      <c r="A24" s="4">
        <v>21</v>
      </c>
      <c r="B24" s="2" t="s">
        <v>167</v>
      </c>
      <c r="G24" s="65"/>
      <c r="L24" s="65"/>
      <c r="Q24" s="65"/>
      <c r="T24" t="s">
        <v>629</v>
      </c>
      <c r="V24" s="65"/>
      <c r="AG24" t="s">
        <v>627</v>
      </c>
      <c r="BS24" t="s">
        <v>631</v>
      </c>
    </row>
    <row r="25" spans="1:96" x14ac:dyDescent="0.25">
      <c r="A25" s="4">
        <v>22</v>
      </c>
      <c r="B25" s="2" t="s">
        <v>168</v>
      </c>
      <c r="D25" t="s">
        <v>629</v>
      </c>
      <c r="F25" t="s">
        <v>631</v>
      </c>
      <c r="G25" s="65"/>
      <c r="L25" s="65"/>
      <c r="P25" t="s">
        <v>628</v>
      </c>
      <c r="Q25" s="65" t="s">
        <v>629</v>
      </c>
      <c r="T25" t="s">
        <v>629</v>
      </c>
      <c r="U25" t="s">
        <v>628</v>
      </c>
      <c r="V25" s="65"/>
      <c r="W25" t="s">
        <v>628</v>
      </c>
      <c r="BI25" t="s">
        <v>629</v>
      </c>
      <c r="BK25" t="s">
        <v>629</v>
      </c>
      <c r="BS25" t="s">
        <v>629</v>
      </c>
      <c r="CK25" t="s">
        <v>627</v>
      </c>
      <c r="CN25" t="s">
        <v>628</v>
      </c>
    </row>
    <row r="26" spans="1:96" x14ac:dyDescent="0.25">
      <c r="A26" s="4">
        <v>23</v>
      </c>
      <c r="B26" s="2" t="s">
        <v>169</v>
      </c>
      <c r="G26" s="65"/>
      <c r="L26" s="65"/>
      <c r="P26" t="s">
        <v>628</v>
      </c>
      <c r="Q26" s="65"/>
      <c r="V26" s="65"/>
      <c r="W26" t="s">
        <v>628</v>
      </c>
      <c r="BM26" t="s">
        <v>629</v>
      </c>
      <c r="CA26" t="s">
        <v>628</v>
      </c>
      <c r="CJ26" t="s">
        <v>628</v>
      </c>
      <c r="CM26" t="s">
        <v>628</v>
      </c>
    </row>
    <row r="27" spans="1:96" x14ac:dyDescent="0.25">
      <c r="A27" s="4">
        <v>24</v>
      </c>
      <c r="B27" s="2" t="s">
        <v>170</v>
      </c>
      <c r="G27" s="65"/>
      <c r="L27" s="65"/>
      <c r="Q27" s="65"/>
      <c r="R27" t="s">
        <v>629</v>
      </c>
      <c r="V27" s="65"/>
      <c r="AM27" t="s">
        <v>628</v>
      </c>
      <c r="BK27" t="s">
        <v>629</v>
      </c>
      <c r="BP27" t="s">
        <v>629</v>
      </c>
    </row>
    <row r="28" spans="1:96" x14ac:dyDescent="0.25">
      <c r="A28" s="4">
        <v>25</v>
      </c>
      <c r="B28" s="2" t="s">
        <v>171</v>
      </c>
      <c r="D28" t="s">
        <v>627</v>
      </c>
      <c r="F28" t="s">
        <v>627</v>
      </c>
      <c r="G28" s="65"/>
      <c r="L28" s="65"/>
      <c r="Q28" s="65"/>
      <c r="T28" t="s">
        <v>629</v>
      </c>
      <c r="V28" s="65"/>
      <c r="AM28" t="s">
        <v>628</v>
      </c>
      <c r="AV28" t="s">
        <v>629</v>
      </c>
      <c r="BM28" t="s">
        <v>629</v>
      </c>
      <c r="BS28" t="s">
        <v>627</v>
      </c>
      <c r="CA28" t="s">
        <v>628</v>
      </c>
      <c r="CF28" t="s">
        <v>629</v>
      </c>
      <c r="CN28" t="s">
        <v>629</v>
      </c>
      <c r="CR28" t="s">
        <v>629</v>
      </c>
    </row>
    <row r="29" spans="1:96" x14ac:dyDescent="0.25">
      <c r="A29" s="4">
        <v>26</v>
      </c>
      <c r="B29" s="2" t="s">
        <v>172</v>
      </c>
      <c r="G29" s="65"/>
      <c r="L29" s="65"/>
      <c r="Q29" s="65"/>
      <c r="V29" s="65"/>
      <c r="CA29" t="s">
        <v>628</v>
      </c>
    </row>
    <row r="30" spans="1:96" x14ac:dyDescent="0.25">
      <c r="A30" s="4">
        <v>27</v>
      </c>
      <c r="B30" s="2" t="s">
        <v>173</v>
      </c>
      <c r="D30" t="s">
        <v>629</v>
      </c>
      <c r="F30" t="s">
        <v>628</v>
      </c>
      <c r="G30" s="65"/>
      <c r="L30" s="65"/>
      <c r="Q30" s="65"/>
      <c r="T30" t="s">
        <v>629</v>
      </c>
      <c r="V30" s="65"/>
      <c r="W30" t="s">
        <v>682</v>
      </c>
      <c r="AG30" t="s">
        <v>627</v>
      </c>
      <c r="AI30" t="s">
        <v>629</v>
      </c>
      <c r="AL30" t="s">
        <v>630</v>
      </c>
      <c r="AY30" t="s">
        <v>629</v>
      </c>
      <c r="BI30" t="s">
        <v>629</v>
      </c>
      <c r="BJ30" t="s">
        <v>629</v>
      </c>
      <c r="BK30" t="s">
        <v>630</v>
      </c>
      <c r="BM30" t="s">
        <v>627</v>
      </c>
      <c r="BP30" t="s">
        <v>629</v>
      </c>
      <c r="BV30" t="s">
        <v>629</v>
      </c>
      <c r="BY30" t="s">
        <v>629</v>
      </c>
      <c r="CF30" t="s">
        <v>627</v>
      </c>
      <c r="CI30" t="s">
        <v>627</v>
      </c>
    </row>
    <row r="31" spans="1:96" x14ac:dyDescent="0.25">
      <c r="A31" s="4">
        <v>28</v>
      </c>
      <c r="B31" s="2" t="s">
        <v>655</v>
      </c>
      <c r="G31" s="65"/>
      <c r="L31" s="65"/>
      <c r="Q31" s="65"/>
      <c r="V31" s="65" t="s">
        <v>629</v>
      </c>
      <c r="AM31" t="s">
        <v>628</v>
      </c>
      <c r="BI31" t="s">
        <v>629</v>
      </c>
      <c r="BM31" t="s">
        <v>629</v>
      </c>
      <c r="CA31" t="s">
        <v>628</v>
      </c>
      <c r="CL31" t="s">
        <v>627</v>
      </c>
    </row>
    <row r="32" spans="1:96" x14ac:dyDescent="0.25">
      <c r="A32" s="4"/>
      <c r="B32" s="18"/>
      <c r="G32" s="65"/>
      <c r="Q32" s="65"/>
      <c r="V32" s="65"/>
    </row>
    <row r="33" spans="3:47" ht="15.75" thickBot="1" x14ac:dyDescent="0.3"/>
    <row r="34" spans="3:47" ht="15.75" thickBot="1" x14ac:dyDescent="0.3">
      <c r="C34" s="473" t="s">
        <v>27</v>
      </c>
      <c r="D34" s="474"/>
      <c r="E34" s="474"/>
      <c r="F34" s="475"/>
      <c r="G34" s="476" t="s">
        <v>28</v>
      </c>
      <c r="H34" s="476"/>
      <c r="I34" s="476"/>
      <c r="J34" s="476"/>
      <c r="K34" s="476"/>
      <c r="L34" s="476"/>
      <c r="M34" s="476"/>
      <c r="N34" s="476"/>
      <c r="O34" s="476"/>
      <c r="P34" s="476"/>
      <c r="Q34" s="476"/>
      <c r="R34" s="476"/>
      <c r="S34" s="476"/>
      <c r="T34" s="476"/>
      <c r="U34" s="476"/>
      <c r="V34" s="476"/>
      <c r="W34" s="476"/>
      <c r="X34" s="476"/>
      <c r="Y34" s="476"/>
      <c r="Z34" s="477"/>
      <c r="AA34" s="478" t="s">
        <v>35</v>
      </c>
      <c r="AB34" s="479"/>
      <c r="AC34" s="479"/>
      <c r="AD34" s="479"/>
      <c r="AE34" s="479"/>
      <c r="AF34" s="479"/>
      <c r="AG34" s="479"/>
      <c r="AH34" s="479"/>
      <c r="AI34" s="479"/>
      <c r="AJ34" s="479"/>
      <c r="AK34" s="479"/>
      <c r="AL34" s="479"/>
      <c r="AM34" s="479"/>
      <c r="AN34" s="479"/>
      <c r="AO34" s="479"/>
      <c r="AP34" s="479"/>
      <c r="AQ34" s="479"/>
      <c r="AR34" s="479"/>
      <c r="AS34" s="479"/>
      <c r="AT34" s="479"/>
      <c r="AU34" s="479"/>
    </row>
    <row r="35" spans="3:47" ht="15.75" thickBot="1" x14ac:dyDescent="0.3">
      <c r="C35" s="480" t="s">
        <v>29</v>
      </c>
      <c r="D35" s="481"/>
      <c r="E35" s="481"/>
      <c r="F35" s="481"/>
      <c r="G35" s="482"/>
      <c r="H35" s="480" t="s">
        <v>30</v>
      </c>
      <c r="I35" s="481"/>
      <c r="J35" s="481"/>
      <c r="K35" s="481"/>
      <c r="L35" s="482"/>
      <c r="M35" s="480" t="s">
        <v>31</v>
      </c>
      <c r="N35" s="481"/>
      <c r="O35" s="481"/>
      <c r="P35" s="481"/>
      <c r="Q35" s="482"/>
      <c r="R35" s="480" t="s">
        <v>32</v>
      </c>
      <c r="S35" s="481"/>
      <c r="T35" s="481"/>
      <c r="U35" s="481"/>
      <c r="V35" s="482"/>
      <c r="W35" s="481" t="s">
        <v>33</v>
      </c>
      <c r="X35" s="481"/>
      <c r="Y35" s="481"/>
      <c r="Z35" s="481"/>
      <c r="AA35" s="482"/>
      <c r="AB35" s="480" t="s">
        <v>36</v>
      </c>
      <c r="AC35" s="481"/>
      <c r="AD35" s="481"/>
      <c r="AE35" s="481"/>
      <c r="AF35" s="482"/>
      <c r="AG35" s="480" t="s">
        <v>37</v>
      </c>
      <c r="AH35" s="481"/>
      <c r="AI35" s="481"/>
      <c r="AJ35" s="481"/>
      <c r="AK35" s="482"/>
      <c r="AL35" s="480" t="s">
        <v>38</v>
      </c>
      <c r="AM35" s="481"/>
      <c r="AN35" s="481"/>
      <c r="AO35" s="481"/>
      <c r="AP35" s="482"/>
      <c r="AQ35" s="480" t="s">
        <v>39</v>
      </c>
      <c r="AR35" s="481"/>
      <c r="AS35" s="481"/>
      <c r="AT35" s="481"/>
      <c r="AU35" s="486"/>
    </row>
    <row r="36" spans="3:47" ht="15.75" thickBot="1" x14ac:dyDescent="0.3">
      <c r="C36" s="7">
        <v>28</v>
      </c>
      <c r="D36" s="8">
        <v>29</v>
      </c>
      <c r="E36" s="8">
        <v>30</v>
      </c>
      <c r="F36" s="8">
        <v>31</v>
      </c>
      <c r="G36" s="9">
        <v>1</v>
      </c>
      <c r="H36" s="9">
        <v>4</v>
      </c>
      <c r="I36" s="9">
        <v>5</v>
      </c>
      <c r="J36" s="9">
        <v>6</v>
      </c>
      <c r="K36" s="9">
        <v>7</v>
      </c>
      <c r="L36" s="9">
        <v>8</v>
      </c>
      <c r="M36" s="9">
        <v>11</v>
      </c>
      <c r="N36" s="9">
        <v>12</v>
      </c>
      <c r="O36" s="9">
        <v>13</v>
      </c>
      <c r="P36" s="9">
        <v>14</v>
      </c>
      <c r="Q36" s="9">
        <v>15</v>
      </c>
      <c r="R36" s="9">
        <v>18</v>
      </c>
      <c r="S36" s="9">
        <v>19</v>
      </c>
      <c r="T36" s="9">
        <v>20</v>
      </c>
      <c r="U36" s="9">
        <v>21</v>
      </c>
      <c r="V36" s="9">
        <v>22</v>
      </c>
      <c r="W36" s="9">
        <v>25</v>
      </c>
      <c r="X36" s="9">
        <v>26</v>
      </c>
      <c r="Y36" s="9">
        <v>27</v>
      </c>
      <c r="Z36" s="9">
        <v>28</v>
      </c>
      <c r="AA36" s="11">
        <v>1</v>
      </c>
      <c r="AB36" s="70">
        <v>4</v>
      </c>
      <c r="AC36" s="11">
        <v>5</v>
      </c>
      <c r="AD36" s="11">
        <v>6</v>
      </c>
      <c r="AE36" s="11">
        <v>7</v>
      </c>
      <c r="AF36" s="11">
        <v>8</v>
      </c>
      <c r="AG36" s="70">
        <v>11</v>
      </c>
      <c r="AH36" s="11">
        <v>12</v>
      </c>
      <c r="AI36" s="11">
        <v>13</v>
      </c>
      <c r="AJ36" s="11">
        <v>14</v>
      </c>
      <c r="AK36" s="11">
        <v>15</v>
      </c>
      <c r="AL36" s="70">
        <v>18</v>
      </c>
      <c r="AM36" s="11">
        <v>19</v>
      </c>
      <c r="AN36" s="11">
        <v>20</v>
      </c>
      <c r="AO36" s="11">
        <v>21</v>
      </c>
      <c r="AP36" s="11">
        <v>22</v>
      </c>
      <c r="AQ36" s="12">
        <v>25</v>
      </c>
      <c r="AR36" s="12">
        <v>26</v>
      </c>
      <c r="AS36" s="12">
        <v>27</v>
      </c>
      <c r="AT36" s="12">
        <v>28</v>
      </c>
      <c r="AU36" s="13">
        <v>29</v>
      </c>
    </row>
  </sheetData>
  <mergeCells count="24">
    <mergeCell ref="C34:F34"/>
    <mergeCell ref="G34:Z34"/>
    <mergeCell ref="AA34:AU34"/>
    <mergeCell ref="C35:G35"/>
    <mergeCell ref="H35:L35"/>
    <mergeCell ref="M35:Q35"/>
    <mergeCell ref="R35:V35"/>
    <mergeCell ref="W35:AA35"/>
    <mergeCell ref="AB35:AF35"/>
    <mergeCell ref="AG35:AK35"/>
    <mergeCell ref="AL35:AP35"/>
    <mergeCell ref="AQ35:AU35"/>
    <mergeCell ref="AL2:AP2"/>
    <mergeCell ref="AQ2:AU2"/>
    <mergeCell ref="C1:F1"/>
    <mergeCell ref="G1:Z1"/>
    <mergeCell ref="AA1:AU1"/>
    <mergeCell ref="C2:G2"/>
    <mergeCell ref="H2:L2"/>
    <mergeCell ref="M2:Q2"/>
    <mergeCell ref="R2:V2"/>
    <mergeCell ref="W2:AA2"/>
    <mergeCell ref="AB2:AF2"/>
    <mergeCell ref="AG2:AK2"/>
  </mergeCells>
  <dataValidations count="1">
    <dataValidation type="list" allowBlank="1" showInputMessage="1" showErrorMessage="1" sqref="AA21:AQ31 AD20:AP20 AA20:AB20 AA4:AP19 C4:Z32 AV4:CX4">
      <formula1>DESCRIPTORES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36"/>
  <sheetViews>
    <sheetView topLeftCell="J1" zoomScale="59" zoomScaleNormal="59" workbookViewId="0">
      <selection activeCell="CK26" sqref="CK26"/>
    </sheetView>
  </sheetViews>
  <sheetFormatPr baseColWidth="10" defaultRowHeight="15" x14ac:dyDescent="0.25"/>
  <cols>
    <col min="1" max="1" width="4.28515625" customWidth="1"/>
    <col min="2" max="2" width="38.5703125" customWidth="1"/>
    <col min="3" max="6" width="3.7109375" customWidth="1"/>
    <col min="7" max="7" width="3.7109375" style="65" customWidth="1"/>
    <col min="8" max="11" width="3.7109375" customWidth="1"/>
    <col min="12" max="12" width="3.7109375" style="65" customWidth="1"/>
    <col min="13" max="16" width="3.7109375" customWidth="1"/>
    <col min="17" max="17" width="3.7109375" style="65" customWidth="1"/>
    <col min="18" max="21" width="3.7109375" customWidth="1"/>
    <col min="22" max="22" width="3.7109375" style="65" customWidth="1"/>
    <col min="23" max="26" width="3.7109375" customWidth="1"/>
    <col min="27" max="27" width="3.7109375" style="65" customWidth="1"/>
    <col min="28" max="31" width="3.7109375" customWidth="1"/>
    <col min="32" max="32" width="3.7109375" style="65" customWidth="1"/>
    <col min="33" max="36" width="3.7109375" customWidth="1"/>
    <col min="37" max="37" width="3.7109375" style="65" customWidth="1"/>
    <col min="38" max="41" width="3.7109375" customWidth="1"/>
    <col min="42" max="42" width="3.7109375" style="65" customWidth="1"/>
    <col min="43" max="46" width="3.7109375" customWidth="1"/>
    <col min="47" max="47" width="3.7109375" style="65" customWidth="1"/>
    <col min="48" max="102" width="3.7109375" customWidth="1"/>
  </cols>
  <sheetData>
    <row r="1" spans="1:102" ht="15.75" thickBot="1" x14ac:dyDescent="0.3">
      <c r="C1" s="473" t="s">
        <v>27</v>
      </c>
      <c r="D1" s="474"/>
      <c r="E1" s="474"/>
      <c r="F1" s="475"/>
      <c r="G1" s="476" t="s">
        <v>28</v>
      </c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  <c r="U1" s="476"/>
      <c r="V1" s="476"/>
      <c r="W1" s="476"/>
      <c r="X1" s="476"/>
      <c r="Y1" s="476"/>
      <c r="Z1" s="477"/>
      <c r="AA1" s="478" t="s">
        <v>35</v>
      </c>
      <c r="AB1" s="479"/>
      <c r="AC1" s="479"/>
      <c r="AD1" s="479"/>
      <c r="AE1" s="479"/>
      <c r="AF1" s="479"/>
      <c r="AG1" s="479"/>
      <c r="AH1" s="479"/>
      <c r="AI1" s="479"/>
      <c r="AJ1" s="479"/>
      <c r="AK1" s="479"/>
      <c r="AL1" s="479"/>
      <c r="AM1" s="479"/>
      <c r="AN1" s="479"/>
      <c r="AO1" s="479"/>
      <c r="AP1" s="479"/>
      <c r="AQ1" s="479"/>
      <c r="AR1" s="479"/>
      <c r="AS1" s="479"/>
      <c r="AT1" s="479"/>
      <c r="AU1" s="479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 t="s">
        <v>727</v>
      </c>
      <c r="BG1" s="205"/>
      <c r="BH1" s="205"/>
      <c r="BI1" s="205"/>
      <c r="BJ1" s="205"/>
      <c r="BK1" s="205"/>
      <c r="BL1" s="205"/>
      <c r="BM1" s="205"/>
      <c r="BN1" s="205"/>
      <c r="BO1" s="205"/>
      <c r="BP1" s="205"/>
      <c r="BQ1" s="205"/>
    </row>
    <row r="2" spans="1:102" ht="15.75" thickBot="1" x14ac:dyDescent="0.3">
      <c r="B2" s="6">
        <v>703</v>
      </c>
      <c r="C2" s="480" t="s">
        <v>29</v>
      </c>
      <c r="D2" s="481"/>
      <c r="E2" s="481"/>
      <c r="F2" s="481"/>
      <c r="G2" s="482"/>
      <c r="H2" s="480" t="s">
        <v>30</v>
      </c>
      <c r="I2" s="481"/>
      <c r="J2" s="481"/>
      <c r="K2" s="481"/>
      <c r="L2" s="482"/>
      <c r="M2" s="480" t="s">
        <v>31</v>
      </c>
      <c r="N2" s="481"/>
      <c r="O2" s="481"/>
      <c r="P2" s="481"/>
      <c r="Q2" s="482"/>
      <c r="R2" s="480" t="s">
        <v>32</v>
      </c>
      <c r="S2" s="481"/>
      <c r="T2" s="481"/>
      <c r="U2" s="481"/>
      <c r="V2" s="482"/>
      <c r="W2" s="481" t="s">
        <v>33</v>
      </c>
      <c r="X2" s="481"/>
      <c r="Y2" s="481"/>
      <c r="Z2" s="481"/>
      <c r="AA2" s="482"/>
      <c r="AB2" s="480" t="s">
        <v>36</v>
      </c>
      <c r="AC2" s="481"/>
      <c r="AD2" s="481"/>
      <c r="AE2" s="481"/>
      <c r="AF2" s="482"/>
      <c r="AG2" s="480" t="s">
        <v>37</v>
      </c>
      <c r="AH2" s="481"/>
      <c r="AI2" s="481"/>
      <c r="AJ2" s="481"/>
      <c r="AK2" s="482"/>
      <c r="AL2" s="480" t="s">
        <v>38</v>
      </c>
      <c r="AM2" s="481"/>
      <c r="AN2" s="481"/>
      <c r="AO2" s="481"/>
      <c r="AP2" s="482"/>
      <c r="AQ2" s="480" t="s">
        <v>39</v>
      </c>
      <c r="AR2" s="481"/>
      <c r="AS2" s="481"/>
      <c r="AT2" s="481"/>
      <c r="AU2" s="486"/>
      <c r="AV2" s="190" t="s">
        <v>702</v>
      </c>
      <c r="AW2" s="191"/>
      <c r="AX2" s="191"/>
      <c r="AY2" s="191"/>
      <c r="AZ2" s="192"/>
      <c r="BA2" s="190" t="s">
        <v>703</v>
      </c>
      <c r="BB2" s="191"/>
      <c r="BC2" s="191"/>
      <c r="BD2" s="191"/>
      <c r="BE2" s="192"/>
      <c r="BF2" s="45" t="s">
        <v>704</v>
      </c>
      <c r="BG2" s="193"/>
      <c r="BH2" s="193"/>
      <c r="BI2" s="193"/>
      <c r="BJ2" s="194"/>
      <c r="BK2" s="45" t="s">
        <v>705</v>
      </c>
      <c r="BL2" s="193"/>
      <c r="BM2" s="193"/>
      <c r="BN2" s="193"/>
      <c r="BO2" s="194"/>
      <c r="BP2" s="45" t="s">
        <v>706</v>
      </c>
      <c r="BQ2" s="195"/>
      <c r="BR2" s="195"/>
      <c r="BS2" s="195"/>
      <c r="BT2" s="196"/>
      <c r="BU2" s="84" t="s">
        <v>707</v>
      </c>
      <c r="BV2" s="195"/>
      <c r="BW2" s="195"/>
      <c r="BX2" s="195"/>
      <c r="BY2" s="196"/>
      <c r="BZ2" s="84" t="s">
        <v>708</v>
      </c>
      <c r="CA2" s="195"/>
      <c r="CB2" s="195"/>
      <c r="CC2" s="195"/>
      <c r="CD2" s="196"/>
      <c r="CE2" s="84" t="s">
        <v>709</v>
      </c>
      <c r="CF2" s="195"/>
      <c r="CG2" s="195"/>
      <c r="CH2" s="195"/>
      <c r="CI2" s="196"/>
      <c r="CJ2" s="84" t="s">
        <v>710</v>
      </c>
      <c r="CK2" s="195"/>
      <c r="CL2" s="195"/>
      <c r="CM2" s="195"/>
      <c r="CN2" s="196"/>
      <c r="CO2" s="84" t="s">
        <v>711</v>
      </c>
      <c r="CP2" s="195"/>
      <c r="CQ2" s="195"/>
      <c r="CR2" s="195"/>
      <c r="CS2" s="196"/>
      <c r="CT2" s="84" t="s">
        <v>712</v>
      </c>
      <c r="CU2" s="195"/>
      <c r="CV2" s="195"/>
      <c r="CW2" s="195"/>
      <c r="CX2" s="196"/>
    </row>
    <row r="3" spans="1:102" ht="15.75" thickBot="1" x14ac:dyDescent="0.3">
      <c r="C3" s="7">
        <v>28</v>
      </c>
      <c r="D3" s="8">
        <v>29</v>
      </c>
      <c r="E3" s="8">
        <v>30</v>
      </c>
      <c r="F3" s="8">
        <v>31</v>
      </c>
      <c r="G3" s="9">
        <v>1</v>
      </c>
      <c r="H3" s="66">
        <v>4</v>
      </c>
      <c r="I3" s="9">
        <v>5</v>
      </c>
      <c r="J3" s="9">
        <v>6</v>
      </c>
      <c r="K3" s="9">
        <v>7</v>
      </c>
      <c r="L3" s="9">
        <v>8</v>
      </c>
      <c r="M3" s="66">
        <v>11</v>
      </c>
      <c r="N3" s="9">
        <v>12</v>
      </c>
      <c r="O3" s="9">
        <v>13</v>
      </c>
      <c r="P3" s="9">
        <v>14</v>
      </c>
      <c r="Q3" s="9">
        <v>15</v>
      </c>
      <c r="R3" s="66">
        <v>18</v>
      </c>
      <c r="S3" s="9">
        <v>19</v>
      </c>
      <c r="T3" s="9">
        <v>20</v>
      </c>
      <c r="U3" s="9">
        <v>21</v>
      </c>
      <c r="V3" s="9">
        <v>22</v>
      </c>
      <c r="W3" s="66">
        <v>25</v>
      </c>
      <c r="X3" s="9">
        <v>26</v>
      </c>
      <c r="Y3" s="9">
        <v>27</v>
      </c>
      <c r="Z3" s="9">
        <v>28</v>
      </c>
      <c r="AA3" s="11">
        <v>1</v>
      </c>
      <c r="AB3" s="70">
        <v>4</v>
      </c>
      <c r="AC3" s="11">
        <v>5</v>
      </c>
      <c r="AD3" s="11">
        <v>6</v>
      </c>
      <c r="AE3" s="11">
        <v>7</v>
      </c>
      <c r="AF3" s="11">
        <v>8</v>
      </c>
      <c r="AG3" s="70">
        <v>11</v>
      </c>
      <c r="AH3" s="11">
        <v>12</v>
      </c>
      <c r="AI3" s="11">
        <v>13</v>
      </c>
      <c r="AJ3" s="11">
        <v>14</v>
      </c>
      <c r="AK3" s="11">
        <v>15</v>
      </c>
      <c r="AL3" s="70">
        <v>18</v>
      </c>
      <c r="AM3" s="11">
        <v>19</v>
      </c>
      <c r="AN3" s="11">
        <v>20</v>
      </c>
      <c r="AO3" s="11">
        <v>21</v>
      </c>
      <c r="AP3" s="11">
        <v>22</v>
      </c>
      <c r="AQ3" s="71">
        <v>25</v>
      </c>
      <c r="AR3" s="12">
        <v>26</v>
      </c>
      <c r="AS3" s="12">
        <v>27</v>
      </c>
      <c r="AT3" s="12">
        <v>28</v>
      </c>
      <c r="AU3" s="13">
        <v>29</v>
      </c>
      <c r="AV3" s="189">
        <v>1</v>
      </c>
      <c r="AW3" s="178">
        <v>2</v>
      </c>
      <c r="AX3" s="178">
        <v>3</v>
      </c>
      <c r="AY3" s="178">
        <v>4</v>
      </c>
      <c r="AZ3" s="179">
        <v>5</v>
      </c>
      <c r="BA3" s="177">
        <v>8</v>
      </c>
      <c r="BB3" s="178">
        <v>9</v>
      </c>
      <c r="BC3" s="178">
        <v>10</v>
      </c>
      <c r="BD3" s="178">
        <v>11</v>
      </c>
      <c r="BE3" s="179">
        <v>12</v>
      </c>
      <c r="BF3" s="177">
        <v>15</v>
      </c>
      <c r="BG3" s="178">
        <v>16</v>
      </c>
      <c r="BH3" s="178">
        <v>17</v>
      </c>
      <c r="BI3" s="178">
        <v>18</v>
      </c>
      <c r="BJ3" s="179">
        <v>19</v>
      </c>
      <c r="BK3" s="177">
        <v>22</v>
      </c>
      <c r="BL3" s="178">
        <v>23</v>
      </c>
      <c r="BM3" s="178">
        <v>24</v>
      </c>
      <c r="BN3" s="178">
        <v>25</v>
      </c>
      <c r="BO3" s="180">
        <v>26</v>
      </c>
      <c r="BP3" s="177">
        <v>29</v>
      </c>
      <c r="BQ3" s="178">
        <v>30</v>
      </c>
      <c r="BR3" s="181">
        <v>1</v>
      </c>
      <c r="BS3" s="181">
        <v>2</v>
      </c>
      <c r="BT3" s="182">
        <v>3</v>
      </c>
      <c r="BU3" s="183">
        <v>6</v>
      </c>
      <c r="BV3" s="181">
        <v>7</v>
      </c>
      <c r="BW3" s="181">
        <v>8</v>
      </c>
      <c r="BX3" s="181">
        <v>9</v>
      </c>
      <c r="BY3" s="182">
        <v>10</v>
      </c>
      <c r="BZ3" s="183">
        <v>13</v>
      </c>
      <c r="CA3" s="181">
        <v>14</v>
      </c>
      <c r="CB3" s="181">
        <v>15</v>
      </c>
      <c r="CC3" s="181">
        <v>16</v>
      </c>
      <c r="CD3" s="182">
        <v>17</v>
      </c>
      <c r="CE3" s="183">
        <v>20</v>
      </c>
      <c r="CF3" s="181">
        <v>21</v>
      </c>
      <c r="CG3" s="181">
        <v>22</v>
      </c>
      <c r="CH3" s="181">
        <v>23</v>
      </c>
      <c r="CI3" s="182">
        <v>24</v>
      </c>
      <c r="CJ3" s="183">
        <v>27</v>
      </c>
      <c r="CK3" s="181">
        <v>28</v>
      </c>
      <c r="CL3" s="181">
        <v>29</v>
      </c>
      <c r="CM3" s="181">
        <v>30</v>
      </c>
      <c r="CN3" s="182">
        <v>31</v>
      </c>
      <c r="CO3" s="184">
        <v>3</v>
      </c>
      <c r="CP3" s="185">
        <v>4</v>
      </c>
      <c r="CQ3" s="185">
        <v>5</v>
      </c>
      <c r="CR3" s="185">
        <v>6</v>
      </c>
      <c r="CS3" s="186">
        <v>7</v>
      </c>
      <c r="CT3" s="184">
        <v>10</v>
      </c>
      <c r="CU3" s="185">
        <v>11</v>
      </c>
      <c r="CV3" s="185">
        <v>12</v>
      </c>
      <c r="CW3" s="185">
        <v>13</v>
      </c>
      <c r="CX3" s="186">
        <v>14</v>
      </c>
    </row>
    <row r="4" spans="1:102" x14ac:dyDescent="0.25">
      <c r="A4" s="4">
        <v>1</v>
      </c>
      <c r="B4" s="32" t="s">
        <v>174</v>
      </c>
      <c r="H4" t="s">
        <v>682</v>
      </c>
      <c r="N4" t="s">
        <v>629</v>
      </c>
      <c r="R4" t="s">
        <v>629</v>
      </c>
      <c r="T4" t="s">
        <v>627</v>
      </c>
      <c r="U4" t="s">
        <v>629</v>
      </c>
      <c r="AV4" s="72"/>
      <c r="AW4" s="72"/>
      <c r="AX4" s="72"/>
      <c r="AY4" s="72"/>
      <c r="AZ4" s="72"/>
      <c r="BA4" s="398"/>
      <c r="BB4" s="72"/>
      <c r="BC4" s="72"/>
      <c r="BD4" s="72"/>
      <c r="BE4" s="64"/>
      <c r="BF4" s="72"/>
      <c r="BG4" s="72"/>
      <c r="BH4" s="72"/>
      <c r="BI4" s="72"/>
      <c r="BJ4" s="72" t="s">
        <v>629</v>
      </c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</row>
    <row r="5" spans="1:102" x14ac:dyDescent="0.25">
      <c r="A5" s="14">
        <v>2</v>
      </c>
      <c r="B5" s="32" t="s">
        <v>175</v>
      </c>
      <c r="N5" t="s">
        <v>629</v>
      </c>
      <c r="P5" t="s">
        <v>627</v>
      </c>
      <c r="BA5" s="391" t="s">
        <v>631</v>
      </c>
      <c r="BB5" t="s">
        <v>627</v>
      </c>
      <c r="BD5" t="s">
        <v>629</v>
      </c>
      <c r="BE5" s="65"/>
      <c r="BF5" t="s">
        <v>631</v>
      </c>
      <c r="BG5" t="s">
        <v>629</v>
      </c>
      <c r="CE5" t="s">
        <v>627</v>
      </c>
    </row>
    <row r="6" spans="1:102" x14ac:dyDescent="0.25">
      <c r="A6" s="14">
        <v>3</v>
      </c>
      <c r="B6" s="32" t="s">
        <v>176</v>
      </c>
      <c r="M6" t="s">
        <v>627</v>
      </c>
      <c r="N6" t="s">
        <v>630</v>
      </c>
      <c r="AG6" t="s">
        <v>627</v>
      </c>
      <c r="BA6" s="391" t="s">
        <v>627</v>
      </c>
      <c r="BE6" s="65"/>
      <c r="BF6" t="s">
        <v>627</v>
      </c>
      <c r="BG6" t="s">
        <v>627</v>
      </c>
    </row>
    <row r="7" spans="1:102" x14ac:dyDescent="0.25">
      <c r="A7" s="4">
        <v>4</v>
      </c>
      <c r="B7" s="32" t="s">
        <v>177</v>
      </c>
      <c r="J7" t="s">
        <v>682</v>
      </c>
      <c r="N7" t="s">
        <v>629</v>
      </c>
      <c r="BA7" s="391"/>
      <c r="BE7" s="65"/>
    </row>
    <row r="8" spans="1:102" x14ac:dyDescent="0.25">
      <c r="A8" s="14">
        <v>5</v>
      </c>
      <c r="B8" s="32" t="s">
        <v>178</v>
      </c>
      <c r="H8" t="s">
        <v>682</v>
      </c>
      <c r="L8" s="65" t="s">
        <v>631</v>
      </c>
      <c r="Q8" s="65" t="s">
        <v>629</v>
      </c>
      <c r="T8" t="s">
        <v>629</v>
      </c>
      <c r="V8" s="65" t="s">
        <v>629</v>
      </c>
      <c r="AG8" t="s">
        <v>628</v>
      </c>
      <c r="AY8" t="s">
        <v>629</v>
      </c>
      <c r="BA8" s="391" t="s">
        <v>630</v>
      </c>
      <c r="BE8" s="65"/>
      <c r="BF8" t="s">
        <v>630</v>
      </c>
      <c r="BG8" t="s">
        <v>839</v>
      </c>
      <c r="BH8" t="s">
        <v>631</v>
      </c>
      <c r="BU8" t="s">
        <v>629</v>
      </c>
      <c r="CJ8" t="s">
        <v>628</v>
      </c>
      <c r="CL8" t="s">
        <v>627</v>
      </c>
    </row>
    <row r="9" spans="1:102" x14ac:dyDescent="0.25">
      <c r="A9" s="14">
        <v>6</v>
      </c>
      <c r="B9" s="32" t="s">
        <v>179</v>
      </c>
      <c r="N9" t="s">
        <v>627</v>
      </c>
      <c r="U9" t="s">
        <v>627</v>
      </c>
      <c r="BA9" s="391"/>
      <c r="BE9" s="65"/>
      <c r="BM9" t="s">
        <v>629</v>
      </c>
    </row>
    <row r="10" spans="1:102" x14ac:dyDescent="0.25">
      <c r="A10" s="4">
        <v>7</v>
      </c>
      <c r="B10" s="32" t="s">
        <v>180</v>
      </c>
      <c r="BA10" s="391"/>
      <c r="BE10" s="65"/>
      <c r="CK10" t="s">
        <v>627</v>
      </c>
    </row>
    <row r="11" spans="1:102" x14ac:dyDescent="0.25">
      <c r="A11" s="14">
        <v>8</v>
      </c>
      <c r="B11" s="32" t="s">
        <v>181</v>
      </c>
      <c r="H11" t="s">
        <v>627</v>
      </c>
      <c r="BA11" s="391"/>
      <c r="BE11" s="65"/>
    </row>
    <row r="12" spans="1:102" x14ac:dyDescent="0.25">
      <c r="A12" s="14">
        <v>9</v>
      </c>
      <c r="B12" s="206" t="s">
        <v>182</v>
      </c>
      <c r="I12" t="s">
        <v>682</v>
      </c>
      <c r="J12" t="s">
        <v>630</v>
      </c>
      <c r="N12" t="s">
        <v>627</v>
      </c>
      <c r="O12" t="s">
        <v>631</v>
      </c>
      <c r="Q12" s="65" t="s">
        <v>629</v>
      </c>
      <c r="AG12" t="s">
        <v>628</v>
      </c>
      <c r="AV12" t="s">
        <v>629</v>
      </c>
      <c r="BA12" s="391" t="s">
        <v>627</v>
      </c>
      <c r="BE12" s="65"/>
      <c r="BF12" t="s">
        <v>627</v>
      </c>
      <c r="BG12" t="s">
        <v>627</v>
      </c>
      <c r="BH12" t="s">
        <v>627</v>
      </c>
      <c r="BI12" t="s">
        <v>627</v>
      </c>
      <c r="CP12" t="s">
        <v>629</v>
      </c>
    </row>
    <row r="13" spans="1:102" x14ac:dyDescent="0.25">
      <c r="A13" s="4">
        <v>10</v>
      </c>
      <c r="B13" s="206" t="s">
        <v>140</v>
      </c>
      <c r="T13" t="s">
        <v>629</v>
      </c>
      <c r="U13" t="s">
        <v>629</v>
      </c>
      <c r="BA13" s="391" t="s">
        <v>631</v>
      </c>
      <c r="BE13" s="65"/>
      <c r="BF13" t="s">
        <v>631</v>
      </c>
    </row>
    <row r="14" spans="1:102" x14ac:dyDescent="0.25">
      <c r="A14" s="14">
        <v>11</v>
      </c>
      <c r="B14" s="32" t="s">
        <v>183</v>
      </c>
      <c r="H14" t="s">
        <v>682</v>
      </c>
      <c r="Q14" s="65" t="s">
        <v>629</v>
      </c>
      <c r="T14" t="s">
        <v>629</v>
      </c>
      <c r="U14" t="s">
        <v>629</v>
      </c>
      <c r="BA14" s="391"/>
      <c r="BE14" s="65"/>
      <c r="BU14" t="s">
        <v>629</v>
      </c>
      <c r="CJ14" t="s">
        <v>628</v>
      </c>
      <c r="CK14" t="s">
        <v>627</v>
      </c>
    </row>
    <row r="15" spans="1:102" x14ac:dyDescent="0.25">
      <c r="A15" s="14">
        <v>12</v>
      </c>
      <c r="B15" s="32" t="s">
        <v>184</v>
      </c>
      <c r="N15" t="s">
        <v>630</v>
      </c>
      <c r="P15" t="s">
        <v>627</v>
      </c>
      <c r="T15" t="s">
        <v>629</v>
      </c>
      <c r="U15" t="s">
        <v>627</v>
      </c>
      <c r="BA15" s="391"/>
      <c r="BD15" t="s">
        <v>627</v>
      </c>
      <c r="BE15" s="65"/>
      <c r="BG15" t="s">
        <v>629</v>
      </c>
      <c r="CE15" t="s">
        <v>627</v>
      </c>
      <c r="CF15" t="s">
        <v>627</v>
      </c>
      <c r="CK15" t="s">
        <v>627</v>
      </c>
    </row>
    <row r="16" spans="1:102" x14ac:dyDescent="0.25">
      <c r="A16" s="4">
        <v>13</v>
      </c>
      <c r="B16" s="32" t="s">
        <v>185</v>
      </c>
      <c r="BA16" s="391"/>
      <c r="BE16" s="65"/>
    </row>
    <row r="17" spans="1:96" x14ac:dyDescent="0.25">
      <c r="A17" s="14">
        <v>14</v>
      </c>
      <c r="B17" s="32" t="s">
        <v>656</v>
      </c>
      <c r="S17" t="s">
        <v>627</v>
      </c>
      <c r="BA17" s="391"/>
      <c r="BE17" s="65"/>
    </row>
    <row r="18" spans="1:96" x14ac:dyDescent="0.25">
      <c r="A18" s="14">
        <v>15</v>
      </c>
      <c r="B18" s="32" t="s">
        <v>186</v>
      </c>
      <c r="BA18" s="391"/>
      <c r="BE18" s="65"/>
      <c r="BH18" t="s">
        <v>627</v>
      </c>
    </row>
    <row r="19" spans="1:96" x14ac:dyDescent="0.25">
      <c r="A19" s="4">
        <v>16</v>
      </c>
      <c r="B19" s="32" t="s">
        <v>187</v>
      </c>
      <c r="L19" s="65" t="s">
        <v>628</v>
      </c>
      <c r="N19" t="s">
        <v>627</v>
      </c>
      <c r="BA19" s="391" t="s">
        <v>629</v>
      </c>
      <c r="BE19" s="65"/>
      <c r="BF19" t="s">
        <v>629</v>
      </c>
      <c r="BG19" t="s">
        <v>629</v>
      </c>
      <c r="BM19" t="s">
        <v>629</v>
      </c>
      <c r="CG19" t="s">
        <v>627</v>
      </c>
    </row>
    <row r="20" spans="1:96" x14ac:dyDescent="0.25">
      <c r="A20" s="14">
        <v>17</v>
      </c>
      <c r="B20" s="28" t="s">
        <v>188</v>
      </c>
      <c r="I20" t="s">
        <v>630</v>
      </c>
      <c r="N20" t="s">
        <v>628</v>
      </c>
      <c r="AG20" t="s">
        <v>630</v>
      </c>
      <c r="BA20" s="391"/>
      <c r="BD20" t="s">
        <v>629</v>
      </c>
      <c r="BE20" s="65" t="s">
        <v>629</v>
      </c>
      <c r="BG20" t="s">
        <v>629</v>
      </c>
      <c r="BI20" t="s">
        <v>627</v>
      </c>
      <c r="CF20" t="s">
        <v>628</v>
      </c>
    </row>
    <row r="21" spans="1:96" x14ac:dyDescent="0.25">
      <c r="A21" s="14">
        <v>18</v>
      </c>
      <c r="B21" s="32" t="s">
        <v>189</v>
      </c>
      <c r="J21" t="s">
        <v>682</v>
      </c>
      <c r="N21" t="s">
        <v>628</v>
      </c>
      <c r="S21" t="s">
        <v>629</v>
      </c>
      <c r="AD21" t="s">
        <v>629</v>
      </c>
      <c r="AG21" t="s">
        <v>627</v>
      </c>
      <c r="AV21" t="s">
        <v>629</v>
      </c>
      <c r="AY21" t="s">
        <v>629</v>
      </c>
      <c r="BA21" s="391"/>
      <c r="BE21" s="65"/>
      <c r="BI21" t="s">
        <v>629</v>
      </c>
      <c r="CP21" t="s">
        <v>629</v>
      </c>
    </row>
    <row r="22" spans="1:96" x14ac:dyDescent="0.25">
      <c r="A22" s="4">
        <v>19</v>
      </c>
      <c r="B22" s="32" t="s">
        <v>190</v>
      </c>
      <c r="U22" t="s">
        <v>629</v>
      </c>
      <c r="BA22" s="391" t="s">
        <v>631</v>
      </c>
      <c r="BE22" s="65"/>
      <c r="BF22" t="s">
        <v>631</v>
      </c>
      <c r="BG22" t="s">
        <v>629</v>
      </c>
      <c r="BI22" t="s">
        <v>627</v>
      </c>
    </row>
    <row r="23" spans="1:96" x14ac:dyDescent="0.25">
      <c r="A23" s="14">
        <v>20</v>
      </c>
      <c r="B23" s="28" t="s">
        <v>191</v>
      </c>
      <c r="D23" t="s">
        <v>629</v>
      </c>
      <c r="N23" t="s">
        <v>627</v>
      </c>
      <c r="Q23" s="65" t="s">
        <v>627</v>
      </c>
      <c r="S23" t="s">
        <v>629</v>
      </c>
      <c r="T23" t="s">
        <v>627</v>
      </c>
      <c r="U23" t="s">
        <v>627</v>
      </c>
      <c r="BA23" s="391"/>
      <c r="BB23" t="s">
        <v>627</v>
      </c>
      <c r="BE23" s="65"/>
      <c r="BF23" t="s">
        <v>627</v>
      </c>
      <c r="BG23" t="s">
        <v>732</v>
      </c>
      <c r="BI23" t="s">
        <v>631</v>
      </c>
    </row>
    <row r="24" spans="1:96" x14ac:dyDescent="0.25">
      <c r="A24" s="14">
        <v>21</v>
      </c>
      <c r="B24" s="32" t="s">
        <v>192</v>
      </c>
      <c r="N24" t="s">
        <v>628</v>
      </c>
      <c r="O24" t="s">
        <v>628</v>
      </c>
      <c r="P24" t="s">
        <v>628</v>
      </c>
      <c r="R24" t="s">
        <v>627</v>
      </c>
      <c r="S24" t="s">
        <v>627</v>
      </c>
      <c r="T24" t="s">
        <v>627</v>
      </c>
      <c r="U24" t="s">
        <v>627</v>
      </c>
      <c r="V24" s="65" t="s">
        <v>627</v>
      </c>
      <c r="BA24" s="391" t="s">
        <v>627</v>
      </c>
      <c r="BB24" t="s">
        <v>627</v>
      </c>
      <c r="BD24" t="s">
        <v>627</v>
      </c>
      <c r="BE24" s="65"/>
      <c r="BF24" t="s">
        <v>627</v>
      </c>
      <c r="BG24" t="s">
        <v>627</v>
      </c>
      <c r="BH24" t="s">
        <v>629</v>
      </c>
      <c r="BU24" t="s">
        <v>629</v>
      </c>
      <c r="CN24" t="s">
        <v>629</v>
      </c>
      <c r="CP24" t="s">
        <v>629</v>
      </c>
      <c r="CR24" t="s">
        <v>629</v>
      </c>
    </row>
    <row r="25" spans="1:96" x14ac:dyDescent="0.25">
      <c r="A25" s="4">
        <v>22</v>
      </c>
      <c r="B25" s="32" t="s">
        <v>193</v>
      </c>
      <c r="BA25" s="391"/>
      <c r="BE25" s="65"/>
    </row>
    <row r="26" spans="1:96" x14ac:dyDescent="0.25">
      <c r="A26" s="14">
        <v>23</v>
      </c>
      <c r="B26" s="32" t="s">
        <v>194</v>
      </c>
      <c r="BA26" s="391"/>
      <c r="BE26" s="65"/>
      <c r="CK26" t="s">
        <v>627</v>
      </c>
    </row>
    <row r="27" spans="1:96" x14ac:dyDescent="0.25">
      <c r="A27" s="14">
        <v>24</v>
      </c>
      <c r="B27" s="32" t="s">
        <v>195</v>
      </c>
      <c r="L27" s="65" t="s">
        <v>628</v>
      </c>
      <c r="BA27" s="391"/>
      <c r="BE27" s="65"/>
    </row>
    <row r="28" spans="1:96" x14ac:dyDescent="0.25">
      <c r="A28" s="4">
        <v>25</v>
      </c>
      <c r="B28" s="32" t="s">
        <v>196</v>
      </c>
      <c r="BA28" s="391"/>
      <c r="BE28" s="65"/>
      <c r="BG28" t="s">
        <v>629</v>
      </c>
    </row>
    <row r="29" spans="1:96" x14ac:dyDescent="0.25">
      <c r="A29" s="14">
        <v>26</v>
      </c>
      <c r="B29" s="32" t="s">
        <v>197</v>
      </c>
      <c r="T29" t="s">
        <v>629</v>
      </c>
      <c r="BA29" s="391"/>
      <c r="BC29" t="s">
        <v>629</v>
      </c>
      <c r="BE29" s="65"/>
    </row>
    <row r="30" spans="1:96" x14ac:dyDescent="0.25">
      <c r="A30" s="14">
        <v>27</v>
      </c>
      <c r="B30" s="32" t="s">
        <v>198</v>
      </c>
      <c r="L30" s="65" t="s">
        <v>628</v>
      </c>
      <c r="P30" t="s">
        <v>631</v>
      </c>
      <c r="Q30" s="65" t="s">
        <v>631</v>
      </c>
      <c r="T30" t="s">
        <v>629</v>
      </c>
      <c r="AY30" t="s">
        <v>629</v>
      </c>
      <c r="BA30" s="391"/>
      <c r="BE30" s="65"/>
      <c r="BF30" t="s">
        <v>629</v>
      </c>
      <c r="BI30" t="s">
        <v>629</v>
      </c>
      <c r="BJ30" t="s">
        <v>629</v>
      </c>
      <c r="CP30" t="s">
        <v>629</v>
      </c>
    </row>
    <row r="31" spans="1:96" x14ac:dyDescent="0.25">
      <c r="A31" s="14">
        <v>28</v>
      </c>
      <c r="B31" s="32" t="s">
        <v>199</v>
      </c>
      <c r="L31" s="65" t="s">
        <v>628</v>
      </c>
      <c r="BA31" s="391" t="s">
        <v>631</v>
      </c>
      <c r="BC31" t="s">
        <v>629</v>
      </c>
      <c r="BE31" s="65"/>
      <c r="BF31" t="s">
        <v>631</v>
      </c>
    </row>
    <row r="32" spans="1:96" x14ac:dyDescent="0.25">
      <c r="B32" s="82" t="s">
        <v>671</v>
      </c>
      <c r="G32"/>
      <c r="L32"/>
      <c r="Q32"/>
      <c r="R32" t="s">
        <v>627</v>
      </c>
      <c r="S32" t="s">
        <v>627</v>
      </c>
      <c r="V32"/>
      <c r="AA32"/>
      <c r="AF32"/>
      <c r="AK32"/>
      <c r="BA32" s="391"/>
      <c r="BC32" t="s">
        <v>631</v>
      </c>
      <c r="BE32" s="65"/>
      <c r="BG32" t="s">
        <v>847</v>
      </c>
      <c r="BH32" t="s">
        <v>631</v>
      </c>
      <c r="BI32" t="s">
        <v>631</v>
      </c>
      <c r="CP32" t="s">
        <v>629</v>
      </c>
    </row>
    <row r="33" spans="3:57" ht="15.75" thickBot="1" x14ac:dyDescent="0.3">
      <c r="BA33" s="391"/>
      <c r="BE33" s="65"/>
    </row>
    <row r="34" spans="3:57" ht="15.75" thickBot="1" x14ac:dyDescent="0.3">
      <c r="C34" s="473" t="s">
        <v>27</v>
      </c>
      <c r="D34" s="474"/>
      <c r="E34" s="474"/>
      <c r="F34" s="475"/>
      <c r="G34" s="476" t="s">
        <v>28</v>
      </c>
      <c r="H34" s="476"/>
      <c r="I34" s="476"/>
      <c r="J34" s="476"/>
      <c r="K34" s="476"/>
      <c r="L34" s="476"/>
      <c r="M34" s="476"/>
      <c r="N34" s="476"/>
      <c r="O34" s="476"/>
      <c r="P34" s="476"/>
      <c r="Q34" s="476"/>
      <c r="R34" s="476"/>
      <c r="S34" s="476"/>
      <c r="T34" s="476"/>
      <c r="U34" s="476"/>
      <c r="V34" s="476"/>
      <c r="W34" s="476"/>
      <c r="X34" s="476"/>
      <c r="Y34" s="476"/>
      <c r="Z34" s="477"/>
      <c r="AA34" s="478" t="s">
        <v>35</v>
      </c>
      <c r="AB34" s="479"/>
      <c r="AC34" s="479"/>
      <c r="AD34" s="479"/>
      <c r="AE34" s="479"/>
      <c r="AF34" s="479"/>
      <c r="AG34" s="479"/>
      <c r="AH34" s="479"/>
      <c r="AI34" s="479"/>
      <c r="AJ34" s="479"/>
      <c r="AK34" s="479"/>
      <c r="AL34" s="479"/>
      <c r="AM34" s="479"/>
      <c r="AN34" s="479"/>
      <c r="AO34" s="479"/>
      <c r="AP34" s="479"/>
      <c r="AQ34" s="479"/>
      <c r="AR34" s="479"/>
      <c r="AS34" s="479"/>
      <c r="AT34" s="479"/>
      <c r="AU34" s="479"/>
    </row>
    <row r="35" spans="3:57" ht="15.75" thickBot="1" x14ac:dyDescent="0.3">
      <c r="C35" s="480" t="s">
        <v>29</v>
      </c>
      <c r="D35" s="481"/>
      <c r="E35" s="481"/>
      <c r="F35" s="481"/>
      <c r="G35" s="482"/>
      <c r="H35" s="480" t="s">
        <v>30</v>
      </c>
      <c r="I35" s="481"/>
      <c r="J35" s="481"/>
      <c r="K35" s="481"/>
      <c r="L35" s="482"/>
      <c r="M35" s="480" t="s">
        <v>31</v>
      </c>
      <c r="N35" s="481"/>
      <c r="O35" s="481"/>
      <c r="P35" s="481"/>
      <c r="Q35" s="482"/>
      <c r="R35" s="480" t="s">
        <v>32</v>
      </c>
      <c r="S35" s="481"/>
      <c r="T35" s="481"/>
      <c r="U35" s="481"/>
      <c r="V35" s="482"/>
      <c r="W35" s="481" t="s">
        <v>33</v>
      </c>
      <c r="X35" s="481"/>
      <c r="Y35" s="481"/>
      <c r="Z35" s="481"/>
      <c r="AA35" s="482"/>
      <c r="AB35" s="480" t="s">
        <v>36</v>
      </c>
      <c r="AC35" s="481"/>
      <c r="AD35" s="481"/>
      <c r="AE35" s="481"/>
      <c r="AF35" s="482"/>
      <c r="AG35" s="480" t="s">
        <v>37</v>
      </c>
      <c r="AH35" s="481"/>
      <c r="AI35" s="481"/>
      <c r="AJ35" s="481"/>
      <c r="AK35" s="482"/>
      <c r="AL35" s="480" t="s">
        <v>38</v>
      </c>
      <c r="AM35" s="481"/>
      <c r="AN35" s="481"/>
      <c r="AO35" s="481"/>
      <c r="AP35" s="482"/>
      <c r="AQ35" s="480" t="s">
        <v>39</v>
      </c>
      <c r="AR35" s="481"/>
      <c r="AS35" s="481"/>
      <c r="AT35" s="481"/>
      <c r="AU35" s="486"/>
    </row>
    <row r="36" spans="3:57" ht="15.75" thickBot="1" x14ac:dyDescent="0.3">
      <c r="C36" s="7">
        <v>28</v>
      </c>
      <c r="D36" s="8">
        <v>29</v>
      </c>
      <c r="E36" s="8">
        <v>30</v>
      </c>
      <c r="F36" s="8">
        <v>31</v>
      </c>
      <c r="G36" s="9">
        <v>1</v>
      </c>
      <c r="H36" s="66">
        <v>4</v>
      </c>
      <c r="I36" s="9">
        <v>5</v>
      </c>
      <c r="J36" s="9">
        <v>6</v>
      </c>
      <c r="K36" s="9">
        <v>7</v>
      </c>
      <c r="L36" s="9">
        <v>8</v>
      </c>
      <c r="M36" s="66">
        <v>11</v>
      </c>
      <c r="N36" s="9">
        <v>12</v>
      </c>
      <c r="O36" s="9">
        <v>13</v>
      </c>
      <c r="P36" s="9">
        <v>14</v>
      </c>
      <c r="Q36" s="9">
        <v>15</v>
      </c>
      <c r="R36" s="66">
        <v>18</v>
      </c>
      <c r="S36" s="9">
        <v>19</v>
      </c>
      <c r="T36" s="9">
        <v>20</v>
      </c>
      <c r="U36" s="9">
        <v>21</v>
      </c>
      <c r="V36" s="9">
        <v>22</v>
      </c>
      <c r="W36" s="66">
        <v>25</v>
      </c>
      <c r="X36" s="9">
        <v>26</v>
      </c>
      <c r="Y36" s="9">
        <v>27</v>
      </c>
      <c r="Z36" s="9">
        <v>28</v>
      </c>
      <c r="AA36" s="11">
        <v>1</v>
      </c>
      <c r="AB36" s="70">
        <v>4</v>
      </c>
      <c r="AC36" s="11">
        <v>5</v>
      </c>
      <c r="AD36" s="11">
        <v>6</v>
      </c>
      <c r="AE36" s="11">
        <v>7</v>
      </c>
      <c r="AF36" s="11">
        <v>8</v>
      </c>
      <c r="AG36" s="70">
        <v>11</v>
      </c>
      <c r="AH36" s="11">
        <v>12</v>
      </c>
      <c r="AI36" s="11">
        <v>13</v>
      </c>
      <c r="AJ36" s="11">
        <v>14</v>
      </c>
      <c r="AK36" s="11">
        <v>15</v>
      </c>
      <c r="AL36" s="70">
        <v>18</v>
      </c>
      <c r="AM36" s="11">
        <v>19</v>
      </c>
      <c r="AN36" s="11">
        <v>20</v>
      </c>
      <c r="AO36" s="11">
        <v>21</v>
      </c>
      <c r="AP36" s="11">
        <v>22</v>
      </c>
      <c r="AQ36" s="71">
        <v>25</v>
      </c>
      <c r="AR36" s="12">
        <v>26</v>
      </c>
      <c r="AS36" s="12">
        <v>27</v>
      </c>
      <c r="AT36" s="12">
        <v>28</v>
      </c>
      <c r="AU36" s="13">
        <v>29</v>
      </c>
    </row>
  </sheetData>
  <mergeCells count="24">
    <mergeCell ref="C34:F34"/>
    <mergeCell ref="G34:Z34"/>
    <mergeCell ref="AA34:AU34"/>
    <mergeCell ref="C35:G35"/>
    <mergeCell ref="H35:L35"/>
    <mergeCell ref="M35:Q35"/>
    <mergeCell ref="R35:V35"/>
    <mergeCell ref="W35:AA35"/>
    <mergeCell ref="AB35:AF35"/>
    <mergeCell ref="AG35:AK35"/>
    <mergeCell ref="AL35:AP35"/>
    <mergeCell ref="AQ35:AU35"/>
    <mergeCell ref="AL2:AP2"/>
    <mergeCell ref="AQ2:AU2"/>
    <mergeCell ref="C1:F1"/>
    <mergeCell ref="G1:Z1"/>
    <mergeCell ref="AA1:AU1"/>
    <mergeCell ref="C2:G2"/>
    <mergeCell ref="H2:L2"/>
    <mergeCell ref="M2:Q2"/>
    <mergeCell ref="R2:V2"/>
    <mergeCell ref="W2:AA2"/>
    <mergeCell ref="AB2:AF2"/>
    <mergeCell ref="AG2:AK2"/>
  </mergeCells>
  <dataValidations count="1">
    <dataValidation type="list" allowBlank="1" showInputMessage="1" showErrorMessage="1" sqref="AE21:AU21 AA21:AC21 C4:Z31 AA4:AU20 AA22:AU31 C32:AL32 AV4:CX4">
      <formula1>DESCRIPTORES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35"/>
  <sheetViews>
    <sheetView topLeftCell="P1" zoomScale="62" zoomScaleNormal="62" workbookViewId="0">
      <selection activeCell="CK25" sqref="CK25"/>
    </sheetView>
  </sheetViews>
  <sheetFormatPr baseColWidth="10" defaultRowHeight="15" x14ac:dyDescent="0.25"/>
  <cols>
    <col min="1" max="1" width="3.42578125" customWidth="1"/>
    <col min="2" max="2" width="38.28515625" customWidth="1"/>
    <col min="3" max="6" width="3.7109375" customWidth="1"/>
    <col min="7" max="7" width="3.7109375" style="65" customWidth="1"/>
    <col min="8" max="11" width="3.7109375" customWidth="1"/>
    <col min="12" max="12" width="3.7109375" style="65" customWidth="1"/>
    <col min="13" max="16" width="3.7109375" customWidth="1"/>
    <col min="17" max="17" width="3.7109375" style="65" customWidth="1"/>
    <col min="18" max="21" width="3.7109375" customWidth="1"/>
    <col min="22" max="22" width="3.7109375" style="65" customWidth="1"/>
    <col min="23" max="26" width="3.7109375" customWidth="1"/>
    <col min="27" max="27" width="3.7109375" style="65" customWidth="1"/>
    <col min="28" max="31" width="3.7109375" customWidth="1"/>
    <col min="32" max="32" width="3.7109375" style="65" customWidth="1"/>
    <col min="33" max="36" width="3.7109375" customWidth="1"/>
    <col min="37" max="37" width="3.7109375" style="65" customWidth="1"/>
    <col min="38" max="41" width="3.7109375" customWidth="1"/>
    <col min="42" max="42" width="3.7109375" style="65" customWidth="1"/>
    <col min="43" max="102" width="3.7109375" customWidth="1"/>
  </cols>
  <sheetData>
    <row r="1" spans="1:102" ht="15.75" thickBot="1" x14ac:dyDescent="0.3">
      <c r="C1" s="473" t="s">
        <v>27</v>
      </c>
      <c r="D1" s="474"/>
      <c r="E1" s="474"/>
      <c r="F1" s="475"/>
      <c r="G1" s="476" t="s">
        <v>28</v>
      </c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  <c r="U1" s="476"/>
      <c r="V1" s="476"/>
      <c r="W1" s="476"/>
      <c r="X1" s="476"/>
      <c r="Y1" s="476"/>
      <c r="Z1" s="477"/>
      <c r="AA1" s="478" t="s">
        <v>35</v>
      </c>
      <c r="AB1" s="479"/>
      <c r="AC1" s="479"/>
      <c r="AD1" s="479"/>
      <c r="AE1" s="479"/>
      <c r="AF1" s="479"/>
      <c r="AG1" s="479"/>
      <c r="AH1" s="479"/>
      <c r="AI1" s="479"/>
      <c r="AJ1" s="479"/>
      <c r="AK1" s="479"/>
      <c r="AL1" s="479"/>
      <c r="AM1" s="479"/>
      <c r="AN1" s="479"/>
      <c r="AO1" s="479"/>
      <c r="AP1" s="479"/>
      <c r="AQ1" s="479"/>
      <c r="AR1" s="479"/>
      <c r="AS1" s="479"/>
      <c r="AT1" s="479"/>
      <c r="AU1" s="479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 t="s">
        <v>727</v>
      </c>
      <c r="BG1" s="205"/>
      <c r="BH1" s="205"/>
      <c r="BI1" s="205"/>
      <c r="BJ1" s="205"/>
      <c r="BK1" s="205"/>
      <c r="BL1" s="205"/>
      <c r="BM1" s="205"/>
      <c r="BN1" s="205"/>
      <c r="BO1" s="205"/>
      <c r="BP1" s="205"/>
      <c r="BQ1" s="205"/>
    </row>
    <row r="2" spans="1:102" ht="15.75" thickBot="1" x14ac:dyDescent="0.3">
      <c r="B2" s="6">
        <v>704</v>
      </c>
      <c r="C2" s="480" t="s">
        <v>29</v>
      </c>
      <c r="D2" s="481"/>
      <c r="E2" s="481"/>
      <c r="F2" s="481"/>
      <c r="G2" s="482"/>
      <c r="H2" s="480" t="s">
        <v>30</v>
      </c>
      <c r="I2" s="481"/>
      <c r="J2" s="481"/>
      <c r="K2" s="481"/>
      <c r="L2" s="482"/>
      <c r="M2" s="480" t="s">
        <v>31</v>
      </c>
      <c r="N2" s="481"/>
      <c r="O2" s="481"/>
      <c r="P2" s="481"/>
      <c r="Q2" s="482"/>
      <c r="R2" s="480" t="s">
        <v>32</v>
      </c>
      <c r="S2" s="481"/>
      <c r="T2" s="481"/>
      <c r="U2" s="481"/>
      <c r="V2" s="482"/>
      <c r="W2" s="481" t="s">
        <v>33</v>
      </c>
      <c r="X2" s="481"/>
      <c r="Y2" s="481"/>
      <c r="Z2" s="481"/>
      <c r="AA2" s="482"/>
      <c r="AB2" s="480" t="s">
        <v>36</v>
      </c>
      <c r="AC2" s="481"/>
      <c r="AD2" s="481"/>
      <c r="AE2" s="481"/>
      <c r="AF2" s="482"/>
      <c r="AG2" s="480" t="s">
        <v>37</v>
      </c>
      <c r="AH2" s="481"/>
      <c r="AI2" s="481"/>
      <c r="AJ2" s="481"/>
      <c r="AK2" s="482"/>
      <c r="AL2" s="480" t="s">
        <v>38</v>
      </c>
      <c r="AM2" s="481"/>
      <c r="AN2" s="481"/>
      <c r="AO2" s="481"/>
      <c r="AP2" s="482"/>
      <c r="AQ2" s="480" t="s">
        <v>39</v>
      </c>
      <c r="AR2" s="481"/>
      <c r="AS2" s="481"/>
      <c r="AT2" s="481"/>
      <c r="AU2" s="486"/>
      <c r="AV2" s="190" t="s">
        <v>702</v>
      </c>
      <c r="AW2" s="191"/>
      <c r="AX2" s="191"/>
      <c r="AY2" s="191"/>
      <c r="AZ2" s="192"/>
      <c r="BA2" s="190" t="s">
        <v>703</v>
      </c>
      <c r="BB2" s="191"/>
      <c r="BC2" s="191"/>
      <c r="BD2" s="191"/>
      <c r="BE2" s="192"/>
      <c r="BF2" s="45" t="s">
        <v>704</v>
      </c>
      <c r="BG2" s="193"/>
      <c r="BH2" s="193"/>
      <c r="BI2" s="193"/>
      <c r="BJ2" s="194"/>
      <c r="BK2" s="45" t="s">
        <v>705</v>
      </c>
      <c r="BL2" s="193"/>
      <c r="BM2" s="193"/>
      <c r="BN2" s="193"/>
      <c r="BO2" s="194"/>
      <c r="BP2" s="45" t="s">
        <v>706</v>
      </c>
      <c r="BQ2" s="195"/>
      <c r="BR2" s="195"/>
      <c r="BS2" s="195"/>
      <c r="BT2" s="196"/>
      <c r="BU2" s="84" t="s">
        <v>707</v>
      </c>
      <c r="BV2" s="195"/>
      <c r="BW2" s="195"/>
      <c r="BX2" s="195"/>
      <c r="BY2" s="196"/>
      <c r="BZ2" s="84" t="s">
        <v>708</v>
      </c>
      <c r="CA2" s="195"/>
      <c r="CB2" s="195"/>
      <c r="CC2" s="195"/>
      <c r="CD2" s="196"/>
      <c r="CE2" s="84" t="s">
        <v>709</v>
      </c>
      <c r="CF2" s="195"/>
      <c r="CG2" s="195"/>
      <c r="CH2" s="195"/>
      <c r="CI2" s="196"/>
      <c r="CJ2" s="84" t="s">
        <v>710</v>
      </c>
      <c r="CK2" s="195"/>
      <c r="CL2" s="195"/>
      <c r="CM2" s="195"/>
      <c r="CN2" s="196"/>
      <c r="CO2" s="84" t="s">
        <v>711</v>
      </c>
      <c r="CP2" s="195"/>
      <c r="CQ2" s="195"/>
      <c r="CR2" s="195"/>
      <c r="CS2" s="196"/>
      <c r="CT2" s="84" t="s">
        <v>712</v>
      </c>
      <c r="CU2" s="195"/>
      <c r="CV2" s="195"/>
      <c r="CW2" s="195"/>
      <c r="CX2" s="196"/>
    </row>
    <row r="3" spans="1:102" ht="15.75" thickBot="1" x14ac:dyDescent="0.3">
      <c r="C3" s="7">
        <v>28</v>
      </c>
      <c r="D3" s="8">
        <v>29</v>
      </c>
      <c r="E3" s="8">
        <v>30</v>
      </c>
      <c r="F3" s="8">
        <v>31</v>
      </c>
      <c r="G3" s="9">
        <v>1</v>
      </c>
      <c r="H3" s="66">
        <v>4</v>
      </c>
      <c r="I3" s="9">
        <v>5</v>
      </c>
      <c r="J3" s="9">
        <v>6</v>
      </c>
      <c r="K3" s="9">
        <v>7</v>
      </c>
      <c r="L3" s="9">
        <v>8</v>
      </c>
      <c r="M3" s="66">
        <v>11</v>
      </c>
      <c r="N3" s="9">
        <v>12</v>
      </c>
      <c r="O3" s="9">
        <v>13</v>
      </c>
      <c r="P3" s="9">
        <v>14</v>
      </c>
      <c r="Q3" s="9">
        <v>15</v>
      </c>
      <c r="R3" s="66">
        <v>18</v>
      </c>
      <c r="S3" s="9">
        <v>19</v>
      </c>
      <c r="T3" s="9">
        <v>20</v>
      </c>
      <c r="U3" s="9">
        <v>21</v>
      </c>
      <c r="V3" s="9">
        <v>22</v>
      </c>
      <c r="W3" s="66">
        <v>25</v>
      </c>
      <c r="X3" s="9">
        <v>26</v>
      </c>
      <c r="Y3" s="9">
        <v>27</v>
      </c>
      <c r="Z3" s="9">
        <v>28</v>
      </c>
      <c r="AA3" s="11">
        <v>1</v>
      </c>
      <c r="AB3" s="70">
        <v>4</v>
      </c>
      <c r="AC3" s="11">
        <v>5</v>
      </c>
      <c r="AD3" s="11">
        <v>6</v>
      </c>
      <c r="AE3" s="11">
        <v>7</v>
      </c>
      <c r="AF3" s="11">
        <v>8</v>
      </c>
      <c r="AG3" s="70">
        <v>11</v>
      </c>
      <c r="AH3" s="11">
        <v>12</v>
      </c>
      <c r="AI3" s="11">
        <v>13</v>
      </c>
      <c r="AJ3" s="11">
        <v>14</v>
      </c>
      <c r="AK3" s="11">
        <v>15</v>
      </c>
      <c r="AL3" s="70">
        <v>18</v>
      </c>
      <c r="AM3" s="11">
        <v>19</v>
      </c>
      <c r="AN3" s="11">
        <v>20</v>
      </c>
      <c r="AO3" s="11">
        <v>21</v>
      </c>
      <c r="AP3" s="11">
        <v>22</v>
      </c>
      <c r="AQ3" s="71">
        <v>25</v>
      </c>
      <c r="AR3" s="12">
        <v>26</v>
      </c>
      <c r="AS3" s="12">
        <v>27</v>
      </c>
      <c r="AT3" s="12">
        <v>28</v>
      </c>
      <c r="AU3" s="13">
        <v>29</v>
      </c>
      <c r="AV3" s="189">
        <v>1</v>
      </c>
      <c r="AW3" s="178">
        <v>2</v>
      </c>
      <c r="AX3" s="178">
        <v>3</v>
      </c>
      <c r="AY3" s="178">
        <v>4</v>
      </c>
      <c r="AZ3" s="179">
        <v>5</v>
      </c>
      <c r="BA3" s="177">
        <v>8</v>
      </c>
      <c r="BB3" s="178">
        <v>9</v>
      </c>
      <c r="BC3" s="178">
        <v>10</v>
      </c>
      <c r="BD3" s="178">
        <v>11</v>
      </c>
      <c r="BE3" s="179">
        <v>12</v>
      </c>
      <c r="BF3" s="177">
        <v>15</v>
      </c>
      <c r="BG3" s="178">
        <v>16</v>
      </c>
      <c r="BH3" s="178">
        <v>17</v>
      </c>
      <c r="BI3" s="178">
        <v>18</v>
      </c>
      <c r="BJ3" s="179">
        <v>19</v>
      </c>
      <c r="BK3" s="177">
        <v>22</v>
      </c>
      <c r="BL3" s="178">
        <v>23</v>
      </c>
      <c r="BM3" s="178">
        <v>24</v>
      </c>
      <c r="BN3" s="178">
        <v>25</v>
      </c>
      <c r="BO3" s="180">
        <v>26</v>
      </c>
      <c r="BP3" s="177">
        <v>29</v>
      </c>
      <c r="BQ3" s="178">
        <v>30</v>
      </c>
      <c r="BR3" s="181">
        <v>1</v>
      </c>
      <c r="BS3" s="181">
        <v>2</v>
      </c>
      <c r="BT3" s="182">
        <v>3</v>
      </c>
      <c r="BU3" s="183">
        <v>6</v>
      </c>
      <c r="BV3" s="181">
        <v>7</v>
      </c>
      <c r="BW3" s="181">
        <v>8</v>
      </c>
      <c r="BX3" s="181">
        <v>9</v>
      </c>
      <c r="BY3" s="182">
        <v>10</v>
      </c>
      <c r="BZ3" s="183">
        <v>13</v>
      </c>
      <c r="CA3" s="181">
        <v>14</v>
      </c>
      <c r="CB3" s="181">
        <v>15</v>
      </c>
      <c r="CC3" s="181">
        <v>16</v>
      </c>
      <c r="CD3" s="182">
        <v>17</v>
      </c>
      <c r="CE3" s="183">
        <v>20</v>
      </c>
      <c r="CF3" s="181">
        <v>21</v>
      </c>
      <c r="CG3" s="181">
        <v>22</v>
      </c>
      <c r="CH3" s="181">
        <v>23</v>
      </c>
      <c r="CI3" s="182">
        <v>24</v>
      </c>
      <c r="CJ3" s="183">
        <v>27</v>
      </c>
      <c r="CK3" s="181">
        <v>28</v>
      </c>
      <c r="CL3" s="181">
        <v>29</v>
      </c>
      <c r="CM3" s="181">
        <v>30</v>
      </c>
      <c r="CN3" s="182">
        <v>31</v>
      </c>
      <c r="CO3" s="184">
        <v>3</v>
      </c>
      <c r="CP3" s="185">
        <v>4</v>
      </c>
      <c r="CQ3" s="185">
        <v>5</v>
      </c>
      <c r="CR3" s="185">
        <v>6</v>
      </c>
      <c r="CS3" s="186">
        <v>7</v>
      </c>
      <c r="CT3" s="184">
        <v>10</v>
      </c>
      <c r="CU3" s="185">
        <v>11</v>
      </c>
      <c r="CV3" s="185">
        <v>12</v>
      </c>
      <c r="CW3" s="185">
        <v>13</v>
      </c>
      <c r="CX3" s="186">
        <v>14</v>
      </c>
    </row>
    <row r="4" spans="1:102" x14ac:dyDescent="0.25">
      <c r="A4" s="14">
        <v>1</v>
      </c>
      <c r="B4" s="32" t="s">
        <v>200</v>
      </c>
      <c r="D4" t="s">
        <v>628</v>
      </c>
      <c r="E4" t="s">
        <v>631</v>
      </c>
      <c r="F4" t="s">
        <v>631</v>
      </c>
      <c r="G4" s="65" t="s">
        <v>630</v>
      </c>
      <c r="I4" t="s">
        <v>630</v>
      </c>
      <c r="Q4" s="65" t="s">
        <v>629</v>
      </c>
      <c r="S4" t="s">
        <v>627</v>
      </c>
      <c r="T4" t="s">
        <v>629</v>
      </c>
      <c r="U4" t="s">
        <v>629</v>
      </c>
      <c r="W4" t="s">
        <v>628</v>
      </c>
      <c r="AC4" t="s">
        <v>629</v>
      </c>
      <c r="AD4" t="s">
        <v>629</v>
      </c>
      <c r="AV4" s="72" t="s">
        <v>629</v>
      </c>
      <c r="AW4" s="72"/>
      <c r="AX4" s="72" t="s">
        <v>629</v>
      </c>
      <c r="AY4" s="72"/>
      <c r="AZ4" s="72"/>
      <c r="BA4" s="398"/>
      <c r="BB4" s="72"/>
      <c r="BC4" s="72"/>
      <c r="BD4" s="72"/>
      <c r="BE4" s="64"/>
      <c r="BF4" s="72"/>
      <c r="BG4" s="72"/>
      <c r="BH4" s="72"/>
      <c r="BI4" s="72"/>
      <c r="BJ4" s="72" t="s">
        <v>629</v>
      </c>
      <c r="BK4" s="72"/>
      <c r="BL4" s="72"/>
      <c r="BM4" s="72" t="s">
        <v>629</v>
      </c>
      <c r="BN4" s="72"/>
      <c r="BO4" s="72"/>
      <c r="BP4" s="72"/>
      <c r="BQ4" s="72"/>
      <c r="BR4" s="72"/>
      <c r="BS4" s="72"/>
      <c r="BT4" s="72"/>
      <c r="BU4" s="72"/>
      <c r="BV4" s="72" t="s">
        <v>629</v>
      </c>
      <c r="BW4" s="72"/>
      <c r="BX4" s="72"/>
      <c r="BY4" s="72" t="s">
        <v>629</v>
      </c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 t="s">
        <v>628</v>
      </c>
      <c r="CK4" s="72"/>
      <c r="CL4" s="72" t="s">
        <v>628</v>
      </c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</row>
    <row r="5" spans="1:102" x14ac:dyDescent="0.25">
      <c r="A5" s="1">
        <v>2</v>
      </c>
      <c r="B5" s="30" t="s">
        <v>201</v>
      </c>
      <c r="J5" t="s">
        <v>628</v>
      </c>
      <c r="T5" t="s">
        <v>629</v>
      </c>
      <c r="U5" t="s">
        <v>629</v>
      </c>
      <c r="AV5" t="s">
        <v>629</v>
      </c>
      <c r="AX5" t="s">
        <v>629</v>
      </c>
      <c r="BA5" s="391"/>
      <c r="BE5" s="65"/>
      <c r="BH5" t="s">
        <v>629</v>
      </c>
      <c r="BI5" t="s">
        <v>630</v>
      </c>
      <c r="BM5" t="s">
        <v>627</v>
      </c>
      <c r="BU5" t="s">
        <v>629</v>
      </c>
      <c r="BY5" t="s">
        <v>629</v>
      </c>
      <c r="CL5" t="s">
        <v>628</v>
      </c>
    </row>
    <row r="6" spans="1:102" x14ac:dyDescent="0.25">
      <c r="A6" s="19">
        <v>3</v>
      </c>
      <c r="B6" s="32" t="s">
        <v>657</v>
      </c>
      <c r="E6" t="s">
        <v>631</v>
      </c>
      <c r="G6" s="65" t="s">
        <v>629</v>
      </c>
      <c r="J6" t="s">
        <v>629</v>
      </c>
      <c r="U6" t="s">
        <v>629</v>
      </c>
      <c r="AV6" t="s">
        <v>629</v>
      </c>
      <c r="AX6" t="s">
        <v>629</v>
      </c>
      <c r="AY6" t="s">
        <v>629</v>
      </c>
      <c r="BA6" s="391"/>
      <c r="BE6" s="65"/>
      <c r="BM6" t="s">
        <v>629</v>
      </c>
    </row>
    <row r="7" spans="1:102" x14ac:dyDescent="0.25">
      <c r="A7" s="14">
        <v>4</v>
      </c>
      <c r="B7" s="28" t="s">
        <v>202</v>
      </c>
      <c r="T7" t="s">
        <v>628</v>
      </c>
      <c r="BA7" s="391"/>
      <c r="BE7" s="65"/>
      <c r="BI7" t="s">
        <v>630</v>
      </c>
    </row>
    <row r="8" spans="1:102" x14ac:dyDescent="0.25">
      <c r="A8" s="1">
        <v>5</v>
      </c>
      <c r="B8" s="28" t="s">
        <v>203</v>
      </c>
      <c r="J8" t="s">
        <v>628</v>
      </c>
      <c r="O8" t="s">
        <v>628</v>
      </c>
      <c r="T8" t="s">
        <v>629</v>
      </c>
      <c r="V8" s="65" t="s">
        <v>627</v>
      </c>
      <c r="AV8" t="s">
        <v>629</v>
      </c>
      <c r="AX8" t="s">
        <v>629</v>
      </c>
      <c r="BA8" s="391"/>
      <c r="BE8" s="65"/>
      <c r="BM8" t="s">
        <v>629</v>
      </c>
    </row>
    <row r="9" spans="1:102" x14ac:dyDescent="0.25">
      <c r="A9" s="19">
        <v>6</v>
      </c>
      <c r="B9" s="28" t="s">
        <v>204</v>
      </c>
      <c r="F9" t="s">
        <v>628</v>
      </c>
      <c r="G9" s="65" t="s">
        <v>627</v>
      </c>
      <c r="J9" t="s">
        <v>628</v>
      </c>
      <c r="L9" s="65" t="s">
        <v>630</v>
      </c>
      <c r="Q9" s="65" t="s">
        <v>629</v>
      </c>
      <c r="S9" t="s">
        <v>629</v>
      </c>
      <c r="T9" t="s">
        <v>629</v>
      </c>
      <c r="U9" t="s">
        <v>629</v>
      </c>
      <c r="V9" s="65" t="s">
        <v>682</v>
      </c>
      <c r="AV9" t="s">
        <v>732</v>
      </c>
      <c r="AX9" t="s">
        <v>629</v>
      </c>
      <c r="BA9" s="391" t="s">
        <v>627</v>
      </c>
      <c r="BB9" t="s">
        <v>627</v>
      </c>
      <c r="BE9" s="65"/>
      <c r="BI9" t="s">
        <v>839</v>
      </c>
      <c r="BJ9" t="s">
        <v>627</v>
      </c>
      <c r="BK9" t="s">
        <v>631</v>
      </c>
      <c r="BM9" t="s">
        <v>629</v>
      </c>
    </row>
    <row r="10" spans="1:102" x14ac:dyDescent="0.25">
      <c r="A10" s="14">
        <v>7</v>
      </c>
      <c r="B10" s="28" t="s">
        <v>205</v>
      </c>
      <c r="D10" t="s">
        <v>628</v>
      </c>
      <c r="F10" t="s">
        <v>628</v>
      </c>
      <c r="G10" s="65" t="s">
        <v>631</v>
      </c>
      <c r="I10" t="s">
        <v>628</v>
      </c>
      <c r="J10" t="s">
        <v>628</v>
      </c>
      <c r="AX10" t="s">
        <v>629</v>
      </c>
      <c r="BA10" s="391"/>
      <c r="BE10" s="65"/>
    </row>
    <row r="11" spans="1:102" x14ac:dyDescent="0.25">
      <c r="A11" s="1">
        <v>8</v>
      </c>
      <c r="B11" s="30" t="s">
        <v>206</v>
      </c>
      <c r="F11" t="s">
        <v>628</v>
      </c>
      <c r="J11" t="s">
        <v>628</v>
      </c>
      <c r="Q11" s="65" t="s">
        <v>682</v>
      </c>
      <c r="R11" t="s">
        <v>629</v>
      </c>
      <c r="T11" t="s">
        <v>629</v>
      </c>
      <c r="U11" t="s">
        <v>629</v>
      </c>
      <c r="W11" t="s">
        <v>628</v>
      </c>
      <c r="BA11" s="391"/>
      <c r="BE11" s="65"/>
      <c r="BI11" t="s">
        <v>630</v>
      </c>
      <c r="BJ11" t="s">
        <v>631</v>
      </c>
    </row>
    <row r="12" spans="1:102" x14ac:dyDescent="0.25">
      <c r="A12" s="19">
        <v>9</v>
      </c>
      <c r="B12" s="28" t="s">
        <v>207</v>
      </c>
      <c r="P12" t="s">
        <v>628</v>
      </c>
      <c r="AX12" t="s">
        <v>629</v>
      </c>
      <c r="BA12" s="391"/>
      <c r="BE12" s="65" t="s">
        <v>629</v>
      </c>
      <c r="BG12" t="s">
        <v>629</v>
      </c>
      <c r="BH12" t="s">
        <v>629</v>
      </c>
      <c r="BM12" t="s">
        <v>629</v>
      </c>
      <c r="CK12" t="s">
        <v>628</v>
      </c>
    </row>
    <row r="13" spans="1:102" x14ac:dyDescent="0.25">
      <c r="A13" s="14">
        <v>10</v>
      </c>
      <c r="B13" s="32" t="s">
        <v>208</v>
      </c>
      <c r="D13" t="s">
        <v>629</v>
      </c>
      <c r="E13" t="s">
        <v>631</v>
      </c>
      <c r="F13" t="s">
        <v>629</v>
      </c>
      <c r="G13" s="65" t="s">
        <v>629</v>
      </c>
      <c r="I13" t="s">
        <v>629</v>
      </c>
      <c r="P13" t="s">
        <v>629</v>
      </c>
      <c r="R13" t="s">
        <v>629</v>
      </c>
      <c r="S13" t="s">
        <v>629</v>
      </c>
      <c r="T13" t="s">
        <v>629</v>
      </c>
      <c r="W13" t="s">
        <v>628</v>
      </c>
      <c r="AV13" t="s">
        <v>627</v>
      </c>
      <c r="AX13" t="s">
        <v>631</v>
      </c>
      <c r="AZ13" t="s">
        <v>629</v>
      </c>
      <c r="BA13" s="391" t="s">
        <v>629</v>
      </c>
      <c r="BE13" s="65" t="s">
        <v>627</v>
      </c>
      <c r="BG13" t="s">
        <v>629</v>
      </c>
      <c r="BH13" t="s">
        <v>627</v>
      </c>
      <c r="BJ13" t="s">
        <v>629</v>
      </c>
      <c r="BY13" t="s">
        <v>629</v>
      </c>
      <c r="CK13" t="s">
        <v>628</v>
      </c>
      <c r="CN13" t="s">
        <v>629</v>
      </c>
      <c r="CP13" t="s">
        <v>629</v>
      </c>
    </row>
    <row r="14" spans="1:102" x14ac:dyDescent="0.25">
      <c r="A14" s="1">
        <v>11</v>
      </c>
      <c r="B14" s="28" t="s">
        <v>209</v>
      </c>
      <c r="T14" t="s">
        <v>629</v>
      </c>
      <c r="AV14" t="s">
        <v>629</v>
      </c>
      <c r="AX14" t="s">
        <v>629</v>
      </c>
      <c r="AY14" t="s">
        <v>629</v>
      </c>
      <c r="BA14" s="391"/>
      <c r="BE14" s="65"/>
      <c r="BF14" t="s">
        <v>629</v>
      </c>
      <c r="BI14" t="s">
        <v>629</v>
      </c>
      <c r="BM14" t="s">
        <v>629</v>
      </c>
    </row>
    <row r="15" spans="1:102" x14ac:dyDescent="0.25">
      <c r="A15" s="19">
        <v>12</v>
      </c>
      <c r="B15" s="28" t="s">
        <v>210</v>
      </c>
      <c r="C15" t="s">
        <v>627</v>
      </c>
      <c r="D15" t="s">
        <v>628</v>
      </c>
      <c r="E15" t="s">
        <v>631</v>
      </c>
      <c r="F15" t="s">
        <v>631</v>
      </c>
      <c r="G15" s="65" t="s">
        <v>631</v>
      </c>
      <c r="H15" t="s">
        <v>631</v>
      </c>
      <c r="I15" t="s">
        <v>631</v>
      </c>
      <c r="R15" t="s">
        <v>631</v>
      </c>
      <c r="S15" t="s">
        <v>628</v>
      </c>
      <c r="T15" t="s">
        <v>627</v>
      </c>
      <c r="AV15" t="s">
        <v>627</v>
      </c>
      <c r="AW15" t="s">
        <v>627</v>
      </c>
      <c r="BA15" s="391" t="s">
        <v>631</v>
      </c>
      <c r="BE15" s="65"/>
      <c r="BF15" t="s">
        <v>631</v>
      </c>
      <c r="BI15" t="s">
        <v>630</v>
      </c>
      <c r="BK15" t="s">
        <v>631</v>
      </c>
    </row>
    <row r="16" spans="1:102" x14ac:dyDescent="0.25">
      <c r="A16" s="14">
        <v>13</v>
      </c>
      <c r="B16" s="28" t="s">
        <v>211</v>
      </c>
      <c r="D16" t="s">
        <v>628</v>
      </c>
      <c r="F16" t="s">
        <v>628</v>
      </c>
      <c r="G16" s="65" t="s">
        <v>630</v>
      </c>
      <c r="I16" t="s">
        <v>630</v>
      </c>
      <c r="L16" s="65" t="s">
        <v>630</v>
      </c>
      <c r="R16" t="s">
        <v>631</v>
      </c>
      <c r="T16" t="s">
        <v>628</v>
      </c>
      <c r="V16" s="65" t="s">
        <v>682</v>
      </c>
      <c r="W16" t="s">
        <v>631</v>
      </c>
      <c r="Y16" t="s">
        <v>628</v>
      </c>
      <c r="AV16" t="s">
        <v>629</v>
      </c>
      <c r="AX16" t="s">
        <v>629</v>
      </c>
      <c r="BA16" s="391"/>
      <c r="BD16" t="s">
        <v>627</v>
      </c>
      <c r="BE16" s="65" t="s">
        <v>627</v>
      </c>
      <c r="BF16" t="s">
        <v>629</v>
      </c>
      <c r="BJ16" t="s">
        <v>627</v>
      </c>
      <c r="BM16" t="s">
        <v>629</v>
      </c>
      <c r="BN16" t="s">
        <v>627</v>
      </c>
    </row>
    <row r="17" spans="1:96" x14ac:dyDescent="0.25">
      <c r="A17" s="1">
        <v>14</v>
      </c>
      <c r="B17" s="28" t="s">
        <v>212</v>
      </c>
      <c r="D17" t="s">
        <v>629</v>
      </c>
      <c r="E17" t="s">
        <v>627</v>
      </c>
      <c r="F17" t="s">
        <v>628</v>
      </c>
      <c r="P17" t="s">
        <v>628</v>
      </c>
      <c r="S17" t="s">
        <v>629</v>
      </c>
      <c r="Y17" t="s">
        <v>628</v>
      </c>
      <c r="AX17" t="s">
        <v>627</v>
      </c>
      <c r="BA17" s="391"/>
      <c r="BE17" s="65"/>
      <c r="BG17" t="s">
        <v>629</v>
      </c>
      <c r="BH17" t="s">
        <v>629</v>
      </c>
      <c r="BK17" t="s">
        <v>627</v>
      </c>
    </row>
    <row r="18" spans="1:96" x14ac:dyDescent="0.25">
      <c r="A18" s="19">
        <v>15</v>
      </c>
      <c r="B18" s="30" t="s">
        <v>213</v>
      </c>
      <c r="H18" t="s">
        <v>631</v>
      </c>
      <c r="P18" t="s">
        <v>628</v>
      </c>
      <c r="R18" t="s">
        <v>629</v>
      </c>
      <c r="AX18" t="s">
        <v>629</v>
      </c>
      <c r="BA18" s="391"/>
      <c r="BE18" s="65"/>
      <c r="BH18" t="s">
        <v>629</v>
      </c>
      <c r="BM18" t="s">
        <v>629</v>
      </c>
    </row>
    <row r="19" spans="1:96" x14ac:dyDescent="0.25">
      <c r="A19" s="14">
        <v>16</v>
      </c>
      <c r="B19" s="30" t="s">
        <v>214</v>
      </c>
      <c r="C19" t="s">
        <v>627</v>
      </c>
      <c r="E19" t="s">
        <v>628</v>
      </c>
      <c r="H19" t="s">
        <v>631</v>
      </c>
      <c r="I19" t="s">
        <v>631</v>
      </c>
      <c r="J19" t="s">
        <v>629</v>
      </c>
      <c r="M19" t="s">
        <v>627</v>
      </c>
      <c r="O19" t="s">
        <v>628</v>
      </c>
      <c r="P19" t="s">
        <v>631</v>
      </c>
      <c r="T19" t="s">
        <v>629</v>
      </c>
      <c r="AV19" t="s">
        <v>627</v>
      </c>
      <c r="AW19" t="s">
        <v>627</v>
      </c>
      <c r="AX19" t="s">
        <v>627</v>
      </c>
      <c r="AY19" t="s">
        <v>627</v>
      </c>
      <c r="AZ19" t="s">
        <v>627</v>
      </c>
      <c r="BA19" s="391"/>
      <c r="BE19" s="65"/>
    </row>
    <row r="20" spans="1:96" x14ac:dyDescent="0.25">
      <c r="A20" s="1">
        <v>17</v>
      </c>
      <c r="B20" s="28" t="s">
        <v>215</v>
      </c>
      <c r="T20" t="s">
        <v>629</v>
      </c>
      <c r="Z20" t="s">
        <v>627</v>
      </c>
      <c r="AV20" t="s">
        <v>629</v>
      </c>
      <c r="AX20" t="s">
        <v>629</v>
      </c>
      <c r="BA20" s="391"/>
      <c r="BC20" t="s">
        <v>627</v>
      </c>
      <c r="BE20" s="65"/>
      <c r="BF20" t="s">
        <v>629</v>
      </c>
      <c r="BI20" t="s">
        <v>629</v>
      </c>
    </row>
    <row r="21" spans="1:96" x14ac:dyDescent="0.25">
      <c r="A21" s="19">
        <v>18</v>
      </c>
      <c r="B21" s="28" t="s">
        <v>216</v>
      </c>
      <c r="G21" s="65" t="s">
        <v>629</v>
      </c>
      <c r="J21" t="s">
        <v>628</v>
      </c>
      <c r="AV21" t="s">
        <v>629</v>
      </c>
      <c r="AX21" t="s">
        <v>629</v>
      </c>
      <c r="BA21" s="391"/>
      <c r="BE21" s="65"/>
    </row>
    <row r="22" spans="1:96" x14ac:dyDescent="0.25">
      <c r="A22" s="14">
        <v>19</v>
      </c>
      <c r="B22" s="28" t="s">
        <v>217</v>
      </c>
      <c r="D22" t="s">
        <v>628</v>
      </c>
      <c r="F22" t="s">
        <v>628</v>
      </c>
      <c r="G22" s="65" t="s">
        <v>628</v>
      </c>
      <c r="H22" t="s">
        <v>631</v>
      </c>
      <c r="I22" t="s">
        <v>630</v>
      </c>
      <c r="J22" t="s">
        <v>629</v>
      </c>
      <c r="L22" s="65" t="s">
        <v>630</v>
      </c>
      <c r="P22" t="s">
        <v>628</v>
      </c>
      <c r="Q22" s="65" t="s">
        <v>631</v>
      </c>
      <c r="S22" t="s">
        <v>629</v>
      </c>
      <c r="U22" t="s">
        <v>629</v>
      </c>
      <c r="V22" s="65" t="s">
        <v>682</v>
      </c>
      <c r="W22" t="s">
        <v>631</v>
      </c>
      <c r="AA22" s="65" t="s">
        <v>627</v>
      </c>
      <c r="AV22" t="s">
        <v>627</v>
      </c>
      <c r="AX22" t="s">
        <v>629</v>
      </c>
      <c r="AY22" t="s">
        <v>629</v>
      </c>
      <c r="BA22" s="391"/>
      <c r="BE22" s="65"/>
      <c r="BF22" t="s">
        <v>629</v>
      </c>
      <c r="BI22" t="s">
        <v>839</v>
      </c>
      <c r="BK22" t="s">
        <v>631</v>
      </c>
      <c r="BM22" t="s">
        <v>629</v>
      </c>
      <c r="BV22" t="s">
        <v>629</v>
      </c>
      <c r="BY22" t="s">
        <v>629</v>
      </c>
      <c r="CJ22" t="s">
        <v>858</v>
      </c>
      <c r="CN22" t="s">
        <v>629</v>
      </c>
      <c r="CR22" t="s">
        <v>629</v>
      </c>
    </row>
    <row r="23" spans="1:96" x14ac:dyDescent="0.25">
      <c r="A23" s="1">
        <v>20</v>
      </c>
      <c r="B23" s="28" t="s">
        <v>218</v>
      </c>
      <c r="C23" t="s">
        <v>627</v>
      </c>
      <c r="G23" s="65" t="s">
        <v>628</v>
      </c>
      <c r="H23" t="s">
        <v>627</v>
      </c>
      <c r="J23" t="s">
        <v>628</v>
      </c>
      <c r="L23" s="65" t="s">
        <v>630</v>
      </c>
      <c r="S23" t="s">
        <v>629</v>
      </c>
      <c r="T23" t="s">
        <v>629</v>
      </c>
      <c r="AV23" t="s">
        <v>732</v>
      </c>
      <c r="AX23" t="s">
        <v>629</v>
      </c>
      <c r="BA23" s="391" t="s">
        <v>627</v>
      </c>
      <c r="BE23" s="65"/>
      <c r="BI23" t="s">
        <v>630</v>
      </c>
      <c r="BM23" t="s">
        <v>629</v>
      </c>
      <c r="CJ23" t="s">
        <v>858</v>
      </c>
    </row>
    <row r="24" spans="1:96" x14ac:dyDescent="0.25">
      <c r="A24" s="19">
        <v>21</v>
      </c>
      <c r="B24" s="28" t="s">
        <v>219</v>
      </c>
      <c r="AX24" t="s">
        <v>629</v>
      </c>
      <c r="BA24" s="391"/>
      <c r="BE24" s="65"/>
      <c r="BI24" t="s">
        <v>630</v>
      </c>
      <c r="BJ24" t="s">
        <v>631</v>
      </c>
      <c r="BM24" t="s">
        <v>629</v>
      </c>
    </row>
    <row r="25" spans="1:96" x14ac:dyDescent="0.25">
      <c r="A25" s="14">
        <v>22</v>
      </c>
      <c r="B25" s="30" t="s">
        <v>220</v>
      </c>
      <c r="P25" t="s">
        <v>629</v>
      </c>
      <c r="W25" t="s">
        <v>628</v>
      </c>
      <c r="AV25" t="s">
        <v>627</v>
      </c>
      <c r="AW25" t="s">
        <v>627</v>
      </c>
      <c r="AX25" t="s">
        <v>629</v>
      </c>
      <c r="BA25" s="391"/>
      <c r="BE25" s="65" t="s">
        <v>629</v>
      </c>
      <c r="BM25" t="s">
        <v>629</v>
      </c>
      <c r="CK25" t="s">
        <v>628</v>
      </c>
    </row>
    <row r="26" spans="1:96" x14ac:dyDescent="0.25">
      <c r="A26" s="1">
        <v>23</v>
      </c>
      <c r="B26" s="28" t="s">
        <v>221</v>
      </c>
      <c r="F26" t="s">
        <v>629</v>
      </c>
      <c r="S26" t="s">
        <v>628</v>
      </c>
      <c r="W26" t="s">
        <v>628</v>
      </c>
      <c r="Y26" t="s">
        <v>628</v>
      </c>
      <c r="AX26" t="s">
        <v>629</v>
      </c>
      <c r="BA26" s="391" t="s">
        <v>629</v>
      </c>
      <c r="BE26" s="65"/>
      <c r="BG26" t="s">
        <v>629</v>
      </c>
      <c r="BM26" t="s">
        <v>629</v>
      </c>
    </row>
    <row r="27" spans="1:96" x14ac:dyDescent="0.25">
      <c r="A27" s="19">
        <v>24</v>
      </c>
      <c r="B27" s="28" t="s">
        <v>222</v>
      </c>
      <c r="G27" s="65" t="s">
        <v>629</v>
      </c>
      <c r="I27" t="s">
        <v>631</v>
      </c>
      <c r="J27" t="s">
        <v>628</v>
      </c>
      <c r="N27" t="s">
        <v>631</v>
      </c>
      <c r="R27" t="s">
        <v>631</v>
      </c>
      <c r="S27" t="s">
        <v>631</v>
      </c>
      <c r="U27" t="s">
        <v>629</v>
      </c>
      <c r="W27" t="s">
        <v>628</v>
      </c>
      <c r="X27" t="s">
        <v>631</v>
      </c>
      <c r="AX27" t="s">
        <v>629</v>
      </c>
      <c r="BA27" s="391"/>
      <c r="BE27" s="65" t="s">
        <v>627</v>
      </c>
    </row>
    <row r="28" spans="1:96" x14ac:dyDescent="0.25">
      <c r="A28" s="14">
        <v>25</v>
      </c>
      <c r="B28" s="30" t="s">
        <v>223</v>
      </c>
      <c r="F28" t="s">
        <v>629</v>
      </c>
      <c r="I28" t="s">
        <v>628</v>
      </c>
      <c r="J28" t="s">
        <v>628</v>
      </c>
      <c r="O28" t="s">
        <v>628</v>
      </c>
      <c r="R28" t="s">
        <v>631</v>
      </c>
      <c r="T28" t="s">
        <v>629</v>
      </c>
      <c r="W28" t="s">
        <v>631</v>
      </c>
      <c r="AV28" t="s">
        <v>629</v>
      </c>
      <c r="AX28" t="s">
        <v>629</v>
      </c>
      <c r="AY28" t="s">
        <v>629</v>
      </c>
      <c r="BA28" s="391"/>
      <c r="BE28" s="65"/>
      <c r="BG28" t="s">
        <v>629</v>
      </c>
      <c r="BH28" t="s">
        <v>629</v>
      </c>
    </row>
    <row r="29" spans="1:96" x14ac:dyDescent="0.25">
      <c r="A29" s="1">
        <v>26</v>
      </c>
      <c r="B29" s="28" t="s">
        <v>224</v>
      </c>
      <c r="F29" t="s">
        <v>628</v>
      </c>
      <c r="G29" s="65" t="s">
        <v>631</v>
      </c>
      <c r="H29" t="s">
        <v>682</v>
      </c>
      <c r="I29" t="s">
        <v>682</v>
      </c>
      <c r="P29" t="s">
        <v>631</v>
      </c>
      <c r="W29" t="s">
        <v>682</v>
      </c>
      <c r="Y29" t="s">
        <v>631</v>
      </c>
      <c r="BA29" s="391" t="s">
        <v>629</v>
      </c>
      <c r="BE29" s="65" t="s">
        <v>629</v>
      </c>
      <c r="BJ29" t="s">
        <v>631</v>
      </c>
      <c r="BN29" t="s">
        <v>627</v>
      </c>
    </row>
    <row r="30" spans="1:96" x14ac:dyDescent="0.25">
      <c r="A30" s="19">
        <v>27</v>
      </c>
      <c r="B30" s="28" t="s">
        <v>225</v>
      </c>
      <c r="J30" t="s">
        <v>628</v>
      </c>
      <c r="L30" s="65" t="s">
        <v>631</v>
      </c>
      <c r="T30" t="s">
        <v>628</v>
      </c>
      <c r="AV30" t="s">
        <v>631</v>
      </c>
      <c r="BA30" s="391"/>
      <c r="BE30" s="65"/>
    </row>
    <row r="31" spans="1:96" x14ac:dyDescent="0.25">
      <c r="B31" s="210"/>
      <c r="BA31" s="391"/>
      <c r="BE31" s="65"/>
    </row>
    <row r="32" spans="1:96" ht="15.75" thickBot="1" x14ac:dyDescent="0.3"/>
    <row r="33" spans="3:47" ht="15.75" thickBot="1" x14ac:dyDescent="0.3">
      <c r="C33" s="473" t="s">
        <v>27</v>
      </c>
      <c r="D33" s="474"/>
      <c r="E33" s="474"/>
      <c r="F33" s="475"/>
      <c r="G33" s="476" t="s">
        <v>28</v>
      </c>
      <c r="H33" s="476"/>
      <c r="I33" s="476"/>
      <c r="J33" s="476"/>
      <c r="K33" s="476"/>
      <c r="L33" s="476"/>
      <c r="M33" s="476"/>
      <c r="N33" s="476"/>
      <c r="O33" s="476"/>
      <c r="P33" s="476"/>
      <c r="Q33" s="476"/>
      <c r="R33" s="476"/>
      <c r="S33" s="476"/>
      <c r="T33" s="476"/>
      <c r="U33" s="476"/>
      <c r="V33" s="476"/>
      <c r="W33" s="476"/>
      <c r="X33" s="476"/>
      <c r="Y33" s="476"/>
      <c r="Z33" s="477"/>
      <c r="AA33" s="478" t="s">
        <v>35</v>
      </c>
      <c r="AB33" s="479"/>
      <c r="AC33" s="479"/>
      <c r="AD33" s="479"/>
      <c r="AE33" s="479"/>
      <c r="AF33" s="479"/>
      <c r="AG33" s="479"/>
      <c r="AH33" s="479"/>
      <c r="AI33" s="479"/>
      <c r="AJ33" s="479"/>
      <c r="AK33" s="479"/>
      <c r="AL33" s="479"/>
      <c r="AM33" s="479"/>
      <c r="AN33" s="479"/>
      <c r="AO33" s="479"/>
      <c r="AP33" s="479"/>
      <c r="AQ33" s="479"/>
      <c r="AR33" s="479"/>
      <c r="AS33" s="479"/>
      <c r="AT33" s="479"/>
      <c r="AU33" s="479"/>
    </row>
    <row r="34" spans="3:47" ht="15.75" thickBot="1" x14ac:dyDescent="0.3">
      <c r="C34" s="480" t="s">
        <v>29</v>
      </c>
      <c r="D34" s="481"/>
      <c r="E34" s="481"/>
      <c r="F34" s="481"/>
      <c r="G34" s="482"/>
      <c r="H34" s="480" t="s">
        <v>30</v>
      </c>
      <c r="I34" s="481"/>
      <c r="J34" s="481"/>
      <c r="K34" s="481"/>
      <c r="L34" s="482"/>
      <c r="M34" s="480" t="s">
        <v>31</v>
      </c>
      <c r="N34" s="481"/>
      <c r="O34" s="481"/>
      <c r="P34" s="481"/>
      <c r="Q34" s="482"/>
      <c r="R34" s="480" t="s">
        <v>32</v>
      </c>
      <c r="S34" s="481"/>
      <c r="T34" s="481"/>
      <c r="U34" s="481"/>
      <c r="V34" s="482"/>
      <c r="W34" s="481" t="s">
        <v>33</v>
      </c>
      <c r="X34" s="481"/>
      <c r="Y34" s="481"/>
      <c r="Z34" s="481"/>
      <c r="AA34" s="482"/>
      <c r="AB34" s="480" t="s">
        <v>36</v>
      </c>
      <c r="AC34" s="481"/>
      <c r="AD34" s="481"/>
      <c r="AE34" s="481"/>
      <c r="AF34" s="482"/>
      <c r="AG34" s="480" t="s">
        <v>37</v>
      </c>
      <c r="AH34" s="481"/>
      <c r="AI34" s="481"/>
      <c r="AJ34" s="481"/>
      <c r="AK34" s="482"/>
      <c r="AL34" s="480" t="s">
        <v>38</v>
      </c>
      <c r="AM34" s="481"/>
      <c r="AN34" s="481"/>
      <c r="AO34" s="481"/>
      <c r="AP34" s="482"/>
      <c r="AQ34" s="480" t="s">
        <v>39</v>
      </c>
      <c r="AR34" s="481"/>
      <c r="AS34" s="481"/>
      <c r="AT34" s="481"/>
      <c r="AU34" s="486"/>
    </row>
    <row r="35" spans="3:47" ht="15.75" thickBot="1" x14ac:dyDescent="0.3">
      <c r="C35" s="7">
        <v>28</v>
      </c>
      <c r="D35" s="8">
        <v>29</v>
      </c>
      <c r="E35" s="8">
        <v>30</v>
      </c>
      <c r="F35" s="8">
        <v>31</v>
      </c>
      <c r="G35" s="9">
        <v>1</v>
      </c>
      <c r="H35" s="66">
        <v>4</v>
      </c>
      <c r="I35" s="9">
        <v>5</v>
      </c>
      <c r="J35" s="9">
        <v>6</v>
      </c>
      <c r="K35" s="9">
        <v>7</v>
      </c>
      <c r="L35" s="9">
        <v>8</v>
      </c>
      <c r="M35" s="66">
        <v>11</v>
      </c>
      <c r="N35" s="9">
        <v>12</v>
      </c>
      <c r="O35" s="9">
        <v>13</v>
      </c>
      <c r="P35" s="9">
        <v>14</v>
      </c>
      <c r="Q35" s="9">
        <v>15</v>
      </c>
      <c r="R35" s="66">
        <v>18</v>
      </c>
      <c r="S35" s="9">
        <v>19</v>
      </c>
      <c r="T35" s="9">
        <v>20</v>
      </c>
      <c r="U35" s="9">
        <v>21</v>
      </c>
      <c r="V35" s="9">
        <v>22</v>
      </c>
      <c r="W35" s="66">
        <v>25</v>
      </c>
      <c r="X35" s="9">
        <v>26</v>
      </c>
      <c r="Y35" s="9">
        <v>27</v>
      </c>
      <c r="Z35" s="9">
        <v>28</v>
      </c>
      <c r="AA35" s="11">
        <v>1</v>
      </c>
      <c r="AB35" s="70">
        <v>4</v>
      </c>
      <c r="AC35" s="11">
        <v>5</v>
      </c>
      <c r="AD35" s="11">
        <v>6</v>
      </c>
      <c r="AE35" s="11">
        <v>7</v>
      </c>
      <c r="AF35" s="11">
        <v>8</v>
      </c>
      <c r="AG35" s="70">
        <v>11</v>
      </c>
      <c r="AH35" s="11">
        <v>12</v>
      </c>
      <c r="AI35" s="11">
        <v>13</v>
      </c>
      <c r="AJ35" s="11">
        <v>14</v>
      </c>
      <c r="AK35" s="11">
        <v>15</v>
      </c>
      <c r="AL35" s="70">
        <v>18</v>
      </c>
      <c r="AM35" s="11">
        <v>19</v>
      </c>
      <c r="AN35" s="11">
        <v>20</v>
      </c>
      <c r="AO35" s="11">
        <v>21</v>
      </c>
      <c r="AP35" s="11">
        <v>22</v>
      </c>
      <c r="AQ35" s="71">
        <v>25</v>
      </c>
      <c r="AR35" s="12">
        <v>26</v>
      </c>
      <c r="AS35" s="12">
        <v>27</v>
      </c>
      <c r="AT35" s="12">
        <v>28</v>
      </c>
      <c r="AU35" s="13">
        <v>29</v>
      </c>
    </row>
  </sheetData>
  <mergeCells count="24">
    <mergeCell ref="C33:F33"/>
    <mergeCell ref="G33:Z33"/>
    <mergeCell ref="AA33:AU33"/>
    <mergeCell ref="C34:G34"/>
    <mergeCell ref="H34:L34"/>
    <mergeCell ref="M34:Q34"/>
    <mergeCell ref="R34:V34"/>
    <mergeCell ref="W34:AA34"/>
    <mergeCell ref="AB34:AF34"/>
    <mergeCell ref="AG34:AK34"/>
    <mergeCell ref="AL34:AP34"/>
    <mergeCell ref="AQ34:AU34"/>
    <mergeCell ref="AL2:AP2"/>
    <mergeCell ref="AQ2:AU2"/>
    <mergeCell ref="C1:F1"/>
    <mergeCell ref="G1:Z1"/>
    <mergeCell ref="AA1:AU1"/>
    <mergeCell ref="C2:G2"/>
    <mergeCell ref="H2:L2"/>
    <mergeCell ref="M2:Q2"/>
    <mergeCell ref="R2:V2"/>
    <mergeCell ref="W2:AA2"/>
    <mergeCell ref="AB2:AF2"/>
    <mergeCell ref="AG2:AK2"/>
  </mergeCells>
  <dataValidations count="1">
    <dataValidation type="list" allowBlank="1" showInputMessage="1" showErrorMessage="1" sqref="C4:AQ30 AV4:CX4">
      <formula1>DESCRIPTORES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50"/>
  <sheetViews>
    <sheetView topLeftCell="P1" zoomScale="63" zoomScaleNormal="63" workbookViewId="0">
      <selection activeCell="CM44" sqref="CM44"/>
    </sheetView>
  </sheetViews>
  <sheetFormatPr baseColWidth="10" defaultRowHeight="15" x14ac:dyDescent="0.25"/>
  <cols>
    <col min="1" max="1" width="3.7109375" customWidth="1"/>
    <col min="2" max="2" width="35.85546875" customWidth="1"/>
    <col min="3" max="6" width="3.7109375" customWidth="1"/>
    <col min="7" max="7" width="3.7109375" style="65" customWidth="1"/>
    <col min="8" max="11" width="3.7109375" customWidth="1"/>
    <col min="12" max="12" width="3.7109375" style="65" customWidth="1"/>
    <col min="13" max="16" width="3.7109375" customWidth="1"/>
    <col min="17" max="17" width="3.7109375" style="65" customWidth="1"/>
    <col min="18" max="21" width="3.7109375" customWidth="1"/>
    <col min="22" max="22" width="3.7109375" style="65" customWidth="1"/>
    <col min="23" max="26" width="3.7109375" customWidth="1"/>
    <col min="27" max="27" width="3.7109375" style="65" customWidth="1"/>
    <col min="28" max="31" width="3.7109375" customWidth="1"/>
    <col min="32" max="32" width="3.7109375" style="65" customWidth="1"/>
    <col min="33" max="36" width="3.7109375" customWidth="1"/>
    <col min="37" max="37" width="3.7109375" style="65" customWidth="1"/>
    <col min="38" max="102" width="3.7109375" customWidth="1"/>
  </cols>
  <sheetData>
    <row r="1" spans="1:102" ht="15.75" thickBot="1" x14ac:dyDescent="0.3">
      <c r="C1" s="473" t="s">
        <v>27</v>
      </c>
      <c r="D1" s="474"/>
      <c r="E1" s="474"/>
      <c r="F1" s="475"/>
      <c r="G1" s="476" t="s">
        <v>28</v>
      </c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  <c r="U1" s="476"/>
      <c r="V1" s="476"/>
      <c r="W1" s="476"/>
      <c r="X1" s="476"/>
      <c r="Y1" s="476"/>
      <c r="Z1" s="477"/>
      <c r="AA1" s="478" t="s">
        <v>35</v>
      </c>
      <c r="AB1" s="479"/>
      <c r="AC1" s="479"/>
      <c r="AD1" s="479"/>
      <c r="AE1" s="479"/>
      <c r="AF1" s="479"/>
      <c r="AG1" s="479"/>
      <c r="AH1" s="479"/>
      <c r="AI1" s="479"/>
      <c r="AJ1" s="479"/>
      <c r="AK1" s="479"/>
      <c r="AL1" s="479"/>
      <c r="AM1" s="479"/>
      <c r="AN1" s="479"/>
      <c r="AO1" s="479"/>
      <c r="AP1" s="479"/>
      <c r="AQ1" s="479"/>
      <c r="AR1" s="479"/>
      <c r="AS1" s="479"/>
      <c r="AT1" s="479"/>
      <c r="AU1" s="479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 t="s">
        <v>727</v>
      </c>
      <c r="BG1" s="205"/>
      <c r="BH1" s="205"/>
      <c r="BI1" s="205"/>
      <c r="BJ1" s="205"/>
      <c r="BK1" s="205"/>
      <c r="BL1" s="205"/>
      <c r="BM1" s="205"/>
      <c r="BN1" s="205"/>
      <c r="BO1" s="205"/>
      <c r="BP1" s="205"/>
      <c r="BQ1" s="205"/>
    </row>
    <row r="2" spans="1:102" ht="15.75" thickBot="1" x14ac:dyDescent="0.3">
      <c r="B2">
        <v>801</v>
      </c>
      <c r="C2" s="480" t="s">
        <v>29</v>
      </c>
      <c r="D2" s="481"/>
      <c r="E2" s="481"/>
      <c r="F2" s="481"/>
      <c r="G2" s="482"/>
      <c r="H2" s="480" t="s">
        <v>30</v>
      </c>
      <c r="I2" s="481"/>
      <c r="J2" s="481"/>
      <c r="K2" s="481"/>
      <c r="L2" s="482"/>
      <c r="M2" s="480" t="s">
        <v>31</v>
      </c>
      <c r="N2" s="481"/>
      <c r="O2" s="481"/>
      <c r="P2" s="481"/>
      <c r="Q2" s="482"/>
      <c r="R2" s="480" t="s">
        <v>32</v>
      </c>
      <c r="S2" s="481"/>
      <c r="T2" s="481"/>
      <c r="U2" s="481"/>
      <c r="V2" s="482"/>
      <c r="W2" s="481" t="s">
        <v>33</v>
      </c>
      <c r="X2" s="481"/>
      <c r="Y2" s="481"/>
      <c r="Z2" s="481"/>
      <c r="AA2" s="482"/>
      <c r="AB2" s="480" t="s">
        <v>36</v>
      </c>
      <c r="AC2" s="481"/>
      <c r="AD2" s="481"/>
      <c r="AE2" s="481"/>
      <c r="AF2" s="482"/>
      <c r="AG2" s="480" t="s">
        <v>37</v>
      </c>
      <c r="AH2" s="481"/>
      <c r="AI2" s="481"/>
      <c r="AJ2" s="481"/>
      <c r="AK2" s="482"/>
      <c r="AL2" s="480" t="s">
        <v>38</v>
      </c>
      <c r="AM2" s="481"/>
      <c r="AN2" s="481"/>
      <c r="AO2" s="481"/>
      <c r="AP2" s="482"/>
      <c r="AQ2" s="480" t="s">
        <v>39</v>
      </c>
      <c r="AR2" s="481"/>
      <c r="AS2" s="481"/>
      <c r="AT2" s="481"/>
      <c r="AU2" s="486"/>
      <c r="AV2" s="190" t="s">
        <v>702</v>
      </c>
      <c r="AW2" s="191"/>
      <c r="AX2" s="191"/>
      <c r="AY2" s="191"/>
      <c r="AZ2" s="192"/>
      <c r="BA2" s="190" t="s">
        <v>703</v>
      </c>
      <c r="BB2" s="191"/>
      <c r="BC2" s="191"/>
      <c r="BD2" s="191"/>
      <c r="BE2" s="192"/>
      <c r="BF2" s="45" t="s">
        <v>704</v>
      </c>
      <c r="BG2" s="193"/>
      <c r="BH2" s="193"/>
      <c r="BI2" s="193"/>
      <c r="BJ2" s="194"/>
      <c r="BK2" s="45" t="s">
        <v>705</v>
      </c>
      <c r="BL2" s="193"/>
      <c r="BM2" s="193"/>
      <c r="BN2" s="193"/>
      <c r="BO2" s="194"/>
      <c r="BP2" s="45" t="s">
        <v>706</v>
      </c>
      <c r="BQ2" s="195"/>
      <c r="BR2" s="195"/>
      <c r="BS2" s="195"/>
      <c r="BT2" s="196"/>
      <c r="BU2" s="84" t="s">
        <v>707</v>
      </c>
      <c r="BV2" s="195"/>
      <c r="BW2" s="195"/>
      <c r="BX2" s="195"/>
      <c r="BY2" s="196"/>
      <c r="BZ2" s="84" t="s">
        <v>708</v>
      </c>
      <c r="CA2" s="195"/>
      <c r="CB2" s="195"/>
      <c r="CC2" s="195"/>
      <c r="CD2" s="196"/>
      <c r="CE2" s="84" t="s">
        <v>709</v>
      </c>
      <c r="CF2" s="195"/>
      <c r="CG2" s="195"/>
      <c r="CH2" s="195"/>
      <c r="CI2" s="196"/>
      <c r="CJ2" s="84" t="s">
        <v>710</v>
      </c>
      <c r="CK2" s="195"/>
      <c r="CL2" s="195"/>
      <c r="CM2" s="195"/>
      <c r="CN2" s="196"/>
      <c r="CO2" s="84" t="s">
        <v>711</v>
      </c>
      <c r="CP2" s="195"/>
      <c r="CQ2" s="195"/>
      <c r="CR2" s="195"/>
      <c r="CS2" s="196"/>
      <c r="CT2" s="84" t="s">
        <v>712</v>
      </c>
      <c r="CU2" s="195"/>
      <c r="CV2" s="195"/>
      <c r="CW2" s="195"/>
      <c r="CX2" s="196"/>
    </row>
    <row r="3" spans="1:102" ht="15.75" thickBot="1" x14ac:dyDescent="0.3">
      <c r="C3" s="7">
        <v>28</v>
      </c>
      <c r="D3" s="8">
        <v>29</v>
      </c>
      <c r="E3" s="8">
        <v>30</v>
      </c>
      <c r="F3" s="8">
        <v>31</v>
      </c>
      <c r="G3" s="9">
        <v>1</v>
      </c>
      <c r="H3" s="66">
        <v>4</v>
      </c>
      <c r="I3" s="9">
        <v>5</v>
      </c>
      <c r="J3" s="9">
        <v>6</v>
      </c>
      <c r="K3" s="9">
        <v>7</v>
      </c>
      <c r="L3" s="9">
        <v>8</v>
      </c>
      <c r="M3" s="66">
        <v>11</v>
      </c>
      <c r="N3" s="9">
        <v>12</v>
      </c>
      <c r="O3" s="9">
        <v>13</v>
      </c>
      <c r="P3" s="9">
        <v>14</v>
      </c>
      <c r="Q3" s="9">
        <v>15</v>
      </c>
      <c r="R3" s="66">
        <v>18</v>
      </c>
      <c r="S3" s="9">
        <v>19</v>
      </c>
      <c r="T3" s="9">
        <v>20</v>
      </c>
      <c r="U3" s="9">
        <v>21</v>
      </c>
      <c r="V3" s="9">
        <v>22</v>
      </c>
      <c r="W3" s="66">
        <v>25</v>
      </c>
      <c r="X3" s="9">
        <v>26</v>
      </c>
      <c r="Y3" s="9">
        <v>27</v>
      </c>
      <c r="Z3" s="9">
        <v>28</v>
      </c>
      <c r="AA3" s="11">
        <v>1</v>
      </c>
      <c r="AB3" s="70">
        <v>4</v>
      </c>
      <c r="AC3" s="11">
        <v>5</v>
      </c>
      <c r="AD3" s="11">
        <v>6</v>
      </c>
      <c r="AE3" s="11">
        <v>7</v>
      </c>
      <c r="AF3" s="11">
        <v>8</v>
      </c>
      <c r="AG3" s="70">
        <v>11</v>
      </c>
      <c r="AH3" s="11">
        <v>12</v>
      </c>
      <c r="AI3" s="11">
        <v>13</v>
      </c>
      <c r="AJ3" s="11">
        <v>14</v>
      </c>
      <c r="AK3" s="11">
        <v>15</v>
      </c>
      <c r="AL3" s="70">
        <v>18</v>
      </c>
      <c r="AM3" s="11">
        <v>19</v>
      </c>
      <c r="AN3" s="11">
        <v>20</v>
      </c>
      <c r="AO3" s="11">
        <v>21</v>
      </c>
      <c r="AP3" s="11">
        <v>22</v>
      </c>
      <c r="AQ3" s="12">
        <v>25</v>
      </c>
      <c r="AR3" s="12">
        <v>26</v>
      </c>
      <c r="AS3" s="12">
        <v>27</v>
      </c>
      <c r="AT3" s="12">
        <v>28</v>
      </c>
      <c r="AU3" s="13">
        <v>29</v>
      </c>
      <c r="AV3" s="189">
        <v>1</v>
      </c>
      <c r="AW3" s="178">
        <v>2</v>
      </c>
      <c r="AX3" s="178">
        <v>3</v>
      </c>
      <c r="AY3" s="178">
        <v>4</v>
      </c>
      <c r="AZ3" s="179">
        <v>5</v>
      </c>
      <c r="BA3" s="177">
        <v>8</v>
      </c>
      <c r="BB3" s="178">
        <v>9</v>
      </c>
      <c r="BC3" s="178">
        <v>10</v>
      </c>
      <c r="BD3" s="178">
        <v>11</v>
      </c>
      <c r="BE3" s="179">
        <v>12</v>
      </c>
      <c r="BF3" s="177">
        <v>15</v>
      </c>
      <c r="BG3" s="178">
        <v>16</v>
      </c>
      <c r="BH3" s="178">
        <v>17</v>
      </c>
      <c r="BI3" s="178">
        <v>18</v>
      </c>
      <c r="BJ3" s="179">
        <v>19</v>
      </c>
      <c r="BK3" s="177">
        <v>22</v>
      </c>
      <c r="BL3" s="178">
        <v>23</v>
      </c>
      <c r="BM3" s="178">
        <v>24</v>
      </c>
      <c r="BN3" s="178">
        <v>25</v>
      </c>
      <c r="BO3" s="180">
        <v>26</v>
      </c>
      <c r="BP3" s="177">
        <v>29</v>
      </c>
      <c r="BQ3" s="178">
        <v>30</v>
      </c>
      <c r="BR3" s="181">
        <v>1</v>
      </c>
      <c r="BS3" s="181">
        <v>2</v>
      </c>
      <c r="BT3" s="182">
        <v>3</v>
      </c>
      <c r="BU3" s="183">
        <v>6</v>
      </c>
      <c r="BV3" s="181">
        <v>7</v>
      </c>
      <c r="BW3" s="181">
        <v>8</v>
      </c>
      <c r="BX3" s="181">
        <v>9</v>
      </c>
      <c r="BY3" s="182">
        <v>10</v>
      </c>
      <c r="BZ3" s="183">
        <v>13</v>
      </c>
      <c r="CA3" s="181">
        <v>14</v>
      </c>
      <c r="CB3" s="181">
        <v>15</v>
      </c>
      <c r="CC3" s="181">
        <v>16</v>
      </c>
      <c r="CD3" s="182">
        <v>17</v>
      </c>
      <c r="CE3" s="183">
        <v>20</v>
      </c>
      <c r="CF3" s="181">
        <v>21</v>
      </c>
      <c r="CG3" s="181">
        <v>22</v>
      </c>
      <c r="CH3" s="181">
        <v>23</v>
      </c>
      <c r="CI3" s="182">
        <v>24</v>
      </c>
      <c r="CJ3" s="183">
        <v>27</v>
      </c>
      <c r="CK3" s="181">
        <v>28</v>
      </c>
      <c r="CL3" s="181">
        <v>29</v>
      </c>
      <c r="CM3" s="181">
        <v>30</v>
      </c>
      <c r="CN3" s="182">
        <v>31</v>
      </c>
      <c r="CO3" s="184">
        <v>3</v>
      </c>
      <c r="CP3" s="185">
        <v>4</v>
      </c>
      <c r="CQ3" s="185">
        <v>5</v>
      </c>
      <c r="CR3" s="185">
        <v>6</v>
      </c>
      <c r="CS3" s="186">
        <v>7</v>
      </c>
      <c r="CT3" s="184">
        <v>10</v>
      </c>
      <c r="CU3" s="185">
        <v>11</v>
      </c>
      <c r="CV3" s="185">
        <v>12</v>
      </c>
      <c r="CW3" s="185">
        <v>13</v>
      </c>
      <c r="CX3" s="186">
        <v>14</v>
      </c>
    </row>
    <row r="4" spans="1:102" ht="15" customHeight="1" x14ac:dyDescent="0.25">
      <c r="A4" s="4">
        <v>1</v>
      </c>
      <c r="B4" s="17" t="s">
        <v>226</v>
      </c>
      <c r="T4" t="s">
        <v>629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</row>
    <row r="5" spans="1:102" ht="15" customHeight="1" x14ac:dyDescent="0.25">
      <c r="A5" s="4">
        <v>2</v>
      </c>
      <c r="B5" s="17" t="s">
        <v>227</v>
      </c>
      <c r="T5" t="s">
        <v>629</v>
      </c>
    </row>
    <row r="6" spans="1:102" ht="15" customHeight="1" x14ac:dyDescent="0.25">
      <c r="A6" s="4">
        <v>3</v>
      </c>
      <c r="B6" s="17" t="s">
        <v>228</v>
      </c>
      <c r="Q6" s="65" t="s">
        <v>629</v>
      </c>
      <c r="S6" t="s">
        <v>628</v>
      </c>
      <c r="T6" t="s">
        <v>629</v>
      </c>
      <c r="AC6" t="s">
        <v>628</v>
      </c>
      <c r="AH6" t="s">
        <v>629</v>
      </c>
    </row>
    <row r="7" spans="1:102" ht="15" customHeight="1" x14ac:dyDescent="0.25">
      <c r="A7" s="4">
        <v>4</v>
      </c>
      <c r="B7" s="17" t="s">
        <v>229</v>
      </c>
      <c r="P7" t="s">
        <v>629</v>
      </c>
      <c r="Q7" s="65" t="s">
        <v>629</v>
      </c>
      <c r="R7" t="s">
        <v>627</v>
      </c>
      <c r="S7" t="s">
        <v>629</v>
      </c>
      <c r="W7" t="s">
        <v>682</v>
      </c>
      <c r="AB7" t="s">
        <v>627</v>
      </c>
      <c r="AG7" t="s">
        <v>627</v>
      </c>
      <c r="AY7" t="s">
        <v>629</v>
      </c>
      <c r="BD7" t="s">
        <v>629</v>
      </c>
      <c r="BM7" t="s">
        <v>629</v>
      </c>
      <c r="BY7" t="s">
        <v>629</v>
      </c>
      <c r="CK7" t="s">
        <v>628</v>
      </c>
      <c r="CP7" t="s">
        <v>629</v>
      </c>
    </row>
    <row r="8" spans="1:102" ht="15" customHeight="1" x14ac:dyDescent="0.25">
      <c r="A8" s="4">
        <v>5</v>
      </c>
      <c r="B8" s="17" t="s">
        <v>230</v>
      </c>
      <c r="Q8" s="65" t="s">
        <v>629</v>
      </c>
      <c r="AY8" t="s">
        <v>629</v>
      </c>
      <c r="CK8" t="s">
        <v>628</v>
      </c>
    </row>
    <row r="9" spans="1:102" ht="15" customHeight="1" x14ac:dyDescent="0.25">
      <c r="A9" s="4">
        <v>6</v>
      </c>
      <c r="B9" s="17" t="s">
        <v>231</v>
      </c>
      <c r="V9" s="65" t="s">
        <v>627</v>
      </c>
      <c r="W9" t="s">
        <v>682</v>
      </c>
      <c r="AC9" t="s">
        <v>628</v>
      </c>
      <c r="AH9" t="s">
        <v>629</v>
      </c>
      <c r="BE9" t="s">
        <v>629</v>
      </c>
    </row>
    <row r="10" spans="1:102" ht="15" customHeight="1" x14ac:dyDescent="0.25">
      <c r="A10" s="4">
        <v>7</v>
      </c>
      <c r="B10" s="17" t="s">
        <v>232</v>
      </c>
    </row>
    <row r="11" spans="1:102" ht="15" customHeight="1" x14ac:dyDescent="0.25">
      <c r="A11" s="4">
        <v>8</v>
      </c>
      <c r="B11" s="17" t="s">
        <v>233</v>
      </c>
      <c r="S11" t="s">
        <v>627</v>
      </c>
      <c r="Z11" t="s">
        <v>627</v>
      </c>
      <c r="BQ11" t="s">
        <v>627</v>
      </c>
    </row>
    <row r="12" spans="1:102" ht="15" customHeight="1" x14ac:dyDescent="0.25">
      <c r="A12" s="4">
        <v>9</v>
      </c>
      <c r="B12" s="17" t="s">
        <v>234</v>
      </c>
      <c r="E12" t="s">
        <v>627</v>
      </c>
      <c r="F12" t="s">
        <v>627</v>
      </c>
      <c r="G12" s="65" t="s">
        <v>627</v>
      </c>
    </row>
    <row r="13" spans="1:102" ht="15" customHeight="1" x14ac:dyDescent="0.25">
      <c r="A13" s="4">
        <v>10</v>
      </c>
      <c r="B13" s="17" t="s">
        <v>235</v>
      </c>
      <c r="R13" t="s">
        <v>628</v>
      </c>
      <c r="T13" t="s">
        <v>629</v>
      </c>
      <c r="BQ13" t="s">
        <v>627</v>
      </c>
      <c r="BS13" t="s">
        <v>627</v>
      </c>
    </row>
    <row r="14" spans="1:102" ht="15" customHeight="1" x14ac:dyDescent="0.25">
      <c r="A14" s="4">
        <v>11</v>
      </c>
      <c r="B14" s="17" t="s">
        <v>236</v>
      </c>
      <c r="S14" t="s">
        <v>628</v>
      </c>
      <c r="AC14" t="s">
        <v>628</v>
      </c>
      <c r="AH14" t="s">
        <v>629</v>
      </c>
      <c r="CP14" t="s">
        <v>629</v>
      </c>
    </row>
    <row r="15" spans="1:102" ht="15" customHeight="1" x14ac:dyDescent="0.25">
      <c r="A15" s="4">
        <v>12</v>
      </c>
      <c r="B15" s="215" t="s">
        <v>237</v>
      </c>
      <c r="Q15" s="65" t="s">
        <v>629</v>
      </c>
      <c r="R15" t="s">
        <v>629</v>
      </c>
      <c r="S15" t="s">
        <v>629</v>
      </c>
      <c r="U15" t="s">
        <v>629</v>
      </c>
      <c r="AY15" t="s">
        <v>629</v>
      </c>
      <c r="BM15" t="s">
        <v>629</v>
      </c>
      <c r="BU15" t="s">
        <v>629</v>
      </c>
      <c r="BV15" t="s">
        <v>629</v>
      </c>
      <c r="BY15" t="s">
        <v>629</v>
      </c>
      <c r="CN15" t="s">
        <v>629</v>
      </c>
      <c r="CR15" t="s">
        <v>629</v>
      </c>
    </row>
    <row r="16" spans="1:102" ht="15" customHeight="1" x14ac:dyDescent="0.25">
      <c r="A16" s="4">
        <v>13</v>
      </c>
      <c r="B16" s="17" t="s">
        <v>238</v>
      </c>
      <c r="W16" t="s">
        <v>682</v>
      </c>
    </row>
    <row r="17" spans="1:96" ht="15" customHeight="1" x14ac:dyDescent="0.25">
      <c r="A17" s="4">
        <v>14</v>
      </c>
      <c r="B17" s="17" t="s">
        <v>239</v>
      </c>
    </row>
    <row r="18" spans="1:96" ht="15" customHeight="1" x14ac:dyDescent="0.25">
      <c r="A18" s="4">
        <v>15</v>
      </c>
      <c r="B18" s="17" t="s">
        <v>240</v>
      </c>
      <c r="U18" t="s">
        <v>629</v>
      </c>
    </row>
    <row r="19" spans="1:96" ht="15" customHeight="1" x14ac:dyDescent="0.25">
      <c r="A19" s="4">
        <v>16</v>
      </c>
      <c r="B19" s="17" t="s">
        <v>241</v>
      </c>
      <c r="J19" t="s">
        <v>629</v>
      </c>
      <c r="L19" s="65" t="s">
        <v>627</v>
      </c>
    </row>
    <row r="20" spans="1:96" ht="15" customHeight="1" x14ac:dyDescent="0.25">
      <c r="A20" s="4">
        <v>17</v>
      </c>
      <c r="B20" s="17" t="s">
        <v>242</v>
      </c>
      <c r="H20" t="s">
        <v>627</v>
      </c>
      <c r="I20" t="s">
        <v>627</v>
      </c>
      <c r="J20" t="s">
        <v>627</v>
      </c>
      <c r="L20" s="65" t="s">
        <v>627</v>
      </c>
      <c r="M20" t="s">
        <v>627</v>
      </c>
      <c r="N20" t="s">
        <v>627</v>
      </c>
      <c r="O20" t="s">
        <v>627</v>
      </c>
      <c r="P20" t="s">
        <v>627</v>
      </c>
      <c r="Q20" t="s">
        <v>627</v>
      </c>
      <c r="AB20" t="s">
        <v>629</v>
      </c>
    </row>
    <row r="21" spans="1:96" ht="15" customHeight="1" x14ac:dyDescent="0.25">
      <c r="A21" s="4">
        <v>18</v>
      </c>
      <c r="B21" s="17" t="s">
        <v>243</v>
      </c>
      <c r="M21" t="s">
        <v>631</v>
      </c>
      <c r="R21" t="s">
        <v>629</v>
      </c>
      <c r="S21" t="s">
        <v>629</v>
      </c>
      <c r="T21" t="s">
        <v>629</v>
      </c>
    </row>
    <row r="22" spans="1:96" ht="15" customHeight="1" x14ac:dyDescent="0.25">
      <c r="A22" s="4">
        <v>19</v>
      </c>
      <c r="B22" s="3" t="s">
        <v>244</v>
      </c>
      <c r="T22" t="s">
        <v>629</v>
      </c>
      <c r="AC22" t="s">
        <v>627</v>
      </c>
      <c r="AG22" t="s">
        <v>627</v>
      </c>
      <c r="CL22" t="s">
        <v>628</v>
      </c>
      <c r="CN22" t="s">
        <v>629</v>
      </c>
      <c r="CP22" t="s">
        <v>629</v>
      </c>
    </row>
    <row r="23" spans="1:96" ht="15" customHeight="1" x14ac:dyDescent="0.25">
      <c r="A23" s="4">
        <v>20</v>
      </c>
      <c r="B23" s="3" t="s">
        <v>673</v>
      </c>
      <c r="M23" t="s">
        <v>627</v>
      </c>
      <c r="N23" t="s">
        <v>627</v>
      </c>
      <c r="O23" t="s">
        <v>627</v>
      </c>
      <c r="P23" t="s">
        <v>627</v>
      </c>
      <c r="U23" t="s">
        <v>629</v>
      </c>
      <c r="AC23" t="s">
        <v>629</v>
      </c>
      <c r="BQ23" t="s">
        <v>627</v>
      </c>
      <c r="BS23" t="s">
        <v>627</v>
      </c>
      <c r="CM23" t="s">
        <v>629</v>
      </c>
    </row>
    <row r="24" spans="1:96" ht="15" customHeight="1" x14ac:dyDescent="0.25">
      <c r="A24" s="4">
        <v>21</v>
      </c>
      <c r="B24" s="17" t="s">
        <v>245</v>
      </c>
      <c r="E24" t="s">
        <v>627</v>
      </c>
      <c r="R24" t="s">
        <v>629</v>
      </c>
      <c r="S24" t="s">
        <v>631</v>
      </c>
      <c r="T24" t="s">
        <v>629</v>
      </c>
      <c r="U24" t="s">
        <v>629</v>
      </c>
      <c r="W24" t="s">
        <v>682</v>
      </c>
      <c r="Y24" t="s">
        <v>627</v>
      </c>
      <c r="AC24" t="s">
        <v>629</v>
      </c>
      <c r="AY24" t="s">
        <v>629</v>
      </c>
      <c r="BU24" t="s">
        <v>629</v>
      </c>
      <c r="BY24" t="s">
        <v>629</v>
      </c>
      <c r="CK24" t="s">
        <v>629</v>
      </c>
      <c r="CR24" t="s">
        <v>629</v>
      </c>
    </row>
    <row r="25" spans="1:96" ht="15" customHeight="1" x14ac:dyDescent="0.25">
      <c r="A25" s="4">
        <v>22</v>
      </c>
      <c r="B25" s="17" t="s">
        <v>246</v>
      </c>
      <c r="CK25" t="s">
        <v>629</v>
      </c>
    </row>
    <row r="26" spans="1:96" ht="15" customHeight="1" x14ac:dyDescent="0.25">
      <c r="A26" s="4">
        <v>23</v>
      </c>
      <c r="B26" s="17" t="s">
        <v>247</v>
      </c>
      <c r="U26" t="s">
        <v>627</v>
      </c>
      <c r="AJ26" t="s">
        <v>627</v>
      </c>
    </row>
    <row r="27" spans="1:96" ht="15" customHeight="1" x14ac:dyDescent="0.25">
      <c r="A27" s="4">
        <v>24</v>
      </c>
      <c r="B27" s="17" t="s">
        <v>248</v>
      </c>
    </row>
    <row r="28" spans="1:96" ht="15" customHeight="1" x14ac:dyDescent="0.25">
      <c r="A28" s="4">
        <v>25</v>
      </c>
      <c r="B28" s="216" t="s">
        <v>249</v>
      </c>
      <c r="R28" t="s">
        <v>629</v>
      </c>
      <c r="S28" t="s">
        <v>629</v>
      </c>
      <c r="T28" t="s">
        <v>629</v>
      </c>
      <c r="AV28" t="s">
        <v>629</v>
      </c>
    </row>
    <row r="29" spans="1:96" ht="15" customHeight="1" x14ac:dyDescent="0.25">
      <c r="A29" s="4">
        <v>26</v>
      </c>
      <c r="B29" s="3" t="s">
        <v>250</v>
      </c>
    </row>
    <row r="30" spans="1:96" ht="15" customHeight="1" x14ac:dyDescent="0.25">
      <c r="A30" s="4">
        <v>27</v>
      </c>
      <c r="B30" s="17" t="s">
        <v>251</v>
      </c>
      <c r="T30" t="s">
        <v>629</v>
      </c>
    </row>
    <row r="31" spans="1:96" ht="15" customHeight="1" x14ac:dyDescent="0.25">
      <c r="A31" s="4">
        <v>28</v>
      </c>
      <c r="B31" s="3" t="s">
        <v>252</v>
      </c>
      <c r="T31" t="s">
        <v>629</v>
      </c>
      <c r="U31" t="s">
        <v>627</v>
      </c>
      <c r="BP31" t="s">
        <v>627</v>
      </c>
      <c r="BQ31" t="s">
        <v>627</v>
      </c>
    </row>
    <row r="32" spans="1:96" ht="15" customHeight="1" x14ac:dyDescent="0.25">
      <c r="A32" s="4">
        <v>29</v>
      </c>
      <c r="B32" s="17" t="s">
        <v>253</v>
      </c>
    </row>
    <row r="33" spans="1:93" ht="15" customHeight="1" x14ac:dyDescent="0.25">
      <c r="A33" s="4">
        <v>30</v>
      </c>
      <c r="B33" s="17" t="s">
        <v>254</v>
      </c>
      <c r="G33" s="65" t="s">
        <v>627</v>
      </c>
      <c r="S33" t="s">
        <v>627</v>
      </c>
      <c r="U33" t="s">
        <v>629</v>
      </c>
      <c r="BQ33" t="s">
        <v>627</v>
      </c>
    </row>
    <row r="34" spans="1:93" ht="15" customHeight="1" x14ac:dyDescent="0.25">
      <c r="A34" s="4">
        <v>31</v>
      </c>
      <c r="B34" s="216" t="s">
        <v>255</v>
      </c>
      <c r="BQ34" t="s">
        <v>627</v>
      </c>
    </row>
    <row r="35" spans="1:93" ht="15" customHeight="1" x14ac:dyDescent="0.25">
      <c r="A35" s="4">
        <v>32</v>
      </c>
      <c r="B35" s="17" t="s">
        <v>256</v>
      </c>
    </row>
    <row r="36" spans="1:93" ht="15" customHeight="1" x14ac:dyDescent="0.25">
      <c r="A36" s="4">
        <v>33</v>
      </c>
      <c r="B36" s="17" t="s">
        <v>257</v>
      </c>
      <c r="T36" t="s">
        <v>629</v>
      </c>
      <c r="CK36" t="s">
        <v>628</v>
      </c>
    </row>
    <row r="37" spans="1:93" ht="15" customHeight="1" x14ac:dyDescent="0.25">
      <c r="A37" s="4">
        <v>34</v>
      </c>
      <c r="B37" s="17" t="s">
        <v>258</v>
      </c>
      <c r="P37" t="s">
        <v>629</v>
      </c>
      <c r="R37" t="s">
        <v>629</v>
      </c>
      <c r="T37" t="s">
        <v>629</v>
      </c>
      <c r="BD37" t="s">
        <v>629</v>
      </c>
      <c r="BM37" t="s">
        <v>629</v>
      </c>
    </row>
    <row r="38" spans="1:93" ht="15" customHeight="1" x14ac:dyDescent="0.25">
      <c r="A38" s="14">
        <v>35</v>
      </c>
      <c r="B38" s="3" t="s">
        <v>259</v>
      </c>
      <c r="R38" t="s">
        <v>629</v>
      </c>
      <c r="S38" t="s">
        <v>629</v>
      </c>
    </row>
    <row r="39" spans="1:93" ht="15" customHeight="1" x14ac:dyDescent="0.25">
      <c r="A39" s="4">
        <v>36</v>
      </c>
      <c r="B39" s="17" t="s">
        <v>260</v>
      </c>
      <c r="J39" t="s">
        <v>628</v>
      </c>
      <c r="S39" t="s">
        <v>628</v>
      </c>
      <c r="T39" t="s">
        <v>629</v>
      </c>
      <c r="AH39" t="s">
        <v>628</v>
      </c>
    </row>
    <row r="40" spans="1:93" ht="15" customHeight="1" x14ac:dyDescent="0.25">
      <c r="A40" s="4">
        <v>37</v>
      </c>
      <c r="B40" s="17" t="s">
        <v>261</v>
      </c>
      <c r="Z40" t="s">
        <v>627</v>
      </c>
      <c r="AV40" t="s">
        <v>629</v>
      </c>
      <c r="AY40" t="s">
        <v>629</v>
      </c>
      <c r="CL40" t="s">
        <v>628</v>
      </c>
    </row>
    <row r="41" spans="1:93" ht="15" customHeight="1" x14ac:dyDescent="0.25">
      <c r="A41" s="4">
        <v>38</v>
      </c>
      <c r="B41" s="17" t="s">
        <v>262</v>
      </c>
      <c r="J41" t="s">
        <v>628</v>
      </c>
      <c r="S41" t="s">
        <v>629</v>
      </c>
      <c r="U41" t="s">
        <v>628</v>
      </c>
    </row>
    <row r="42" spans="1:93" ht="15" customHeight="1" x14ac:dyDescent="0.25">
      <c r="A42" s="4">
        <v>39</v>
      </c>
      <c r="B42" s="17" t="s">
        <v>672</v>
      </c>
      <c r="D42" t="s">
        <v>629</v>
      </c>
      <c r="P42" t="s">
        <v>629</v>
      </c>
      <c r="Q42" s="65" t="s">
        <v>627</v>
      </c>
      <c r="R42" t="s">
        <v>627</v>
      </c>
      <c r="T42" t="s">
        <v>627</v>
      </c>
      <c r="U42" t="s">
        <v>629</v>
      </c>
      <c r="V42" s="65" t="s">
        <v>627</v>
      </c>
      <c r="Y42" t="s">
        <v>627</v>
      </c>
      <c r="AB42" t="s">
        <v>627</v>
      </c>
      <c r="AC42" t="s">
        <v>627</v>
      </c>
      <c r="AG42" t="s">
        <v>627</v>
      </c>
      <c r="AH42" t="s">
        <v>627</v>
      </c>
      <c r="AJ42" t="s">
        <v>629</v>
      </c>
      <c r="BM42" t="s">
        <v>629</v>
      </c>
      <c r="BQ42" t="s">
        <v>627</v>
      </c>
      <c r="BV42" t="s">
        <v>629</v>
      </c>
      <c r="CL42" t="s">
        <v>629</v>
      </c>
      <c r="CN42" t="s">
        <v>629</v>
      </c>
    </row>
    <row r="43" spans="1:93" ht="15" customHeight="1" x14ac:dyDescent="0.25">
      <c r="A43" s="4">
        <v>40</v>
      </c>
      <c r="B43" s="17" t="s">
        <v>263</v>
      </c>
    </row>
    <row r="44" spans="1:93" ht="15" customHeight="1" x14ac:dyDescent="0.25">
      <c r="A44" s="207">
        <v>41</v>
      </c>
      <c r="B44" s="217" t="s">
        <v>687</v>
      </c>
      <c r="N44" t="s">
        <v>629</v>
      </c>
      <c r="Q44" s="65" t="s">
        <v>629</v>
      </c>
      <c r="R44" t="s">
        <v>628</v>
      </c>
      <c r="S44" t="s">
        <v>629</v>
      </c>
      <c r="T44" t="s">
        <v>629</v>
      </c>
      <c r="V44" s="65" t="s">
        <v>629</v>
      </c>
      <c r="BM44" t="s">
        <v>629</v>
      </c>
      <c r="BU44" t="s">
        <v>629</v>
      </c>
      <c r="BV44" t="s">
        <v>629</v>
      </c>
      <c r="BY44" t="s">
        <v>629</v>
      </c>
      <c r="CM44" t="s">
        <v>627</v>
      </c>
      <c r="CN44" t="s">
        <v>629</v>
      </c>
      <c r="CO44" t="s">
        <v>629</v>
      </c>
    </row>
    <row r="45" spans="1:93" x14ac:dyDescent="0.25">
      <c r="A45" s="207">
        <v>42</v>
      </c>
      <c r="B45" s="217" t="s">
        <v>686</v>
      </c>
      <c r="M45" t="s">
        <v>628</v>
      </c>
    </row>
    <row r="47" spans="1:93" ht="15.75" thickBot="1" x14ac:dyDescent="0.3"/>
    <row r="48" spans="1:93" ht="15.75" thickBot="1" x14ac:dyDescent="0.3">
      <c r="C48" s="473" t="s">
        <v>27</v>
      </c>
      <c r="D48" s="474"/>
      <c r="E48" s="474"/>
      <c r="F48" s="475"/>
      <c r="G48" s="476" t="s">
        <v>28</v>
      </c>
      <c r="H48" s="476"/>
      <c r="I48" s="476"/>
      <c r="J48" s="476"/>
      <c r="K48" s="476"/>
      <c r="L48" s="476"/>
      <c r="M48" s="476"/>
      <c r="N48" s="476"/>
      <c r="O48" s="476"/>
      <c r="P48" s="476"/>
      <c r="Q48" s="476"/>
      <c r="R48" s="476"/>
      <c r="S48" s="476"/>
      <c r="T48" s="476"/>
      <c r="U48" s="476"/>
      <c r="V48" s="476"/>
      <c r="W48" s="476"/>
      <c r="X48" s="476"/>
      <c r="Y48" s="476"/>
      <c r="Z48" s="477"/>
      <c r="AA48" s="478" t="s">
        <v>35</v>
      </c>
      <c r="AB48" s="479"/>
      <c r="AC48" s="479"/>
      <c r="AD48" s="479"/>
      <c r="AE48" s="479"/>
      <c r="AF48" s="479"/>
      <c r="AG48" s="479"/>
      <c r="AH48" s="479"/>
      <c r="AI48" s="479"/>
      <c r="AJ48" s="479"/>
      <c r="AK48" s="479"/>
      <c r="AL48" s="479"/>
      <c r="AM48" s="479"/>
      <c r="AN48" s="479"/>
      <c r="AO48" s="479"/>
      <c r="AP48" s="479"/>
      <c r="AQ48" s="479"/>
      <c r="AR48" s="479"/>
      <c r="AS48" s="479"/>
      <c r="AT48" s="479"/>
      <c r="AU48" s="479"/>
    </row>
    <row r="49" spans="3:47" ht="15.75" thickBot="1" x14ac:dyDescent="0.3">
      <c r="C49" s="480" t="s">
        <v>29</v>
      </c>
      <c r="D49" s="481"/>
      <c r="E49" s="481"/>
      <c r="F49" s="481"/>
      <c r="G49" s="482"/>
      <c r="H49" s="480" t="s">
        <v>30</v>
      </c>
      <c r="I49" s="481"/>
      <c r="J49" s="481"/>
      <c r="K49" s="481"/>
      <c r="L49" s="482"/>
      <c r="M49" s="480" t="s">
        <v>31</v>
      </c>
      <c r="N49" s="481"/>
      <c r="O49" s="481"/>
      <c r="P49" s="481"/>
      <c r="Q49" s="482"/>
      <c r="R49" s="480" t="s">
        <v>32</v>
      </c>
      <c r="S49" s="481"/>
      <c r="T49" s="481"/>
      <c r="U49" s="481"/>
      <c r="V49" s="482"/>
      <c r="W49" s="481" t="s">
        <v>33</v>
      </c>
      <c r="X49" s="481"/>
      <c r="Y49" s="481"/>
      <c r="Z49" s="481"/>
      <c r="AA49" s="482"/>
      <c r="AB49" s="480" t="s">
        <v>36</v>
      </c>
      <c r="AC49" s="481"/>
      <c r="AD49" s="481"/>
      <c r="AE49" s="481"/>
      <c r="AF49" s="482"/>
      <c r="AG49" s="480" t="s">
        <v>37</v>
      </c>
      <c r="AH49" s="481"/>
      <c r="AI49" s="481"/>
      <c r="AJ49" s="481"/>
      <c r="AK49" s="482"/>
      <c r="AL49" s="480" t="s">
        <v>38</v>
      </c>
      <c r="AM49" s="481"/>
      <c r="AN49" s="481"/>
      <c r="AO49" s="481"/>
      <c r="AP49" s="482"/>
      <c r="AQ49" s="480" t="s">
        <v>39</v>
      </c>
      <c r="AR49" s="481"/>
      <c r="AS49" s="481"/>
      <c r="AT49" s="481"/>
      <c r="AU49" s="486"/>
    </row>
    <row r="50" spans="3:47" ht="15.75" thickBot="1" x14ac:dyDescent="0.3">
      <c r="C50" s="7">
        <v>28</v>
      </c>
      <c r="D50" s="8">
        <v>29</v>
      </c>
      <c r="E50" s="8">
        <v>30</v>
      </c>
      <c r="F50" s="8">
        <v>31</v>
      </c>
      <c r="G50" s="9">
        <v>1</v>
      </c>
      <c r="H50" s="66">
        <v>4</v>
      </c>
      <c r="I50" s="9">
        <v>5</v>
      </c>
      <c r="J50" s="9">
        <v>6</v>
      </c>
      <c r="K50" s="9">
        <v>7</v>
      </c>
      <c r="L50" s="9">
        <v>8</v>
      </c>
      <c r="M50" s="66">
        <v>11</v>
      </c>
      <c r="N50" s="9">
        <v>12</v>
      </c>
      <c r="O50" s="9">
        <v>13</v>
      </c>
      <c r="P50" s="9">
        <v>14</v>
      </c>
      <c r="Q50" s="9">
        <v>15</v>
      </c>
      <c r="R50" s="66">
        <v>18</v>
      </c>
      <c r="S50" s="9">
        <v>19</v>
      </c>
      <c r="T50" s="9">
        <v>20</v>
      </c>
      <c r="U50" s="9">
        <v>21</v>
      </c>
      <c r="V50" s="9">
        <v>22</v>
      </c>
      <c r="W50" s="66">
        <v>25</v>
      </c>
      <c r="X50" s="9">
        <v>26</v>
      </c>
      <c r="Y50" s="9">
        <v>27</v>
      </c>
      <c r="Z50" s="9">
        <v>28</v>
      </c>
      <c r="AA50" s="11">
        <v>1</v>
      </c>
      <c r="AB50" s="70">
        <v>4</v>
      </c>
      <c r="AC50" s="11">
        <v>5</v>
      </c>
      <c r="AD50" s="11">
        <v>6</v>
      </c>
      <c r="AE50" s="11">
        <v>7</v>
      </c>
      <c r="AF50" s="11">
        <v>8</v>
      </c>
      <c r="AG50" s="70">
        <v>11</v>
      </c>
      <c r="AH50" s="11">
        <v>12</v>
      </c>
      <c r="AI50" s="11">
        <v>13</v>
      </c>
      <c r="AJ50" s="11">
        <v>14</v>
      </c>
      <c r="AK50" s="11">
        <v>15</v>
      </c>
      <c r="AL50" s="70">
        <v>18</v>
      </c>
      <c r="AM50" s="11">
        <v>19</v>
      </c>
      <c r="AN50" s="11">
        <v>20</v>
      </c>
      <c r="AO50" s="11">
        <v>21</v>
      </c>
      <c r="AP50" s="11">
        <v>22</v>
      </c>
      <c r="AQ50" s="12">
        <v>25</v>
      </c>
      <c r="AR50" s="12">
        <v>26</v>
      </c>
      <c r="AS50" s="12">
        <v>27</v>
      </c>
      <c r="AT50" s="12">
        <v>28</v>
      </c>
      <c r="AU50" s="13">
        <v>29</v>
      </c>
    </row>
  </sheetData>
  <mergeCells count="24">
    <mergeCell ref="C48:F48"/>
    <mergeCell ref="G48:Z48"/>
    <mergeCell ref="AA48:AU48"/>
    <mergeCell ref="C49:G49"/>
    <mergeCell ref="H49:L49"/>
    <mergeCell ref="M49:Q49"/>
    <mergeCell ref="R49:V49"/>
    <mergeCell ref="W49:AA49"/>
    <mergeCell ref="AB49:AF49"/>
    <mergeCell ref="AG49:AK49"/>
    <mergeCell ref="AL49:AP49"/>
    <mergeCell ref="AQ49:AU49"/>
    <mergeCell ref="AL2:AP2"/>
    <mergeCell ref="AQ2:AU2"/>
    <mergeCell ref="C1:F1"/>
    <mergeCell ref="G1:Z1"/>
    <mergeCell ref="AA1:AU1"/>
    <mergeCell ref="C2:G2"/>
    <mergeCell ref="H2:L2"/>
    <mergeCell ref="M2:Q2"/>
    <mergeCell ref="R2:V2"/>
    <mergeCell ref="W2:AA2"/>
    <mergeCell ref="AB2:AF2"/>
    <mergeCell ref="AG2:AK2"/>
  </mergeCells>
  <dataValidations count="1">
    <dataValidation type="list" allowBlank="1" showInputMessage="1" showErrorMessage="1" sqref="C4:M43 AC43:AC45 AB26:AB45 AA4:AP22 R4:T43 N4:Q20 N21:N44 M44:M45 O21:Q45 U4:Z42 AA23:AB25 AD23:AP45 AC25:AC41 U43:AA43 T44:AA44 R44:R45 AV4:CX4">
      <formula1>DESCRIPTORES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46"/>
  <sheetViews>
    <sheetView tabSelected="1" zoomScale="58" zoomScaleNormal="58" workbookViewId="0">
      <selection activeCell="CH48" sqref="CH48"/>
    </sheetView>
  </sheetViews>
  <sheetFormatPr baseColWidth="10" defaultRowHeight="15" x14ac:dyDescent="0.25"/>
  <cols>
    <col min="1" max="1" width="4.85546875" customWidth="1"/>
    <col min="2" max="2" width="36.140625" customWidth="1"/>
    <col min="3" max="6" width="3.7109375" customWidth="1"/>
    <col min="7" max="7" width="3.7109375" style="65" customWidth="1"/>
    <col min="8" max="11" width="3.7109375" customWidth="1"/>
    <col min="12" max="12" width="3.7109375" style="65" customWidth="1"/>
    <col min="13" max="16" width="3.7109375" customWidth="1"/>
    <col min="17" max="17" width="3.7109375" style="65" customWidth="1"/>
    <col min="18" max="21" width="3.7109375" customWidth="1"/>
    <col min="22" max="22" width="3.7109375" style="65" customWidth="1"/>
    <col min="23" max="26" width="3.7109375" customWidth="1"/>
    <col min="27" max="27" width="3.7109375" style="65" customWidth="1"/>
    <col min="28" max="31" width="3.7109375" customWidth="1"/>
    <col min="32" max="32" width="3.7109375" style="65" customWidth="1"/>
    <col min="33" max="36" width="3.7109375" customWidth="1"/>
    <col min="37" max="37" width="3.7109375" style="65" customWidth="1"/>
    <col min="38" max="102" width="3.7109375" customWidth="1"/>
  </cols>
  <sheetData>
    <row r="1" spans="1:102" ht="15.75" thickBot="1" x14ac:dyDescent="0.3">
      <c r="C1" s="473" t="s">
        <v>27</v>
      </c>
      <c r="D1" s="474"/>
      <c r="E1" s="474"/>
      <c r="F1" s="475"/>
      <c r="G1" s="476" t="s">
        <v>28</v>
      </c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  <c r="U1" s="476"/>
      <c r="V1" s="476"/>
      <c r="W1" s="476"/>
      <c r="X1" s="476"/>
      <c r="Y1" s="476"/>
      <c r="Z1" s="477"/>
      <c r="AA1" s="478" t="s">
        <v>35</v>
      </c>
      <c r="AB1" s="479"/>
      <c r="AC1" s="479"/>
      <c r="AD1" s="479"/>
      <c r="AE1" s="479"/>
      <c r="AF1" s="479"/>
      <c r="AG1" s="479"/>
      <c r="AH1" s="479"/>
      <c r="AI1" s="479"/>
      <c r="AJ1" s="479"/>
      <c r="AK1" s="479"/>
      <c r="AL1" s="479"/>
      <c r="AM1" s="479"/>
      <c r="AN1" s="479"/>
      <c r="AO1" s="479"/>
      <c r="AP1" s="479"/>
      <c r="AQ1" s="479"/>
      <c r="AR1" s="479"/>
      <c r="AS1" s="479"/>
      <c r="AT1" s="479"/>
      <c r="AU1" s="479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 t="s">
        <v>735</v>
      </c>
      <c r="BG1" s="205"/>
      <c r="BH1" s="205"/>
      <c r="BI1" s="205"/>
      <c r="BJ1" s="205"/>
      <c r="BK1" s="205"/>
      <c r="BL1" s="205"/>
      <c r="BM1" s="205"/>
      <c r="BN1" s="205"/>
      <c r="BO1" s="205"/>
      <c r="BP1" s="205"/>
      <c r="BQ1" s="205"/>
    </row>
    <row r="2" spans="1:102" ht="15.75" thickBot="1" x14ac:dyDescent="0.3">
      <c r="B2">
        <v>802</v>
      </c>
      <c r="C2" s="480" t="s">
        <v>29</v>
      </c>
      <c r="D2" s="481"/>
      <c r="E2" s="481"/>
      <c r="F2" s="481"/>
      <c r="G2" s="482"/>
      <c r="H2" s="480" t="s">
        <v>30</v>
      </c>
      <c r="I2" s="481"/>
      <c r="J2" s="481"/>
      <c r="K2" s="481"/>
      <c r="L2" s="482"/>
      <c r="M2" s="480" t="s">
        <v>31</v>
      </c>
      <c r="N2" s="481"/>
      <c r="O2" s="481"/>
      <c r="P2" s="481"/>
      <c r="Q2" s="482"/>
      <c r="R2" s="480" t="s">
        <v>32</v>
      </c>
      <c r="S2" s="481"/>
      <c r="T2" s="481"/>
      <c r="U2" s="481"/>
      <c r="V2" s="482"/>
      <c r="W2" s="481" t="s">
        <v>33</v>
      </c>
      <c r="X2" s="481"/>
      <c r="Y2" s="481"/>
      <c r="Z2" s="481"/>
      <c r="AA2" s="482"/>
      <c r="AB2" s="480" t="s">
        <v>36</v>
      </c>
      <c r="AC2" s="481"/>
      <c r="AD2" s="481"/>
      <c r="AE2" s="481"/>
      <c r="AF2" s="482"/>
      <c r="AG2" s="480" t="s">
        <v>37</v>
      </c>
      <c r="AH2" s="481"/>
      <c r="AI2" s="481"/>
      <c r="AJ2" s="481"/>
      <c r="AK2" s="482"/>
      <c r="AL2" s="480" t="s">
        <v>38</v>
      </c>
      <c r="AM2" s="481"/>
      <c r="AN2" s="481"/>
      <c r="AO2" s="481"/>
      <c r="AP2" s="482"/>
      <c r="AQ2" s="480" t="s">
        <v>39</v>
      </c>
      <c r="AR2" s="481"/>
      <c r="AS2" s="481"/>
      <c r="AT2" s="481"/>
      <c r="AU2" s="486"/>
      <c r="AV2" s="190" t="s">
        <v>702</v>
      </c>
      <c r="AW2" s="191"/>
      <c r="AX2" s="191"/>
      <c r="AY2" s="191"/>
      <c r="AZ2" s="192"/>
      <c r="BA2" s="190" t="s">
        <v>703</v>
      </c>
      <c r="BB2" s="191"/>
      <c r="BC2" s="191"/>
      <c r="BD2" s="191"/>
      <c r="BE2" s="192"/>
      <c r="BF2" s="45" t="s">
        <v>704</v>
      </c>
      <c r="BG2" s="193"/>
      <c r="BH2" s="193"/>
      <c r="BI2" s="193"/>
      <c r="BJ2" s="194"/>
      <c r="BK2" s="45" t="s">
        <v>705</v>
      </c>
      <c r="BL2" s="193"/>
      <c r="BM2" s="193"/>
      <c r="BN2" s="193"/>
      <c r="BO2" s="194"/>
      <c r="BP2" s="45" t="s">
        <v>706</v>
      </c>
      <c r="BQ2" s="195"/>
      <c r="BR2" s="195"/>
      <c r="BS2" s="195"/>
      <c r="BT2" s="196"/>
      <c r="BU2" s="84" t="s">
        <v>707</v>
      </c>
      <c r="BV2" s="195"/>
      <c r="BW2" s="195"/>
      <c r="BX2" s="195"/>
      <c r="BY2" s="196"/>
      <c r="BZ2" s="84" t="s">
        <v>708</v>
      </c>
      <c r="CA2" s="195"/>
      <c r="CB2" s="195"/>
      <c r="CC2" s="195"/>
      <c r="CD2" s="196"/>
      <c r="CE2" s="84" t="s">
        <v>709</v>
      </c>
      <c r="CF2" s="195"/>
      <c r="CG2" s="195"/>
      <c r="CH2" s="195"/>
      <c r="CI2" s="196"/>
      <c r="CJ2" s="84" t="s">
        <v>710</v>
      </c>
      <c r="CK2" s="195"/>
      <c r="CL2" s="195"/>
      <c r="CM2" s="195"/>
      <c r="CN2" s="196"/>
      <c r="CO2" s="84" t="s">
        <v>711</v>
      </c>
      <c r="CP2" s="195"/>
      <c r="CQ2" s="195"/>
      <c r="CR2" s="195"/>
      <c r="CS2" s="196"/>
      <c r="CT2" s="84" t="s">
        <v>712</v>
      </c>
      <c r="CU2" s="195"/>
      <c r="CV2" s="195"/>
      <c r="CW2" s="195"/>
      <c r="CX2" s="196"/>
    </row>
    <row r="3" spans="1:102" ht="15.75" thickBot="1" x14ac:dyDescent="0.3">
      <c r="C3" s="7">
        <v>28</v>
      </c>
      <c r="D3" s="8">
        <v>29</v>
      </c>
      <c r="E3" s="8">
        <v>30</v>
      </c>
      <c r="F3" s="8">
        <v>31</v>
      </c>
      <c r="G3" s="9">
        <v>1</v>
      </c>
      <c r="H3" s="66">
        <v>4</v>
      </c>
      <c r="I3" s="9">
        <v>5</v>
      </c>
      <c r="J3" s="9">
        <v>6</v>
      </c>
      <c r="K3" s="9">
        <v>7</v>
      </c>
      <c r="L3" s="9">
        <v>8</v>
      </c>
      <c r="M3" s="66">
        <v>11</v>
      </c>
      <c r="N3" s="9">
        <v>12</v>
      </c>
      <c r="O3" s="9">
        <v>13</v>
      </c>
      <c r="P3" s="9">
        <v>14</v>
      </c>
      <c r="Q3" s="9">
        <v>15</v>
      </c>
      <c r="R3" s="66">
        <v>18</v>
      </c>
      <c r="S3" s="9">
        <v>19</v>
      </c>
      <c r="T3" s="9">
        <v>20</v>
      </c>
      <c r="U3" s="9">
        <v>21</v>
      </c>
      <c r="V3" s="9">
        <v>22</v>
      </c>
      <c r="W3" s="66">
        <v>25</v>
      </c>
      <c r="X3" s="9">
        <v>26</v>
      </c>
      <c r="Y3" s="9">
        <v>27</v>
      </c>
      <c r="Z3" s="9">
        <v>28</v>
      </c>
      <c r="AA3" s="11">
        <v>1</v>
      </c>
      <c r="AB3" s="70">
        <v>4</v>
      </c>
      <c r="AC3" s="11">
        <v>5</v>
      </c>
      <c r="AD3" s="11">
        <v>6</v>
      </c>
      <c r="AE3" s="11">
        <v>7</v>
      </c>
      <c r="AF3" s="11">
        <v>8</v>
      </c>
      <c r="AG3" s="70">
        <v>11</v>
      </c>
      <c r="AH3" s="11">
        <v>12</v>
      </c>
      <c r="AI3" s="11">
        <v>13</v>
      </c>
      <c r="AJ3" s="11">
        <v>14</v>
      </c>
      <c r="AK3" s="11">
        <v>15</v>
      </c>
      <c r="AL3" s="70">
        <v>18</v>
      </c>
      <c r="AM3" s="11">
        <v>19</v>
      </c>
      <c r="AN3" s="11">
        <v>20</v>
      </c>
      <c r="AO3" s="11">
        <v>21</v>
      </c>
      <c r="AP3" s="11">
        <v>22</v>
      </c>
      <c r="AQ3" s="12">
        <v>25</v>
      </c>
      <c r="AR3" s="12">
        <v>26</v>
      </c>
      <c r="AS3" s="12">
        <v>27</v>
      </c>
      <c r="AT3" s="12">
        <v>28</v>
      </c>
      <c r="AU3" s="13">
        <v>29</v>
      </c>
      <c r="AV3" s="189">
        <v>1</v>
      </c>
      <c r="AW3" s="178">
        <v>2</v>
      </c>
      <c r="AX3" s="178">
        <v>3</v>
      </c>
      <c r="AY3" s="178">
        <v>4</v>
      </c>
      <c r="AZ3" s="179">
        <v>5</v>
      </c>
      <c r="BA3" s="177">
        <v>8</v>
      </c>
      <c r="BB3" s="178">
        <v>9</v>
      </c>
      <c r="BC3" s="178">
        <v>10</v>
      </c>
      <c r="BD3" s="178">
        <v>11</v>
      </c>
      <c r="BE3" s="179">
        <v>12</v>
      </c>
      <c r="BF3" s="177">
        <v>15</v>
      </c>
      <c r="BG3" s="178">
        <v>16</v>
      </c>
      <c r="BH3" s="178">
        <v>17</v>
      </c>
      <c r="BI3" s="178">
        <v>18</v>
      </c>
      <c r="BJ3" s="179">
        <v>19</v>
      </c>
      <c r="BK3" s="177">
        <v>22</v>
      </c>
      <c r="BL3" s="178">
        <v>23</v>
      </c>
      <c r="BM3" s="178">
        <v>24</v>
      </c>
      <c r="BN3" s="178">
        <v>25</v>
      </c>
      <c r="BO3" s="180">
        <v>26</v>
      </c>
      <c r="BP3" s="177">
        <v>29</v>
      </c>
      <c r="BQ3" s="178">
        <v>30</v>
      </c>
      <c r="BR3" s="181">
        <v>1</v>
      </c>
      <c r="BS3" s="181">
        <v>2</v>
      </c>
      <c r="BT3" s="182">
        <v>3</v>
      </c>
      <c r="BU3" s="183">
        <v>6</v>
      </c>
      <c r="BV3" s="181">
        <v>7</v>
      </c>
      <c r="BW3" s="181">
        <v>8</v>
      </c>
      <c r="BX3" s="181">
        <v>9</v>
      </c>
      <c r="BY3" s="182">
        <v>10</v>
      </c>
      <c r="BZ3" s="183">
        <v>13</v>
      </c>
      <c r="CA3" s="181">
        <v>14</v>
      </c>
      <c r="CB3" s="181">
        <v>15</v>
      </c>
      <c r="CC3" s="181">
        <v>16</v>
      </c>
      <c r="CD3" s="182">
        <v>17</v>
      </c>
      <c r="CE3" s="183">
        <v>20</v>
      </c>
      <c r="CF3" s="181">
        <v>21</v>
      </c>
      <c r="CG3" s="181">
        <v>22</v>
      </c>
      <c r="CH3" s="181">
        <v>23</v>
      </c>
      <c r="CI3" s="182">
        <v>24</v>
      </c>
      <c r="CJ3" s="183">
        <v>27</v>
      </c>
      <c r="CK3" s="181">
        <v>28</v>
      </c>
      <c r="CL3" s="181">
        <v>29</v>
      </c>
      <c r="CM3" s="181">
        <v>30</v>
      </c>
      <c r="CN3" s="182">
        <v>31</v>
      </c>
      <c r="CO3" s="184">
        <v>3</v>
      </c>
      <c r="CP3" s="185">
        <v>4</v>
      </c>
      <c r="CQ3" s="185">
        <v>5</v>
      </c>
      <c r="CR3" s="185">
        <v>6</v>
      </c>
      <c r="CS3" s="186">
        <v>7</v>
      </c>
      <c r="CT3" s="184">
        <v>10</v>
      </c>
      <c r="CU3" s="185">
        <v>11</v>
      </c>
      <c r="CV3" s="185">
        <v>12</v>
      </c>
      <c r="CW3" s="185">
        <v>13</v>
      </c>
      <c r="CX3" s="186">
        <v>14</v>
      </c>
    </row>
    <row r="4" spans="1:102" x14ac:dyDescent="0.25">
      <c r="A4" s="14">
        <v>1</v>
      </c>
      <c r="B4" s="3" t="s">
        <v>264</v>
      </c>
      <c r="U4" t="s">
        <v>628</v>
      </c>
      <c r="AV4" s="72"/>
      <c r="AW4" s="72"/>
      <c r="AX4" s="72"/>
      <c r="AY4" s="72"/>
      <c r="AZ4" s="72"/>
      <c r="BA4" s="398"/>
      <c r="BB4" s="72"/>
      <c r="BC4" s="72"/>
      <c r="BD4" t="s">
        <v>839</v>
      </c>
      <c r="BE4" s="64"/>
      <c r="BF4" s="72" t="s">
        <v>627</v>
      </c>
      <c r="BG4" s="72" t="s">
        <v>627</v>
      </c>
      <c r="BH4" s="72" t="s">
        <v>629</v>
      </c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 t="s">
        <v>628</v>
      </c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</row>
    <row r="5" spans="1:102" x14ac:dyDescent="0.25">
      <c r="A5" s="14">
        <v>2</v>
      </c>
      <c r="B5" s="3" t="s">
        <v>265</v>
      </c>
      <c r="D5" t="s">
        <v>629</v>
      </c>
      <c r="I5" t="s">
        <v>629</v>
      </c>
      <c r="J5" t="s">
        <v>629</v>
      </c>
      <c r="M5" t="s">
        <v>628</v>
      </c>
      <c r="N5" t="s">
        <v>629</v>
      </c>
      <c r="P5" t="s">
        <v>629</v>
      </c>
      <c r="Q5" s="65" t="s">
        <v>631</v>
      </c>
      <c r="S5" t="s">
        <v>629</v>
      </c>
      <c r="T5" t="s">
        <v>629</v>
      </c>
      <c r="V5" s="65" t="s">
        <v>629</v>
      </c>
      <c r="AA5" s="65" t="s">
        <v>627</v>
      </c>
      <c r="AD5" t="s">
        <v>628</v>
      </c>
      <c r="AW5" t="s">
        <v>629</v>
      </c>
      <c r="AY5" t="s">
        <v>629</v>
      </c>
      <c r="BA5" s="391"/>
      <c r="BB5" t="s">
        <v>627</v>
      </c>
      <c r="BD5" t="s">
        <v>629</v>
      </c>
      <c r="BE5" s="65"/>
      <c r="BG5" t="s">
        <v>627</v>
      </c>
      <c r="BH5" t="s">
        <v>631</v>
      </c>
      <c r="BI5" t="s">
        <v>627</v>
      </c>
      <c r="BJ5" t="s">
        <v>627</v>
      </c>
      <c r="BS5" t="s">
        <v>627</v>
      </c>
      <c r="BT5" t="s">
        <v>627</v>
      </c>
      <c r="CE5" t="s">
        <v>627</v>
      </c>
      <c r="CF5" t="s">
        <v>627</v>
      </c>
      <c r="CG5" t="s">
        <v>627</v>
      </c>
      <c r="CH5" t="s">
        <v>630</v>
      </c>
      <c r="CK5" t="s">
        <v>627</v>
      </c>
      <c r="CL5" t="s">
        <v>627</v>
      </c>
    </row>
    <row r="6" spans="1:102" x14ac:dyDescent="0.25">
      <c r="A6" s="22">
        <v>3</v>
      </c>
      <c r="B6" s="3" t="s">
        <v>266</v>
      </c>
      <c r="L6" s="65" t="s">
        <v>628</v>
      </c>
      <c r="M6" t="s">
        <v>628</v>
      </c>
      <c r="T6" t="s">
        <v>628</v>
      </c>
      <c r="U6" t="s">
        <v>628</v>
      </c>
      <c r="X6" t="s">
        <v>628</v>
      </c>
      <c r="AV6" t="s">
        <v>629</v>
      </c>
      <c r="AW6" t="s">
        <v>629</v>
      </c>
      <c r="AX6" t="s">
        <v>629</v>
      </c>
      <c r="BA6" s="391" t="s">
        <v>627</v>
      </c>
      <c r="BB6" s="85" t="s">
        <v>627</v>
      </c>
      <c r="BD6" t="s">
        <v>732</v>
      </c>
      <c r="BE6" s="65"/>
      <c r="BI6" t="s">
        <v>629</v>
      </c>
      <c r="BM6" t="s">
        <v>629</v>
      </c>
      <c r="BT6" t="s">
        <v>627</v>
      </c>
      <c r="CF6" t="s">
        <v>628</v>
      </c>
      <c r="CG6" t="s">
        <v>628</v>
      </c>
      <c r="CK6" t="s">
        <v>628</v>
      </c>
    </row>
    <row r="7" spans="1:102" x14ac:dyDescent="0.25">
      <c r="A7" s="14">
        <v>4</v>
      </c>
      <c r="B7" s="3" t="s">
        <v>267</v>
      </c>
      <c r="E7" t="s">
        <v>629</v>
      </c>
      <c r="L7" s="65" t="s">
        <v>628</v>
      </c>
      <c r="N7" t="s">
        <v>628</v>
      </c>
      <c r="T7" t="s">
        <v>628</v>
      </c>
      <c r="U7" t="s">
        <v>630</v>
      </c>
      <c r="X7" t="s">
        <v>628</v>
      </c>
      <c r="AB7" t="s">
        <v>631</v>
      </c>
      <c r="AW7" t="s">
        <v>629</v>
      </c>
      <c r="BA7" s="391"/>
      <c r="BE7" s="65"/>
      <c r="CL7" t="s">
        <v>627</v>
      </c>
    </row>
    <row r="8" spans="1:102" x14ac:dyDescent="0.25">
      <c r="A8" s="14">
        <v>5</v>
      </c>
      <c r="B8" s="3" t="s">
        <v>268</v>
      </c>
      <c r="H8" t="s">
        <v>631</v>
      </c>
      <c r="L8" s="65" t="s">
        <v>628</v>
      </c>
      <c r="S8" t="s">
        <v>629</v>
      </c>
      <c r="X8" t="s">
        <v>628</v>
      </c>
      <c r="BA8" s="391"/>
      <c r="BE8" s="65"/>
      <c r="BF8" t="s">
        <v>627</v>
      </c>
      <c r="CF8" t="s">
        <v>628</v>
      </c>
    </row>
    <row r="9" spans="1:102" x14ac:dyDescent="0.25">
      <c r="A9" s="22">
        <v>6</v>
      </c>
      <c r="B9" s="3" t="s">
        <v>269</v>
      </c>
      <c r="AW9" t="s">
        <v>629</v>
      </c>
      <c r="BA9" s="391"/>
      <c r="BE9" s="65"/>
    </row>
    <row r="10" spans="1:102" x14ac:dyDescent="0.25">
      <c r="A10" s="14">
        <v>7</v>
      </c>
      <c r="B10" s="3" t="s">
        <v>270</v>
      </c>
      <c r="BA10" s="391"/>
      <c r="BE10" s="65"/>
    </row>
    <row r="11" spans="1:102" x14ac:dyDescent="0.25">
      <c r="A11" s="14">
        <v>8</v>
      </c>
      <c r="B11" s="3" t="s">
        <v>271</v>
      </c>
      <c r="G11" s="65" t="s">
        <v>628</v>
      </c>
      <c r="H11" t="s">
        <v>631</v>
      </c>
      <c r="I11" t="s">
        <v>631</v>
      </c>
      <c r="X11" t="s">
        <v>628</v>
      </c>
      <c r="AV11" t="s">
        <v>627</v>
      </c>
      <c r="AW11" t="s">
        <v>629</v>
      </c>
      <c r="AX11" t="s">
        <v>629</v>
      </c>
      <c r="BA11" s="391"/>
      <c r="BE11" s="65"/>
      <c r="CF11" t="s">
        <v>628</v>
      </c>
      <c r="CG11" t="s">
        <v>627</v>
      </c>
    </row>
    <row r="12" spans="1:102" x14ac:dyDescent="0.25">
      <c r="A12" s="22">
        <v>9</v>
      </c>
      <c r="B12" s="3" t="s">
        <v>272</v>
      </c>
      <c r="Q12" s="65" t="s">
        <v>629</v>
      </c>
      <c r="S12" t="s">
        <v>628</v>
      </c>
      <c r="T12" t="s">
        <v>629</v>
      </c>
      <c r="AV12" t="s">
        <v>627</v>
      </c>
      <c r="BA12" s="391"/>
      <c r="BB12" t="s">
        <v>627</v>
      </c>
      <c r="BE12" s="65"/>
      <c r="CG12" t="s">
        <v>628</v>
      </c>
      <c r="CK12" t="s">
        <v>628</v>
      </c>
      <c r="CN12" t="s">
        <v>629</v>
      </c>
    </row>
    <row r="13" spans="1:102" x14ac:dyDescent="0.25">
      <c r="A13" s="14">
        <v>10</v>
      </c>
      <c r="B13" s="3" t="s">
        <v>273</v>
      </c>
      <c r="L13" s="65" t="s">
        <v>628</v>
      </c>
      <c r="P13" t="s">
        <v>631</v>
      </c>
      <c r="S13" t="s">
        <v>628</v>
      </c>
      <c r="T13" t="s">
        <v>629</v>
      </c>
      <c r="U13" t="s">
        <v>629</v>
      </c>
      <c r="BA13" s="391"/>
      <c r="BD13" t="s">
        <v>631</v>
      </c>
      <c r="BE13" s="65"/>
    </row>
    <row r="14" spans="1:102" x14ac:dyDescent="0.25">
      <c r="A14" s="14">
        <v>11</v>
      </c>
      <c r="B14" s="3" t="s">
        <v>274</v>
      </c>
      <c r="C14" t="s">
        <v>627</v>
      </c>
      <c r="G14" s="65" t="s">
        <v>628</v>
      </c>
      <c r="L14" s="65" t="s">
        <v>628</v>
      </c>
      <c r="S14" t="s">
        <v>628</v>
      </c>
      <c r="T14" t="s">
        <v>629</v>
      </c>
      <c r="U14" t="s">
        <v>628</v>
      </c>
      <c r="X14" t="s">
        <v>628</v>
      </c>
      <c r="AV14" t="s">
        <v>629</v>
      </c>
      <c r="BA14" s="391"/>
      <c r="BB14" t="s">
        <v>627</v>
      </c>
      <c r="BE14" s="65" t="s">
        <v>627</v>
      </c>
      <c r="CG14" t="s">
        <v>628</v>
      </c>
    </row>
    <row r="15" spans="1:102" x14ac:dyDescent="0.25">
      <c r="A15" s="22">
        <v>12</v>
      </c>
      <c r="B15" s="3" t="s">
        <v>275</v>
      </c>
      <c r="P15" t="s">
        <v>629</v>
      </c>
      <c r="S15" t="s">
        <v>628</v>
      </c>
      <c r="T15" t="s">
        <v>629</v>
      </c>
      <c r="AB15" t="s">
        <v>631</v>
      </c>
      <c r="AE15" t="s">
        <v>631</v>
      </c>
      <c r="AV15" t="s">
        <v>629</v>
      </c>
      <c r="AY15" t="s">
        <v>629</v>
      </c>
      <c r="BA15" s="391"/>
      <c r="BD15" t="s">
        <v>629</v>
      </c>
      <c r="BE15" s="65"/>
      <c r="CG15" t="s">
        <v>628</v>
      </c>
      <c r="CL15" t="s">
        <v>629</v>
      </c>
    </row>
    <row r="16" spans="1:102" x14ac:dyDescent="0.25">
      <c r="A16" s="14">
        <v>13</v>
      </c>
      <c r="B16" s="3" t="s">
        <v>276</v>
      </c>
      <c r="C16" t="s">
        <v>627</v>
      </c>
      <c r="D16" t="s">
        <v>629</v>
      </c>
      <c r="F16" t="s">
        <v>628</v>
      </c>
      <c r="G16" s="65" t="s">
        <v>628</v>
      </c>
      <c r="I16" s="77"/>
      <c r="L16" s="65" t="s">
        <v>627</v>
      </c>
      <c r="M16" t="s">
        <v>631</v>
      </c>
      <c r="O16" t="s">
        <v>628</v>
      </c>
      <c r="P16" t="s">
        <v>631</v>
      </c>
      <c r="T16" t="s">
        <v>629</v>
      </c>
      <c r="U16" t="s">
        <v>629</v>
      </c>
      <c r="Y16" t="s">
        <v>627</v>
      </c>
      <c r="Z16" t="s">
        <v>631</v>
      </c>
      <c r="AV16" t="s">
        <v>629</v>
      </c>
      <c r="AW16" t="s">
        <v>629</v>
      </c>
      <c r="AY16" t="s">
        <v>629</v>
      </c>
      <c r="BA16" s="391"/>
      <c r="BB16" t="s">
        <v>627</v>
      </c>
      <c r="BD16" t="s">
        <v>627</v>
      </c>
      <c r="BE16" s="65" t="s">
        <v>629</v>
      </c>
      <c r="BI16" t="s">
        <v>629</v>
      </c>
      <c r="CN16" t="s">
        <v>629</v>
      </c>
      <c r="CP16" t="s">
        <v>629</v>
      </c>
    </row>
    <row r="17" spans="1:94" x14ac:dyDescent="0.25">
      <c r="A17" s="14">
        <v>14</v>
      </c>
      <c r="B17" s="3" t="s">
        <v>277</v>
      </c>
      <c r="M17" t="s">
        <v>628</v>
      </c>
      <c r="R17" t="s">
        <v>629</v>
      </c>
      <c r="T17" t="s">
        <v>629</v>
      </c>
      <c r="V17" s="65" t="s">
        <v>629</v>
      </c>
      <c r="Y17" t="s">
        <v>682</v>
      </c>
      <c r="AY17" t="s">
        <v>629</v>
      </c>
      <c r="BA17" s="391"/>
      <c r="BE17" s="65" t="s">
        <v>629</v>
      </c>
      <c r="BG17" t="s">
        <v>627</v>
      </c>
      <c r="BH17" t="s">
        <v>627</v>
      </c>
      <c r="BU17" t="s">
        <v>629</v>
      </c>
      <c r="CC17" t="s">
        <v>629</v>
      </c>
      <c r="CF17" t="s">
        <v>628</v>
      </c>
      <c r="CG17" t="s">
        <v>628</v>
      </c>
      <c r="CJ17" t="s">
        <v>628</v>
      </c>
      <c r="CL17" t="s">
        <v>628</v>
      </c>
      <c r="CP17" t="s">
        <v>629</v>
      </c>
    </row>
    <row r="18" spans="1:94" x14ac:dyDescent="0.25">
      <c r="A18" s="22">
        <v>15</v>
      </c>
      <c r="B18" s="3" t="s">
        <v>278</v>
      </c>
      <c r="S18" t="s">
        <v>629</v>
      </c>
      <c r="U18" t="s">
        <v>628</v>
      </c>
      <c r="BA18" s="391"/>
      <c r="BD18" t="s">
        <v>627</v>
      </c>
      <c r="BE18" s="65"/>
      <c r="CH18" t="s">
        <v>628</v>
      </c>
      <c r="CK18" t="s">
        <v>628</v>
      </c>
      <c r="CM18" t="s">
        <v>628</v>
      </c>
    </row>
    <row r="19" spans="1:94" x14ac:dyDescent="0.25">
      <c r="A19" s="14">
        <v>16</v>
      </c>
      <c r="B19" s="3" t="s">
        <v>279</v>
      </c>
      <c r="M19" t="s">
        <v>628</v>
      </c>
      <c r="S19" t="s">
        <v>629</v>
      </c>
      <c r="U19" t="s">
        <v>628</v>
      </c>
      <c r="X19" t="s">
        <v>628</v>
      </c>
      <c r="AV19" t="s">
        <v>629</v>
      </c>
      <c r="AW19" t="s">
        <v>629</v>
      </c>
      <c r="BA19" s="391"/>
      <c r="BB19" t="s">
        <v>627</v>
      </c>
      <c r="BE19" s="65"/>
      <c r="BH19" t="s">
        <v>629</v>
      </c>
      <c r="BI19" t="s">
        <v>627</v>
      </c>
      <c r="BJ19" t="s">
        <v>627</v>
      </c>
    </row>
    <row r="20" spans="1:94" x14ac:dyDescent="0.25">
      <c r="A20" s="14">
        <v>17</v>
      </c>
      <c r="B20" s="3" t="s">
        <v>280</v>
      </c>
      <c r="L20" s="65" t="s">
        <v>628</v>
      </c>
      <c r="X20" t="s">
        <v>628</v>
      </c>
      <c r="BA20" s="391"/>
      <c r="BE20" s="65"/>
      <c r="CG20" t="s">
        <v>628</v>
      </c>
    </row>
    <row r="21" spans="1:94" x14ac:dyDescent="0.25">
      <c r="A21" s="22">
        <v>18</v>
      </c>
      <c r="B21" s="3" t="s">
        <v>281</v>
      </c>
      <c r="D21" t="s">
        <v>627</v>
      </c>
      <c r="E21" t="s">
        <v>627</v>
      </c>
      <c r="F21" t="s">
        <v>627</v>
      </c>
      <c r="G21" s="65" t="s">
        <v>627</v>
      </c>
      <c r="H21" t="s">
        <v>631</v>
      </c>
      <c r="M21" t="s">
        <v>628</v>
      </c>
      <c r="N21" t="s">
        <v>629</v>
      </c>
      <c r="P21" t="s">
        <v>631</v>
      </c>
      <c r="R21" t="s">
        <v>627</v>
      </c>
      <c r="S21" t="s">
        <v>629</v>
      </c>
      <c r="AE21" t="s">
        <v>631</v>
      </c>
      <c r="AW21" t="s">
        <v>629</v>
      </c>
      <c r="AX21" t="s">
        <v>629</v>
      </c>
      <c r="BA21" s="391"/>
      <c r="BB21" t="s">
        <v>627</v>
      </c>
      <c r="BD21" t="s">
        <v>631</v>
      </c>
      <c r="BE21" s="65"/>
      <c r="BH21" t="s">
        <v>629</v>
      </c>
      <c r="BU21" t="s">
        <v>629</v>
      </c>
      <c r="CG21" t="s">
        <v>628</v>
      </c>
      <c r="CK21" t="s">
        <v>628</v>
      </c>
      <c r="CL21" t="s">
        <v>627</v>
      </c>
      <c r="CN21" t="s">
        <v>627</v>
      </c>
      <c r="CP21" t="s">
        <v>629</v>
      </c>
    </row>
    <row r="22" spans="1:94" x14ac:dyDescent="0.25">
      <c r="A22" s="14">
        <v>19</v>
      </c>
      <c r="B22" s="17" t="s">
        <v>282</v>
      </c>
      <c r="E22" t="s">
        <v>629</v>
      </c>
      <c r="H22" t="s">
        <v>631</v>
      </c>
      <c r="U22" t="s">
        <v>628</v>
      </c>
      <c r="X22" t="s">
        <v>628</v>
      </c>
      <c r="AW22" t="s">
        <v>629</v>
      </c>
      <c r="BA22" s="391"/>
      <c r="BE22" s="65"/>
    </row>
    <row r="23" spans="1:94" x14ac:dyDescent="0.25">
      <c r="A23" s="14">
        <v>20</v>
      </c>
      <c r="B23" s="3" t="s">
        <v>283</v>
      </c>
      <c r="G23" s="65" t="s">
        <v>628</v>
      </c>
      <c r="H23" t="s">
        <v>631</v>
      </c>
      <c r="L23" s="65" t="s">
        <v>628</v>
      </c>
      <c r="S23" t="s">
        <v>628</v>
      </c>
      <c r="AE23" t="s">
        <v>631</v>
      </c>
      <c r="AV23" t="s">
        <v>629</v>
      </c>
      <c r="AW23" t="s">
        <v>629</v>
      </c>
      <c r="BA23" s="391"/>
      <c r="BB23" t="s">
        <v>627</v>
      </c>
      <c r="BE23" s="65"/>
      <c r="CG23" t="s">
        <v>628</v>
      </c>
      <c r="CH23" t="s">
        <v>628</v>
      </c>
    </row>
    <row r="24" spans="1:94" x14ac:dyDescent="0.25">
      <c r="A24" s="22">
        <v>21</v>
      </c>
      <c r="B24" s="3" t="s">
        <v>284</v>
      </c>
      <c r="G24" s="65" t="s">
        <v>628</v>
      </c>
      <c r="H24" t="s">
        <v>631</v>
      </c>
      <c r="L24" s="65" t="s">
        <v>631</v>
      </c>
      <c r="R24" t="s">
        <v>629</v>
      </c>
      <c r="T24" t="s">
        <v>629</v>
      </c>
      <c r="U24" t="s">
        <v>629</v>
      </c>
      <c r="AV24" t="s">
        <v>629</v>
      </c>
      <c r="AW24" t="s">
        <v>629</v>
      </c>
      <c r="BA24" s="391"/>
      <c r="BB24" t="s">
        <v>627</v>
      </c>
      <c r="BE24" s="65"/>
      <c r="CH24" t="s">
        <v>628</v>
      </c>
    </row>
    <row r="25" spans="1:94" x14ac:dyDescent="0.25">
      <c r="A25" s="14">
        <v>22</v>
      </c>
      <c r="B25" s="3" t="s">
        <v>285</v>
      </c>
      <c r="H25" t="s">
        <v>631</v>
      </c>
      <c r="J25" t="s">
        <v>629</v>
      </c>
      <c r="L25" s="65" t="s">
        <v>628</v>
      </c>
      <c r="M25" t="s">
        <v>627</v>
      </c>
      <c r="N25" t="s">
        <v>628</v>
      </c>
      <c r="O25" t="s">
        <v>628</v>
      </c>
      <c r="S25" t="s">
        <v>629</v>
      </c>
      <c r="T25" t="s">
        <v>629</v>
      </c>
      <c r="U25" t="s">
        <v>629</v>
      </c>
      <c r="V25" s="65" t="s">
        <v>629</v>
      </c>
      <c r="AA25" s="65" t="s">
        <v>629</v>
      </c>
      <c r="AC25" t="s">
        <v>627</v>
      </c>
      <c r="AW25" t="s">
        <v>629</v>
      </c>
      <c r="BA25" s="391" t="s">
        <v>627</v>
      </c>
      <c r="BE25" s="65"/>
      <c r="BY25" t="s">
        <v>629</v>
      </c>
      <c r="CF25" t="s">
        <v>627</v>
      </c>
      <c r="CH25" t="s">
        <v>628</v>
      </c>
      <c r="CP25" t="s">
        <v>629</v>
      </c>
    </row>
    <row r="26" spans="1:94" x14ac:dyDescent="0.25">
      <c r="A26" s="14">
        <v>23</v>
      </c>
      <c r="B26" s="3" t="s">
        <v>286</v>
      </c>
      <c r="Q26" s="65" t="s">
        <v>629</v>
      </c>
      <c r="S26" t="s">
        <v>628</v>
      </c>
      <c r="U26" t="s">
        <v>628</v>
      </c>
      <c r="AC26" t="s">
        <v>629</v>
      </c>
      <c r="AW26" t="s">
        <v>629</v>
      </c>
      <c r="BA26" s="391"/>
      <c r="BB26" t="s">
        <v>627</v>
      </c>
      <c r="BE26" s="65" t="s">
        <v>629</v>
      </c>
      <c r="BH26" t="s">
        <v>629</v>
      </c>
      <c r="BJ26" t="s">
        <v>629</v>
      </c>
      <c r="BY26" t="s">
        <v>629</v>
      </c>
      <c r="CH26" t="s">
        <v>627</v>
      </c>
      <c r="CI26" t="s">
        <v>628</v>
      </c>
    </row>
    <row r="27" spans="1:94" x14ac:dyDescent="0.25">
      <c r="A27" s="14"/>
      <c r="B27" s="3" t="s">
        <v>674</v>
      </c>
      <c r="H27" t="s">
        <v>630</v>
      </c>
      <c r="I27" t="s">
        <v>628</v>
      </c>
      <c r="J27" t="s">
        <v>628</v>
      </c>
      <c r="L27" s="65" t="s">
        <v>628</v>
      </c>
      <c r="M27" t="s">
        <v>628</v>
      </c>
      <c r="N27" t="s">
        <v>631</v>
      </c>
      <c r="O27" t="s">
        <v>628</v>
      </c>
      <c r="P27" t="s">
        <v>631</v>
      </c>
      <c r="Q27" s="65" t="s">
        <v>629</v>
      </c>
      <c r="R27" t="s">
        <v>629</v>
      </c>
      <c r="T27" t="s">
        <v>629</v>
      </c>
      <c r="U27" t="s">
        <v>629</v>
      </c>
      <c r="W27" t="s">
        <v>629</v>
      </c>
      <c r="X27" t="s">
        <v>628</v>
      </c>
      <c r="Z27" t="s">
        <v>630</v>
      </c>
      <c r="AC27" t="s">
        <v>629</v>
      </c>
      <c r="AD27" t="s">
        <v>631</v>
      </c>
      <c r="AF27" s="65" t="s">
        <v>631</v>
      </c>
      <c r="AV27" t="s">
        <v>629</v>
      </c>
      <c r="AW27" t="s">
        <v>629</v>
      </c>
      <c r="AX27" t="s">
        <v>629</v>
      </c>
      <c r="AY27" t="s">
        <v>627</v>
      </c>
      <c r="BA27" s="391"/>
      <c r="BC27" t="s">
        <v>629</v>
      </c>
      <c r="BD27" t="s">
        <v>839</v>
      </c>
      <c r="BE27" s="65" t="s">
        <v>627</v>
      </c>
      <c r="BI27" t="s">
        <v>629</v>
      </c>
      <c r="BJ27" t="s">
        <v>629</v>
      </c>
      <c r="BV27" t="s">
        <v>629</v>
      </c>
      <c r="CA27" t="s">
        <v>629</v>
      </c>
      <c r="CK27" t="s">
        <v>628</v>
      </c>
      <c r="CL27" t="s">
        <v>628</v>
      </c>
      <c r="CN27" t="s">
        <v>627</v>
      </c>
    </row>
    <row r="28" spans="1:94" x14ac:dyDescent="0.25">
      <c r="A28" s="22">
        <v>24</v>
      </c>
      <c r="B28" s="3" t="s">
        <v>287</v>
      </c>
      <c r="C28" t="s">
        <v>627</v>
      </c>
      <c r="H28" t="s">
        <v>631</v>
      </c>
      <c r="L28" s="65" t="s">
        <v>628</v>
      </c>
      <c r="R28" t="s">
        <v>629</v>
      </c>
      <c r="S28" t="s">
        <v>627</v>
      </c>
      <c r="T28" t="s">
        <v>628</v>
      </c>
      <c r="U28" t="s">
        <v>628</v>
      </c>
      <c r="V28" s="65" t="s">
        <v>627</v>
      </c>
      <c r="X28" t="s">
        <v>628</v>
      </c>
      <c r="BA28" s="391"/>
      <c r="BE28" s="65"/>
      <c r="CH28" t="s">
        <v>628</v>
      </c>
    </row>
    <row r="29" spans="1:94" x14ac:dyDescent="0.25">
      <c r="A29" s="14">
        <v>25</v>
      </c>
      <c r="B29" s="3" t="s">
        <v>288</v>
      </c>
      <c r="C29" t="s">
        <v>627</v>
      </c>
      <c r="H29" t="s">
        <v>631</v>
      </c>
      <c r="V29" s="65" t="s">
        <v>628</v>
      </c>
      <c r="W29" t="s">
        <v>627</v>
      </c>
      <c r="AB29" t="s">
        <v>627</v>
      </c>
      <c r="AV29" t="s">
        <v>629</v>
      </c>
      <c r="AW29" t="s">
        <v>629</v>
      </c>
      <c r="BA29" s="391"/>
      <c r="BB29" t="s">
        <v>627</v>
      </c>
      <c r="BE29" s="65"/>
      <c r="CF29" t="s">
        <v>627</v>
      </c>
      <c r="CG29" t="s">
        <v>627</v>
      </c>
      <c r="CH29" t="s">
        <v>627</v>
      </c>
    </row>
    <row r="30" spans="1:94" x14ac:dyDescent="0.25">
      <c r="A30" s="14">
        <v>26</v>
      </c>
      <c r="B30" s="3" t="s">
        <v>289</v>
      </c>
      <c r="G30" s="65" t="s">
        <v>628</v>
      </c>
      <c r="L30" s="65" t="s">
        <v>628</v>
      </c>
      <c r="T30" t="s">
        <v>629</v>
      </c>
      <c r="X30" t="s">
        <v>628</v>
      </c>
      <c r="AC30" t="s">
        <v>629</v>
      </c>
      <c r="AW30" t="s">
        <v>629</v>
      </c>
      <c r="AX30" t="s">
        <v>629</v>
      </c>
      <c r="AY30" t="s">
        <v>629</v>
      </c>
      <c r="BA30" s="391"/>
      <c r="BE30" s="65"/>
      <c r="BI30" t="s">
        <v>629</v>
      </c>
      <c r="BY30" t="s">
        <v>629</v>
      </c>
      <c r="CF30" t="s">
        <v>628</v>
      </c>
      <c r="CH30" t="s">
        <v>628</v>
      </c>
      <c r="CI30" t="s">
        <v>628</v>
      </c>
      <c r="CN30" t="s">
        <v>629</v>
      </c>
    </row>
    <row r="31" spans="1:94" x14ac:dyDescent="0.25">
      <c r="A31" s="22">
        <v>27</v>
      </c>
      <c r="B31" s="3" t="s">
        <v>290</v>
      </c>
      <c r="L31" s="65" t="s">
        <v>628</v>
      </c>
      <c r="T31" t="s">
        <v>629</v>
      </c>
      <c r="U31" t="s">
        <v>629</v>
      </c>
      <c r="V31" s="65" t="s">
        <v>629</v>
      </c>
      <c r="X31" t="s">
        <v>628</v>
      </c>
      <c r="AC31" t="s">
        <v>629</v>
      </c>
      <c r="AW31" t="s">
        <v>629</v>
      </c>
      <c r="BA31" s="391"/>
      <c r="BD31" t="s">
        <v>629</v>
      </c>
      <c r="BE31" s="65"/>
      <c r="CF31" t="s">
        <v>628</v>
      </c>
      <c r="CG31" t="s">
        <v>628</v>
      </c>
      <c r="CI31" t="s">
        <v>628</v>
      </c>
      <c r="CP31" t="s">
        <v>629</v>
      </c>
    </row>
    <row r="32" spans="1:94" x14ac:dyDescent="0.25">
      <c r="A32" s="14">
        <v>28</v>
      </c>
      <c r="B32" s="3" t="s">
        <v>291</v>
      </c>
      <c r="H32" t="s">
        <v>631</v>
      </c>
      <c r="L32" s="65" t="s">
        <v>628</v>
      </c>
      <c r="R32" t="s">
        <v>628</v>
      </c>
      <c r="S32" t="s">
        <v>628</v>
      </c>
      <c r="T32" t="s">
        <v>629</v>
      </c>
      <c r="U32" t="s">
        <v>629</v>
      </c>
      <c r="V32" s="65" t="s">
        <v>629</v>
      </c>
      <c r="X32" t="s">
        <v>628</v>
      </c>
      <c r="AC32" t="s">
        <v>629</v>
      </c>
      <c r="AV32" t="s">
        <v>629</v>
      </c>
      <c r="AW32" t="s">
        <v>629</v>
      </c>
      <c r="BA32" s="391"/>
      <c r="BD32" t="s">
        <v>839</v>
      </c>
      <c r="BE32" s="65"/>
      <c r="CF32" t="s">
        <v>628</v>
      </c>
      <c r="CH32" t="s">
        <v>628</v>
      </c>
      <c r="CI32" t="s">
        <v>628</v>
      </c>
      <c r="CP32" t="s">
        <v>629</v>
      </c>
    </row>
    <row r="33" spans="1:93" x14ac:dyDescent="0.25">
      <c r="A33" s="14">
        <v>29</v>
      </c>
      <c r="B33" s="3" t="s">
        <v>292</v>
      </c>
      <c r="L33" s="65" t="s">
        <v>628</v>
      </c>
      <c r="O33" t="s">
        <v>631</v>
      </c>
      <c r="P33" t="s">
        <v>629</v>
      </c>
      <c r="T33" t="s">
        <v>629</v>
      </c>
      <c r="AW33" t="s">
        <v>629</v>
      </c>
      <c r="BA33" s="391"/>
      <c r="BE33" s="65"/>
      <c r="BH33" t="s">
        <v>629</v>
      </c>
    </row>
    <row r="34" spans="1:93" x14ac:dyDescent="0.25">
      <c r="A34" s="22">
        <v>30</v>
      </c>
      <c r="B34" s="3" t="s">
        <v>293</v>
      </c>
      <c r="L34" s="65" t="s">
        <v>628</v>
      </c>
      <c r="S34" t="s">
        <v>628</v>
      </c>
      <c r="X34" t="s">
        <v>628</v>
      </c>
      <c r="AV34" t="s">
        <v>629</v>
      </c>
      <c r="AX34" t="s">
        <v>629</v>
      </c>
      <c r="BA34" s="391"/>
      <c r="BD34" t="s">
        <v>839</v>
      </c>
      <c r="BE34" s="65"/>
      <c r="BH34" t="s">
        <v>629</v>
      </c>
      <c r="CF34" t="s">
        <v>628</v>
      </c>
      <c r="CI34" t="s">
        <v>628</v>
      </c>
      <c r="CL34" t="s">
        <v>629</v>
      </c>
      <c r="CO34" t="s">
        <v>627</v>
      </c>
    </row>
    <row r="35" spans="1:93" x14ac:dyDescent="0.25">
      <c r="A35" s="14">
        <v>31</v>
      </c>
      <c r="B35" s="3" t="s">
        <v>294</v>
      </c>
      <c r="H35" t="s">
        <v>631</v>
      </c>
      <c r="L35" s="65" t="s">
        <v>628</v>
      </c>
      <c r="P35" t="s">
        <v>631</v>
      </c>
      <c r="R35" t="s">
        <v>628</v>
      </c>
      <c r="S35" t="s">
        <v>628</v>
      </c>
      <c r="U35" t="s">
        <v>628</v>
      </c>
      <c r="X35" t="s">
        <v>628</v>
      </c>
      <c r="AW35" t="s">
        <v>629</v>
      </c>
      <c r="BA35" s="391"/>
      <c r="BC35" t="s">
        <v>631</v>
      </c>
      <c r="BD35" t="s">
        <v>839</v>
      </c>
      <c r="BE35" s="65"/>
      <c r="BF35" t="s">
        <v>627</v>
      </c>
      <c r="CF35" t="s">
        <v>628</v>
      </c>
      <c r="CH35" t="s">
        <v>628</v>
      </c>
    </row>
    <row r="36" spans="1:93" x14ac:dyDescent="0.25">
      <c r="A36" s="14">
        <v>32</v>
      </c>
      <c r="B36" s="3" t="s">
        <v>295</v>
      </c>
      <c r="L36" s="65" t="s">
        <v>628</v>
      </c>
      <c r="S36" t="s">
        <v>628</v>
      </c>
      <c r="U36" t="s">
        <v>628</v>
      </c>
      <c r="AV36" t="s">
        <v>627</v>
      </c>
      <c r="AW36" t="s">
        <v>629</v>
      </c>
      <c r="BA36" s="391"/>
      <c r="BB36" t="s">
        <v>627</v>
      </c>
      <c r="BD36" t="s">
        <v>627</v>
      </c>
      <c r="BE36" s="65"/>
    </row>
    <row r="37" spans="1:93" x14ac:dyDescent="0.25">
      <c r="A37" s="22">
        <v>33</v>
      </c>
      <c r="B37" s="3" t="s">
        <v>296</v>
      </c>
      <c r="H37" t="s">
        <v>631</v>
      </c>
      <c r="M37" t="s">
        <v>631</v>
      </c>
      <c r="N37" t="s">
        <v>628</v>
      </c>
      <c r="S37" t="s">
        <v>629</v>
      </c>
      <c r="T37" t="s">
        <v>629</v>
      </c>
      <c r="U37" t="s">
        <v>630</v>
      </c>
      <c r="AW37" t="s">
        <v>629</v>
      </c>
      <c r="BA37" s="391"/>
      <c r="BE37" s="65"/>
    </row>
    <row r="38" spans="1:93" x14ac:dyDescent="0.25">
      <c r="A38" s="14">
        <v>34</v>
      </c>
      <c r="B38" s="3" t="s">
        <v>297</v>
      </c>
      <c r="AD38" t="s">
        <v>631</v>
      </c>
      <c r="AW38" t="s">
        <v>629</v>
      </c>
      <c r="BA38" s="391" t="s">
        <v>627</v>
      </c>
      <c r="BE38" s="65"/>
      <c r="CI38" t="s">
        <v>627</v>
      </c>
    </row>
    <row r="39" spans="1:93" x14ac:dyDescent="0.25">
      <c r="A39" s="14">
        <v>35</v>
      </c>
      <c r="B39" s="3" t="s">
        <v>298</v>
      </c>
      <c r="G39" s="65" t="s">
        <v>627</v>
      </c>
      <c r="U39" t="s">
        <v>629</v>
      </c>
      <c r="V39" s="65" t="s">
        <v>627</v>
      </c>
      <c r="AF39" s="65" t="s">
        <v>631</v>
      </c>
      <c r="AW39" t="s">
        <v>629</v>
      </c>
      <c r="AX39" t="s">
        <v>629</v>
      </c>
      <c r="BA39" s="391"/>
      <c r="BE39" s="65"/>
      <c r="CI39" t="s">
        <v>627</v>
      </c>
    </row>
    <row r="40" spans="1:93" x14ac:dyDescent="0.25">
      <c r="A40" s="22">
        <v>36</v>
      </c>
      <c r="B40" s="3" t="s">
        <v>299</v>
      </c>
      <c r="F40" t="s">
        <v>628</v>
      </c>
      <c r="G40" s="65" t="s">
        <v>628</v>
      </c>
      <c r="P40" t="s">
        <v>629</v>
      </c>
      <c r="BA40" s="391"/>
      <c r="BE40" s="65"/>
      <c r="CN40" t="s">
        <v>627</v>
      </c>
    </row>
    <row r="41" spans="1:93" x14ac:dyDescent="0.25">
      <c r="A41" s="14">
        <v>37</v>
      </c>
      <c r="B41" s="3" t="s">
        <v>300</v>
      </c>
      <c r="P41" t="s">
        <v>629</v>
      </c>
      <c r="R41" t="s">
        <v>629</v>
      </c>
      <c r="T41" t="s">
        <v>629</v>
      </c>
      <c r="AW41" t="s">
        <v>629</v>
      </c>
      <c r="BA41" s="391"/>
      <c r="BB41" t="s">
        <v>627</v>
      </c>
      <c r="BC41" t="s">
        <v>629</v>
      </c>
      <c r="BD41" t="s">
        <v>629</v>
      </c>
      <c r="BE41" s="65" t="s">
        <v>629</v>
      </c>
      <c r="BH41" t="s">
        <v>629</v>
      </c>
      <c r="CF41" t="s">
        <v>628</v>
      </c>
      <c r="CG41" t="s">
        <v>628</v>
      </c>
    </row>
    <row r="42" spans="1:93" x14ac:dyDescent="0.25">
      <c r="B42" s="218" t="s">
        <v>688</v>
      </c>
      <c r="AW42" t="s">
        <v>629</v>
      </c>
      <c r="BA42" s="391"/>
      <c r="BD42" t="s">
        <v>630</v>
      </c>
      <c r="BE42" s="65"/>
      <c r="BH42" t="s">
        <v>629</v>
      </c>
    </row>
    <row r="43" spans="1:93" ht="15.75" thickBot="1" x14ac:dyDescent="0.3">
      <c r="B43" s="40"/>
      <c r="BA43" s="391"/>
      <c r="BE43" s="65"/>
    </row>
    <row r="44" spans="1:93" ht="15.75" thickBot="1" x14ac:dyDescent="0.3">
      <c r="C44" s="473" t="s">
        <v>27</v>
      </c>
      <c r="D44" s="474"/>
      <c r="E44" s="474"/>
      <c r="F44" s="475"/>
      <c r="G44" s="476" t="s">
        <v>28</v>
      </c>
      <c r="H44" s="476"/>
      <c r="I44" s="476"/>
      <c r="J44" s="476"/>
      <c r="K44" s="476"/>
      <c r="L44" s="476"/>
      <c r="M44" s="476"/>
      <c r="N44" s="476"/>
      <c r="O44" s="476"/>
      <c r="P44" s="476"/>
      <c r="Q44" s="476"/>
      <c r="R44" s="476"/>
      <c r="S44" s="476"/>
      <c r="T44" s="476"/>
      <c r="U44" s="476"/>
      <c r="V44" s="476"/>
      <c r="W44" s="476"/>
      <c r="X44" s="476"/>
      <c r="Y44" s="476"/>
      <c r="Z44" s="477"/>
      <c r="AA44" s="478" t="s">
        <v>35</v>
      </c>
      <c r="AB44" s="479"/>
      <c r="AC44" s="479"/>
      <c r="AD44" s="479"/>
      <c r="AE44" s="479"/>
      <c r="AF44" s="479"/>
      <c r="AG44" s="479"/>
      <c r="AH44" s="479"/>
      <c r="AI44" s="479"/>
      <c r="AJ44" s="479"/>
      <c r="AK44" s="479"/>
      <c r="AL44" s="479"/>
      <c r="AM44" s="479"/>
      <c r="AN44" s="479"/>
      <c r="AO44" s="479"/>
      <c r="AP44" s="479"/>
      <c r="AQ44" s="479"/>
      <c r="AR44" s="479"/>
      <c r="AS44" s="479"/>
      <c r="AT44" s="479"/>
      <c r="AU44" s="479"/>
    </row>
    <row r="45" spans="1:93" ht="15.75" thickBot="1" x14ac:dyDescent="0.3">
      <c r="C45" s="480" t="s">
        <v>29</v>
      </c>
      <c r="D45" s="481"/>
      <c r="E45" s="481"/>
      <c r="F45" s="481"/>
      <c r="G45" s="482"/>
      <c r="H45" s="480" t="s">
        <v>30</v>
      </c>
      <c r="I45" s="481"/>
      <c r="J45" s="481"/>
      <c r="K45" s="481"/>
      <c r="L45" s="482"/>
      <c r="M45" s="480" t="s">
        <v>31</v>
      </c>
      <c r="N45" s="481"/>
      <c r="O45" s="481"/>
      <c r="P45" s="481"/>
      <c r="Q45" s="482"/>
      <c r="R45" s="480" t="s">
        <v>32</v>
      </c>
      <c r="S45" s="481"/>
      <c r="T45" s="481"/>
      <c r="U45" s="481"/>
      <c r="V45" s="482"/>
      <c r="W45" s="481" t="s">
        <v>33</v>
      </c>
      <c r="X45" s="481"/>
      <c r="Y45" s="481"/>
      <c r="Z45" s="481"/>
      <c r="AA45" s="482"/>
      <c r="AB45" s="480" t="s">
        <v>36</v>
      </c>
      <c r="AC45" s="481"/>
      <c r="AD45" s="481"/>
      <c r="AE45" s="481"/>
      <c r="AF45" s="482"/>
      <c r="AG45" s="480" t="s">
        <v>37</v>
      </c>
      <c r="AH45" s="481"/>
      <c r="AI45" s="481"/>
      <c r="AJ45" s="481"/>
      <c r="AK45" s="482"/>
      <c r="AL45" s="480" t="s">
        <v>38</v>
      </c>
      <c r="AM45" s="481"/>
      <c r="AN45" s="481"/>
      <c r="AO45" s="481"/>
      <c r="AP45" s="482"/>
      <c r="AQ45" s="480" t="s">
        <v>39</v>
      </c>
      <c r="AR45" s="481"/>
      <c r="AS45" s="481"/>
      <c r="AT45" s="481"/>
      <c r="AU45" s="486"/>
    </row>
    <row r="46" spans="1:93" ht="15.75" thickBot="1" x14ac:dyDescent="0.3">
      <c r="C46" s="7">
        <v>28</v>
      </c>
      <c r="D46" s="8">
        <v>29</v>
      </c>
      <c r="E46" s="8">
        <v>30</v>
      </c>
      <c r="F46" s="8">
        <v>31</v>
      </c>
      <c r="G46" s="9">
        <v>1</v>
      </c>
      <c r="H46" s="66">
        <v>4</v>
      </c>
      <c r="I46" s="9">
        <v>5</v>
      </c>
      <c r="J46" s="9">
        <v>6</v>
      </c>
      <c r="K46" s="9">
        <v>7</v>
      </c>
      <c r="L46" s="9">
        <v>8</v>
      </c>
      <c r="M46" s="66">
        <v>11</v>
      </c>
      <c r="N46" s="9">
        <v>12</v>
      </c>
      <c r="O46" s="9">
        <v>13</v>
      </c>
      <c r="P46" s="9">
        <v>14</v>
      </c>
      <c r="Q46" s="9">
        <v>15</v>
      </c>
      <c r="R46" s="66">
        <v>18</v>
      </c>
      <c r="S46" s="9">
        <v>19</v>
      </c>
      <c r="T46" s="9">
        <v>20</v>
      </c>
      <c r="U46" s="9">
        <v>21</v>
      </c>
      <c r="V46" s="9">
        <v>22</v>
      </c>
      <c r="W46" s="66">
        <v>25</v>
      </c>
      <c r="X46" s="9">
        <v>26</v>
      </c>
      <c r="Y46" s="9">
        <v>27</v>
      </c>
      <c r="Z46" s="9">
        <v>28</v>
      </c>
      <c r="AA46" s="11">
        <v>1</v>
      </c>
      <c r="AB46" s="70">
        <v>4</v>
      </c>
      <c r="AC46" s="11">
        <v>5</v>
      </c>
      <c r="AD46" s="11">
        <v>6</v>
      </c>
      <c r="AE46" s="11">
        <v>7</v>
      </c>
      <c r="AF46" s="11">
        <v>8</v>
      </c>
      <c r="AG46" s="70">
        <v>11</v>
      </c>
      <c r="AH46" s="11">
        <v>12</v>
      </c>
      <c r="AI46" s="11">
        <v>13</v>
      </c>
      <c r="AJ46" s="11">
        <v>14</v>
      </c>
      <c r="AK46" s="11">
        <v>15</v>
      </c>
      <c r="AL46" s="70">
        <v>18</v>
      </c>
      <c r="AM46" s="11">
        <v>19</v>
      </c>
      <c r="AN46" s="11">
        <v>20</v>
      </c>
      <c r="AO46" s="11">
        <v>21</v>
      </c>
      <c r="AP46" s="11">
        <v>22</v>
      </c>
      <c r="AQ46" s="12">
        <v>25</v>
      </c>
      <c r="AR46" s="12">
        <v>26</v>
      </c>
      <c r="AS46" s="12">
        <v>27</v>
      </c>
      <c r="AT46" s="12">
        <v>28</v>
      </c>
      <c r="AU46" s="13">
        <v>29</v>
      </c>
    </row>
  </sheetData>
  <mergeCells count="24">
    <mergeCell ref="C44:F44"/>
    <mergeCell ref="G44:Z44"/>
    <mergeCell ref="AA44:AU44"/>
    <mergeCell ref="C45:G45"/>
    <mergeCell ref="H45:L45"/>
    <mergeCell ref="M45:Q45"/>
    <mergeCell ref="R45:V45"/>
    <mergeCell ref="W45:AA45"/>
    <mergeCell ref="AB45:AF45"/>
    <mergeCell ref="AG45:AK45"/>
    <mergeCell ref="AL45:AP45"/>
    <mergeCell ref="AQ45:AU45"/>
    <mergeCell ref="AL2:AP2"/>
    <mergeCell ref="AQ2:AU2"/>
    <mergeCell ref="C1:F1"/>
    <mergeCell ref="G1:Z1"/>
    <mergeCell ref="AA1:AU1"/>
    <mergeCell ref="C2:G2"/>
    <mergeCell ref="H2:L2"/>
    <mergeCell ref="M2:Q2"/>
    <mergeCell ref="R2:V2"/>
    <mergeCell ref="W2:AA2"/>
    <mergeCell ref="AB2:AF2"/>
    <mergeCell ref="AG2:AK2"/>
  </mergeCells>
  <dataValidations count="1">
    <dataValidation type="list" allowBlank="1" showInputMessage="1" showErrorMessage="1" sqref="AB25:AU25 P42:Q42 AA4:AU24 C4:Z41 AD26:AU42 AC33:AC42 AA26:AB42 AV4:BC4 BE4:CX4">
      <formula1>DESCRIPTORES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47"/>
  <sheetViews>
    <sheetView topLeftCell="P1" zoomScale="61" zoomScaleNormal="61" workbookViewId="0">
      <selection activeCell="CJ39" sqref="CJ39"/>
    </sheetView>
  </sheetViews>
  <sheetFormatPr baseColWidth="10" defaultRowHeight="15" x14ac:dyDescent="0.25"/>
  <cols>
    <col min="1" max="1" width="4.5703125" customWidth="1"/>
    <col min="2" max="2" width="31.140625" customWidth="1"/>
    <col min="3" max="6" width="3.7109375" customWidth="1"/>
    <col min="7" max="7" width="3.7109375" style="65" customWidth="1"/>
    <col min="8" max="11" width="3.7109375" customWidth="1"/>
    <col min="12" max="12" width="3.7109375" style="65" customWidth="1"/>
    <col min="13" max="16" width="3.7109375" customWidth="1"/>
    <col min="17" max="17" width="3.7109375" style="65" customWidth="1"/>
    <col min="18" max="21" width="3.7109375" customWidth="1"/>
    <col min="22" max="22" width="3.7109375" style="65" customWidth="1"/>
    <col min="23" max="26" width="3.7109375" customWidth="1"/>
    <col min="27" max="27" width="3.7109375" style="65" customWidth="1"/>
    <col min="28" max="31" width="3.7109375" customWidth="1"/>
    <col min="32" max="32" width="3.7109375" style="65" customWidth="1"/>
    <col min="33" max="36" width="3.7109375" customWidth="1"/>
    <col min="37" max="37" width="3.7109375" style="65" customWidth="1"/>
    <col min="38" max="102" width="3.7109375" customWidth="1"/>
  </cols>
  <sheetData>
    <row r="1" spans="1:102" ht="15.75" thickBot="1" x14ac:dyDescent="0.3">
      <c r="C1" s="473" t="s">
        <v>27</v>
      </c>
      <c r="D1" s="474"/>
      <c r="E1" s="474"/>
      <c r="F1" s="475"/>
      <c r="G1" s="476" t="s">
        <v>28</v>
      </c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  <c r="U1" s="476"/>
      <c r="V1" s="476"/>
      <c r="W1" s="476"/>
      <c r="X1" s="476"/>
      <c r="Y1" s="476"/>
      <c r="Z1" s="477"/>
      <c r="AA1" s="478" t="s">
        <v>35</v>
      </c>
      <c r="AB1" s="479"/>
      <c r="AC1" s="479"/>
      <c r="AD1" s="479"/>
      <c r="AE1" s="479"/>
      <c r="AF1" s="479"/>
      <c r="AG1" s="479"/>
      <c r="AH1" s="479"/>
      <c r="AI1" s="479"/>
      <c r="AJ1" s="479"/>
      <c r="AK1" s="479"/>
      <c r="AL1" s="479"/>
      <c r="AM1" s="479"/>
      <c r="AN1" s="479"/>
      <c r="AO1" s="479"/>
      <c r="AP1" s="479"/>
      <c r="AQ1" s="479"/>
      <c r="AR1" s="479"/>
      <c r="AS1" s="479"/>
      <c r="AT1" s="479"/>
      <c r="AU1" s="479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 t="s">
        <v>727</v>
      </c>
      <c r="BG1" s="205"/>
      <c r="BH1" s="205"/>
      <c r="BI1" s="205"/>
      <c r="BJ1" s="205"/>
      <c r="BK1" s="205"/>
      <c r="BL1" s="205"/>
      <c r="BM1" s="205"/>
      <c r="BN1" s="205"/>
      <c r="BO1" s="205"/>
      <c r="BP1" s="205"/>
      <c r="BQ1" s="205"/>
    </row>
    <row r="2" spans="1:102" ht="15.75" thickBot="1" x14ac:dyDescent="0.3">
      <c r="B2" s="6">
        <v>803</v>
      </c>
      <c r="C2" s="480" t="s">
        <v>29</v>
      </c>
      <c r="D2" s="481"/>
      <c r="E2" s="481"/>
      <c r="F2" s="481"/>
      <c r="G2" s="482"/>
      <c r="H2" s="480" t="s">
        <v>30</v>
      </c>
      <c r="I2" s="481"/>
      <c r="J2" s="481"/>
      <c r="K2" s="481"/>
      <c r="L2" s="482"/>
      <c r="M2" s="480" t="s">
        <v>31</v>
      </c>
      <c r="N2" s="481"/>
      <c r="O2" s="481"/>
      <c r="P2" s="481"/>
      <c r="Q2" s="482"/>
      <c r="R2" s="480" t="s">
        <v>32</v>
      </c>
      <c r="S2" s="481"/>
      <c r="T2" s="481"/>
      <c r="U2" s="481"/>
      <c r="V2" s="482"/>
      <c r="W2" s="481" t="s">
        <v>33</v>
      </c>
      <c r="X2" s="481"/>
      <c r="Y2" s="481"/>
      <c r="Z2" s="481"/>
      <c r="AA2" s="482"/>
      <c r="AB2" s="480" t="s">
        <v>36</v>
      </c>
      <c r="AC2" s="481"/>
      <c r="AD2" s="481"/>
      <c r="AE2" s="481"/>
      <c r="AF2" s="482"/>
      <c r="AG2" s="480" t="s">
        <v>37</v>
      </c>
      <c r="AH2" s="481"/>
      <c r="AI2" s="481"/>
      <c r="AJ2" s="481"/>
      <c r="AK2" s="482"/>
      <c r="AL2" s="480" t="s">
        <v>38</v>
      </c>
      <c r="AM2" s="481"/>
      <c r="AN2" s="481"/>
      <c r="AO2" s="481"/>
      <c r="AP2" s="482"/>
      <c r="AQ2" s="480" t="s">
        <v>39</v>
      </c>
      <c r="AR2" s="481"/>
      <c r="AS2" s="481"/>
      <c r="AT2" s="481"/>
      <c r="AU2" s="486"/>
      <c r="AV2" s="190" t="s">
        <v>702</v>
      </c>
      <c r="AW2" s="191"/>
      <c r="AX2" s="191"/>
      <c r="AY2" s="191"/>
      <c r="AZ2" s="192"/>
      <c r="BA2" s="190" t="s">
        <v>703</v>
      </c>
      <c r="BB2" s="191"/>
      <c r="BC2" s="191"/>
      <c r="BD2" s="191"/>
      <c r="BE2" s="192"/>
      <c r="BF2" s="45" t="s">
        <v>704</v>
      </c>
      <c r="BG2" s="193"/>
      <c r="BH2" s="193"/>
      <c r="BI2" s="193"/>
      <c r="BJ2" s="194"/>
      <c r="BK2" s="45" t="s">
        <v>705</v>
      </c>
      <c r="BL2" s="193"/>
      <c r="BM2" s="193"/>
      <c r="BN2" s="193"/>
      <c r="BO2" s="194"/>
      <c r="BP2" s="45" t="s">
        <v>706</v>
      </c>
      <c r="BQ2" s="195"/>
      <c r="BR2" s="195"/>
      <c r="BS2" s="195"/>
      <c r="BT2" s="196"/>
      <c r="BU2" s="84" t="s">
        <v>707</v>
      </c>
      <c r="BV2" s="195"/>
      <c r="BW2" s="195"/>
      <c r="BX2" s="195"/>
      <c r="BY2" s="196"/>
      <c r="BZ2" s="84" t="s">
        <v>708</v>
      </c>
      <c r="CA2" s="195"/>
      <c r="CB2" s="195"/>
      <c r="CC2" s="195"/>
      <c r="CD2" s="196"/>
      <c r="CE2" s="84" t="s">
        <v>709</v>
      </c>
      <c r="CF2" s="195"/>
      <c r="CG2" s="195"/>
      <c r="CH2" s="195"/>
      <c r="CI2" s="196"/>
      <c r="CJ2" s="84" t="s">
        <v>710</v>
      </c>
      <c r="CK2" s="195"/>
      <c r="CL2" s="195"/>
      <c r="CM2" s="195"/>
      <c r="CN2" s="196"/>
      <c r="CO2" s="84" t="s">
        <v>711</v>
      </c>
      <c r="CP2" s="195"/>
      <c r="CQ2" s="195"/>
      <c r="CR2" s="195"/>
      <c r="CS2" s="196"/>
      <c r="CT2" s="84" t="s">
        <v>712</v>
      </c>
      <c r="CU2" s="195"/>
      <c r="CV2" s="195"/>
      <c r="CW2" s="195"/>
      <c r="CX2" s="196"/>
    </row>
    <row r="3" spans="1:102" ht="15.75" thickBot="1" x14ac:dyDescent="0.3">
      <c r="C3" s="7">
        <v>28</v>
      </c>
      <c r="D3" s="8">
        <v>29</v>
      </c>
      <c r="E3" s="8">
        <v>30</v>
      </c>
      <c r="F3" s="8">
        <v>31</v>
      </c>
      <c r="G3" s="9">
        <v>1</v>
      </c>
      <c r="H3" s="66">
        <v>4</v>
      </c>
      <c r="I3" s="9">
        <v>5</v>
      </c>
      <c r="J3" s="9">
        <v>6</v>
      </c>
      <c r="K3" s="9">
        <v>7</v>
      </c>
      <c r="L3" s="9">
        <v>8</v>
      </c>
      <c r="M3" s="66">
        <v>11</v>
      </c>
      <c r="N3" s="9">
        <v>12</v>
      </c>
      <c r="O3" s="9">
        <v>13</v>
      </c>
      <c r="P3" s="9">
        <v>14</v>
      </c>
      <c r="Q3" s="9">
        <v>15</v>
      </c>
      <c r="R3" s="66">
        <v>18</v>
      </c>
      <c r="S3" s="9">
        <v>19</v>
      </c>
      <c r="T3" s="9">
        <v>20</v>
      </c>
      <c r="U3" s="9">
        <v>21</v>
      </c>
      <c r="V3" s="9">
        <v>22</v>
      </c>
      <c r="W3" s="66">
        <v>25</v>
      </c>
      <c r="X3" s="9">
        <v>26</v>
      </c>
      <c r="Y3" s="9">
        <v>27</v>
      </c>
      <c r="Z3" s="9">
        <v>28</v>
      </c>
      <c r="AA3" s="11">
        <v>1</v>
      </c>
      <c r="AB3" s="70">
        <v>4</v>
      </c>
      <c r="AC3" s="11">
        <v>5</v>
      </c>
      <c r="AD3" s="11">
        <v>6</v>
      </c>
      <c r="AE3" s="11">
        <v>7</v>
      </c>
      <c r="AF3" s="11">
        <v>8</v>
      </c>
      <c r="AG3" s="70">
        <v>11</v>
      </c>
      <c r="AH3" s="11">
        <v>12</v>
      </c>
      <c r="AI3" s="11">
        <v>13</v>
      </c>
      <c r="AJ3" s="11">
        <v>14</v>
      </c>
      <c r="AK3" s="11">
        <v>15</v>
      </c>
      <c r="AL3" s="70">
        <v>18</v>
      </c>
      <c r="AM3" s="11">
        <v>19</v>
      </c>
      <c r="AN3" s="11">
        <v>20</v>
      </c>
      <c r="AO3" s="11">
        <v>21</v>
      </c>
      <c r="AP3" s="11">
        <v>22</v>
      </c>
      <c r="AQ3" s="12">
        <v>25</v>
      </c>
      <c r="AR3" s="12">
        <v>26</v>
      </c>
      <c r="AS3" s="12">
        <v>27</v>
      </c>
      <c r="AT3" s="12">
        <v>28</v>
      </c>
      <c r="AU3" s="13">
        <v>29</v>
      </c>
      <c r="AV3" s="189">
        <v>1</v>
      </c>
      <c r="AW3" s="178">
        <v>2</v>
      </c>
      <c r="AX3" s="178">
        <v>3</v>
      </c>
      <c r="AY3" s="178">
        <v>4</v>
      </c>
      <c r="AZ3" s="179">
        <v>5</v>
      </c>
      <c r="BA3" s="177">
        <v>8</v>
      </c>
      <c r="BB3" s="178">
        <v>9</v>
      </c>
      <c r="BC3" s="178">
        <v>10</v>
      </c>
      <c r="BD3" s="178">
        <v>11</v>
      </c>
      <c r="BE3" s="179">
        <v>12</v>
      </c>
      <c r="BF3" s="177">
        <v>15</v>
      </c>
      <c r="BG3" s="178">
        <v>16</v>
      </c>
      <c r="BH3" s="178">
        <v>17</v>
      </c>
      <c r="BI3" s="178">
        <v>18</v>
      </c>
      <c r="BJ3" s="179">
        <v>19</v>
      </c>
      <c r="BK3" s="177">
        <v>22</v>
      </c>
      <c r="BL3" s="178">
        <v>23</v>
      </c>
      <c r="BM3" s="178">
        <v>24</v>
      </c>
      <c r="BN3" s="178">
        <v>25</v>
      </c>
      <c r="BO3" s="180">
        <v>26</v>
      </c>
      <c r="BP3" s="177">
        <v>29</v>
      </c>
      <c r="BQ3" s="178">
        <v>30</v>
      </c>
      <c r="BR3" s="181">
        <v>1</v>
      </c>
      <c r="BS3" s="181">
        <v>2</v>
      </c>
      <c r="BT3" s="182">
        <v>3</v>
      </c>
      <c r="BU3" s="183">
        <v>6</v>
      </c>
      <c r="BV3" s="181">
        <v>7</v>
      </c>
      <c r="BW3" s="181">
        <v>8</v>
      </c>
      <c r="BX3" s="181">
        <v>9</v>
      </c>
      <c r="BY3" s="182">
        <v>10</v>
      </c>
      <c r="BZ3" s="183">
        <v>13</v>
      </c>
      <c r="CA3" s="181">
        <v>14</v>
      </c>
      <c r="CB3" s="181">
        <v>15</v>
      </c>
      <c r="CC3" s="181">
        <v>16</v>
      </c>
      <c r="CD3" s="182">
        <v>17</v>
      </c>
      <c r="CE3" s="183">
        <v>20</v>
      </c>
      <c r="CF3" s="181">
        <v>21</v>
      </c>
      <c r="CG3" s="181">
        <v>22</v>
      </c>
      <c r="CH3" s="181">
        <v>23</v>
      </c>
      <c r="CI3" s="182">
        <v>24</v>
      </c>
      <c r="CJ3" s="183">
        <v>27</v>
      </c>
      <c r="CK3" s="181">
        <v>28</v>
      </c>
      <c r="CL3" s="181">
        <v>29</v>
      </c>
      <c r="CM3" s="181">
        <v>30</v>
      </c>
      <c r="CN3" s="182">
        <v>31</v>
      </c>
      <c r="CO3" s="184">
        <v>3</v>
      </c>
      <c r="CP3" s="185">
        <v>4</v>
      </c>
      <c r="CQ3" s="185">
        <v>5</v>
      </c>
      <c r="CR3" s="185">
        <v>6</v>
      </c>
      <c r="CS3" s="186">
        <v>7</v>
      </c>
      <c r="CT3" s="184">
        <v>10</v>
      </c>
      <c r="CU3" s="185">
        <v>11</v>
      </c>
      <c r="CV3" s="185">
        <v>12</v>
      </c>
      <c r="CW3" s="185">
        <v>13</v>
      </c>
      <c r="CX3" s="186">
        <v>14</v>
      </c>
    </row>
    <row r="4" spans="1:102" x14ac:dyDescent="0.25">
      <c r="A4" s="22">
        <v>1</v>
      </c>
      <c r="B4" s="23" t="s">
        <v>301</v>
      </c>
      <c r="E4" t="s">
        <v>631</v>
      </c>
      <c r="Q4" s="65" t="s">
        <v>628</v>
      </c>
      <c r="AV4" s="72"/>
      <c r="AW4" s="72"/>
      <c r="AX4" s="72"/>
      <c r="AY4" s="72"/>
      <c r="AZ4" s="72"/>
      <c r="BA4" s="72"/>
      <c r="BB4" s="72"/>
      <c r="BC4" s="72" t="s">
        <v>629</v>
      </c>
      <c r="BD4" s="72" t="s">
        <v>629</v>
      </c>
      <c r="BE4" s="72"/>
      <c r="BF4" s="72"/>
      <c r="BG4" s="72"/>
      <c r="BH4" s="72"/>
      <c r="BI4" s="72"/>
      <c r="BJ4" s="72"/>
      <c r="BK4" s="72"/>
      <c r="BL4" s="72"/>
      <c r="BM4" s="72" t="s">
        <v>629</v>
      </c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 t="s">
        <v>628</v>
      </c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</row>
    <row r="5" spans="1:102" x14ac:dyDescent="0.25">
      <c r="A5" s="22">
        <v>2</v>
      </c>
      <c r="B5" s="2" t="s">
        <v>302</v>
      </c>
      <c r="D5" t="s">
        <v>630</v>
      </c>
      <c r="I5" t="s">
        <v>627</v>
      </c>
      <c r="J5" t="s">
        <v>627</v>
      </c>
      <c r="L5" s="65" t="s">
        <v>627</v>
      </c>
      <c r="Q5" s="65" t="s">
        <v>629</v>
      </c>
      <c r="T5" t="s">
        <v>629</v>
      </c>
      <c r="AV5" t="s">
        <v>631</v>
      </c>
      <c r="AW5" t="s">
        <v>631</v>
      </c>
      <c r="AX5" t="s">
        <v>627</v>
      </c>
      <c r="AY5" t="s">
        <v>629</v>
      </c>
      <c r="BC5" t="s">
        <v>628</v>
      </c>
      <c r="BU5" t="s">
        <v>629</v>
      </c>
      <c r="BY5" t="s">
        <v>629</v>
      </c>
      <c r="CE5" t="s">
        <v>628</v>
      </c>
      <c r="CF5" t="s">
        <v>629</v>
      </c>
      <c r="CM5" t="s">
        <v>629</v>
      </c>
      <c r="CN5" t="s">
        <v>628</v>
      </c>
    </row>
    <row r="6" spans="1:102" x14ac:dyDescent="0.25">
      <c r="A6" s="4">
        <v>3</v>
      </c>
      <c r="B6" s="15" t="s">
        <v>303</v>
      </c>
      <c r="S6" t="s">
        <v>629</v>
      </c>
      <c r="T6" t="s">
        <v>629</v>
      </c>
      <c r="AC6" t="s">
        <v>629</v>
      </c>
      <c r="AY6" t="s">
        <v>629</v>
      </c>
      <c r="CH6" t="s">
        <v>628</v>
      </c>
      <c r="CJ6" t="s">
        <v>628</v>
      </c>
      <c r="CP6" t="s">
        <v>629</v>
      </c>
    </row>
    <row r="7" spans="1:102" x14ac:dyDescent="0.25">
      <c r="A7" s="22">
        <v>4</v>
      </c>
      <c r="B7" s="2" t="s">
        <v>304</v>
      </c>
      <c r="S7" t="s">
        <v>629</v>
      </c>
      <c r="V7" s="65" t="s">
        <v>629</v>
      </c>
      <c r="Z7" t="s">
        <v>629</v>
      </c>
      <c r="AX7" t="s">
        <v>629</v>
      </c>
      <c r="BA7" t="s">
        <v>627</v>
      </c>
      <c r="BC7" t="s">
        <v>628</v>
      </c>
    </row>
    <row r="8" spans="1:102" x14ac:dyDescent="0.25">
      <c r="A8" s="22">
        <v>5</v>
      </c>
      <c r="B8" s="2" t="s">
        <v>305</v>
      </c>
      <c r="E8" t="s">
        <v>631</v>
      </c>
      <c r="I8" t="s">
        <v>682</v>
      </c>
      <c r="J8" t="s">
        <v>629</v>
      </c>
      <c r="Q8" s="65" t="s">
        <v>628</v>
      </c>
      <c r="AW8" t="s">
        <v>629</v>
      </c>
      <c r="AX8" t="s">
        <v>627</v>
      </c>
      <c r="AY8" t="s">
        <v>627</v>
      </c>
      <c r="AZ8" t="s">
        <v>629</v>
      </c>
      <c r="BA8" t="s">
        <v>628</v>
      </c>
      <c r="BU8" t="s">
        <v>629</v>
      </c>
      <c r="BY8" t="s">
        <v>629</v>
      </c>
      <c r="CH8" t="s">
        <v>627</v>
      </c>
      <c r="CI8" t="s">
        <v>627</v>
      </c>
      <c r="CJ8" t="s">
        <v>628</v>
      </c>
      <c r="CN8" t="s">
        <v>629</v>
      </c>
      <c r="CP8" t="s">
        <v>629</v>
      </c>
      <c r="CR8" t="s">
        <v>629</v>
      </c>
    </row>
    <row r="9" spans="1:102" x14ac:dyDescent="0.25">
      <c r="A9" s="22"/>
      <c r="B9" s="2" t="s">
        <v>675</v>
      </c>
      <c r="V9" s="65" t="s">
        <v>629</v>
      </c>
      <c r="AY9" t="s">
        <v>629</v>
      </c>
      <c r="AZ9" t="s">
        <v>629</v>
      </c>
    </row>
    <row r="10" spans="1:102" x14ac:dyDescent="0.25">
      <c r="A10" s="4" t="s">
        <v>627</v>
      </c>
      <c r="B10" s="2" t="s">
        <v>306</v>
      </c>
      <c r="D10" t="s">
        <v>629</v>
      </c>
      <c r="E10" t="s">
        <v>631</v>
      </c>
      <c r="Q10" s="65" t="s">
        <v>629</v>
      </c>
      <c r="AY10" t="s">
        <v>629</v>
      </c>
      <c r="CG10" t="s">
        <v>627</v>
      </c>
    </row>
    <row r="11" spans="1:102" x14ac:dyDescent="0.25">
      <c r="A11" s="22">
        <v>7</v>
      </c>
      <c r="B11" s="2" t="s">
        <v>307</v>
      </c>
      <c r="D11" t="s">
        <v>629</v>
      </c>
      <c r="E11" t="s">
        <v>631</v>
      </c>
      <c r="I11" t="s">
        <v>627</v>
      </c>
      <c r="J11" t="s">
        <v>629</v>
      </c>
      <c r="Q11" s="65" t="s">
        <v>629</v>
      </c>
      <c r="S11" t="s">
        <v>629</v>
      </c>
      <c r="T11" t="s">
        <v>629</v>
      </c>
      <c r="V11" s="65" t="s">
        <v>629</v>
      </c>
      <c r="AW11" t="s">
        <v>627</v>
      </c>
      <c r="AX11" t="s">
        <v>627</v>
      </c>
      <c r="AY11" t="s">
        <v>627</v>
      </c>
      <c r="AZ11" t="s">
        <v>627</v>
      </c>
      <c r="BA11" t="s">
        <v>627</v>
      </c>
      <c r="BD11" t="s">
        <v>629</v>
      </c>
    </row>
    <row r="12" spans="1:102" x14ac:dyDescent="0.25">
      <c r="A12" s="22">
        <v>8</v>
      </c>
      <c r="B12" s="24" t="s">
        <v>308</v>
      </c>
      <c r="U12" t="s">
        <v>629</v>
      </c>
      <c r="AW12" t="s">
        <v>629</v>
      </c>
      <c r="CE12" t="s">
        <v>627</v>
      </c>
      <c r="CP12" t="s">
        <v>629</v>
      </c>
    </row>
    <row r="13" spans="1:102" x14ac:dyDescent="0.25">
      <c r="A13" s="4">
        <v>9</v>
      </c>
      <c r="B13" s="2" t="s">
        <v>309</v>
      </c>
      <c r="E13" t="s">
        <v>631</v>
      </c>
      <c r="F13" t="s">
        <v>628</v>
      </c>
      <c r="Q13" s="65" t="s">
        <v>629</v>
      </c>
      <c r="R13" t="s">
        <v>629</v>
      </c>
      <c r="S13" t="s">
        <v>629</v>
      </c>
      <c r="V13" s="65" t="s">
        <v>629</v>
      </c>
      <c r="AC13" t="s">
        <v>629</v>
      </c>
      <c r="AW13" t="s">
        <v>630</v>
      </c>
      <c r="AZ13" t="s">
        <v>629</v>
      </c>
      <c r="BV13" t="s">
        <v>629</v>
      </c>
      <c r="BY13" t="s">
        <v>629</v>
      </c>
      <c r="CF13" t="s">
        <v>627</v>
      </c>
      <c r="CJ13" t="s">
        <v>628</v>
      </c>
      <c r="CP13" t="s">
        <v>629</v>
      </c>
    </row>
    <row r="14" spans="1:102" x14ac:dyDescent="0.25">
      <c r="A14" s="22">
        <v>10</v>
      </c>
      <c r="B14" s="2" t="s">
        <v>310</v>
      </c>
      <c r="R14" t="s">
        <v>629</v>
      </c>
      <c r="V14" s="65" t="s">
        <v>629</v>
      </c>
      <c r="AV14" t="s">
        <v>631</v>
      </c>
      <c r="AX14" t="s">
        <v>629</v>
      </c>
      <c r="BC14" t="s">
        <v>628</v>
      </c>
      <c r="CP14" t="s">
        <v>629</v>
      </c>
    </row>
    <row r="15" spans="1:102" x14ac:dyDescent="0.25">
      <c r="A15" s="22">
        <v>11</v>
      </c>
      <c r="B15" s="24" t="s">
        <v>311</v>
      </c>
      <c r="M15" t="s">
        <v>627</v>
      </c>
      <c r="Q15" s="65" t="s">
        <v>628</v>
      </c>
      <c r="Y15" t="s">
        <v>629</v>
      </c>
      <c r="Z15" t="s">
        <v>629</v>
      </c>
      <c r="AW15" t="s">
        <v>630</v>
      </c>
      <c r="AX15" t="s">
        <v>627</v>
      </c>
      <c r="AY15" t="s">
        <v>627</v>
      </c>
      <c r="AZ15" t="s">
        <v>627</v>
      </c>
      <c r="BA15" t="s">
        <v>627</v>
      </c>
      <c r="BC15" t="s">
        <v>627</v>
      </c>
      <c r="BD15" t="s">
        <v>627</v>
      </c>
    </row>
    <row r="16" spans="1:102" x14ac:dyDescent="0.25">
      <c r="A16" s="4">
        <v>12</v>
      </c>
      <c r="B16" s="2" t="s">
        <v>312</v>
      </c>
      <c r="I16" t="s">
        <v>682</v>
      </c>
      <c r="Q16" s="65" t="s">
        <v>628</v>
      </c>
      <c r="AY16" t="s">
        <v>732</v>
      </c>
      <c r="AZ16" t="s">
        <v>629</v>
      </c>
      <c r="CK16" t="s">
        <v>627</v>
      </c>
    </row>
    <row r="17" spans="1:96" x14ac:dyDescent="0.25">
      <c r="A17" s="22">
        <v>13</v>
      </c>
      <c r="B17" s="2" t="s">
        <v>313</v>
      </c>
      <c r="N17" t="s">
        <v>629</v>
      </c>
      <c r="Q17" s="65" t="s">
        <v>629</v>
      </c>
      <c r="T17" t="s">
        <v>629</v>
      </c>
      <c r="U17" t="s">
        <v>629</v>
      </c>
      <c r="BC17" t="s">
        <v>628</v>
      </c>
    </row>
    <row r="18" spans="1:96" x14ac:dyDescent="0.25">
      <c r="A18" s="22">
        <v>14</v>
      </c>
      <c r="B18" s="2" t="s">
        <v>314</v>
      </c>
      <c r="D18" t="s">
        <v>630</v>
      </c>
      <c r="E18" t="s">
        <v>631</v>
      </c>
    </row>
    <row r="19" spans="1:96" x14ac:dyDescent="0.25">
      <c r="A19" s="4">
        <v>15</v>
      </c>
      <c r="B19" s="24" t="s">
        <v>315</v>
      </c>
      <c r="I19" t="s">
        <v>627</v>
      </c>
      <c r="CG19" t="s">
        <v>628</v>
      </c>
    </row>
    <row r="20" spans="1:96" x14ac:dyDescent="0.25">
      <c r="A20" s="22">
        <v>16</v>
      </c>
      <c r="B20" s="2" t="s">
        <v>316</v>
      </c>
      <c r="C20" t="s">
        <v>629</v>
      </c>
      <c r="D20" t="s">
        <v>630</v>
      </c>
      <c r="E20" t="s">
        <v>631</v>
      </c>
      <c r="Q20" s="65" t="s">
        <v>628</v>
      </c>
      <c r="S20" t="s">
        <v>629</v>
      </c>
      <c r="AW20" t="s">
        <v>627</v>
      </c>
      <c r="AY20" t="s">
        <v>839</v>
      </c>
      <c r="AZ20" t="s">
        <v>629</v>
      </c>
      <c r="BC20" t="s">
        <v>627</v>
      </c>
      <c r="BD20" t="s">
        <v>629</v>
      </c>
      <c r="BI20" t="s">
        <v>629</v>
      </c>
      <c r="BM20" t="s">
        <v>629</v>
      </c>
      <c r="BU20" t="s">
        <v>629</v>
      </c>
      <c r="CF20" t="s">
        <v>628</v>
      </c>
      <c r="CI20" t="s">
        <v>627</v>
      </c>
      <c r="CJ20" t="s">
        <v>628</v>
      </c>
      <c r="CN20" t="s">
        <v>627</v>
      </c>
      <c r="CP20" t="s">
        <v>629</v>
      </c>
      <c r="CR20" t="s">
        <v>629</v>
      </c>
    </row>
    <row r="21" spans="1:96" x14ac:dyDescent="0.25">
      <c r="A21" s="22">
        <v>17</v>
      </c>
      <c r="B21" s="2" t="s">
        <v>317</v>
      </c>
      <c r="T21" t="s">
        <v>629</v>
      </c>
      <c r="V21" s="65" t="s">
        <v>629</v>
      </c>
      <c r="AV21" t="s">
        <v>629</v>
      </c>
      <c r="BA21" t="s">
        <v>627</v>
      </c>
      <c r="CH21" t="s">
        <v>627</v>
      </c>
      <c r="CI21" t="s">
        <v>627</v>
      </c>
    </row>
    <row r="22" spans="1:96" x14ac:dyDescent="0.25">
      <c r="A22" s="4">
        <v>18</v>
      </c>
      <c r="B22" s="18" t="s">
        <v>318</v>
      </c>
      <c r="R22" t="s">
        <v>629</v>
      </c>
      <c r="S22" t="s">
        <v>629</v>
      </c>
      <c r="V22" s="65" t="s">
        <v>629</v>
      </c>
      <c r="AY22" t="s">
        <v>629</v>
      </c>
    </row>
    <row r="23" spans="1:96" x14ac:dyDescent="0.25">
      <c r="A23" s="22">
        <v>19</v>
      </c>
      <c r="B23" s="2" t="s">
        <v>319</v>
      </c>
      <c r="I23" t="s">
        <v>682</v>
      </c>
      <c r="Q23" s="65" t="s">
        <v>628</v>
      </c>
      <c r="T23" t="s">
        <v>629</v>
      </c>
      <c r="AX23" t="s">
        <v>629</v>
      </c>
      <c r="AY23" t="s">
        <v>629</v>
      </c>
      <c r="BD23" t="s">
        <v>627</v>
      </c>
      <c r="BI23" t="s">
        <v>629</v>
      </c>
      <c r="CP23" t="s">
        <v>629</v>
      </c>
    </row>
    <row r="24" spans="1:96" x14ac:dyDescent="0.25">
      <c r="A24" s="22">
        <v>20</v>
      </c>
      <c r="B24" s="2" t="s">
        <v>320</v>
      </c>
      <c r="J24" t="s">
        <v>631</v>
      </c>
      <c r="R24" t="s">
        <v>629</v>
      </c>
      <c r="AW24" t="s">
        <v>629</v>
      </c>
    </row>
    <row r="25" spans="1:96" x14ac:dyDescent="0.25">
      <c r="A25" s="4">
        <v>21</v>
      </c>
      <c r="B25" s="24" t="s">
        <v>321</v>
      </c>
      <c r="I25" t="s">
        <v>628</v>
      </c>
      <c r="U25" t="s">
        <v>629</v>
      </c>
      <c r="AY25" t="s">
        <v>629</v>
      </c>
      <c r="CG25" t="s">
        <v>628</v>
      </c>
      <c r="CK25" t="s">
        <v>627</v>
      </c>
    </row>
    <row r="26" spans="1:96" x14ac:dyDescent="0.25">
      <c r="A26" s="22">
        <v>22</v>
      </c>
      <c r="B26" s="2" t="s">
        <v>322</v>
      </c>
      <c r="D26" t="s">
        <v>630</v>
      </c>
      <c r="E26" t="s">
        <v>631</v>
      </c>
      <c r="G26" s="65" t="s">
        <v>627</v>
      </c>
      <c r="CJ26" t="s">
        <v>627</v>
      </c>
    </row>
    <row r="27" spans="1:96" x14ac:dyDescent="0.25">
      <c r="A27" s="22">
        <v>23</v>
      </c>
      <c r="B27" s="2" t="s">
        <v>323</v>
      </c>
      <c r="D27" t="s">
        <v>627</v>
      </c>
      <c r="E27" t="s">
        <v>631</v>
      </c>
      <c r="I27" t="s">
        <v>628</v>
      </c>
      <c r="L27" s="65" t="s">
        <v>628</v>
      </c>
      <c r="Q27" s="65" t="s">
        <v>627</v>
      </c>
      <c r="R27" t="s">
        <v>629</v>
      </c>
      <c r="AV27" t="s">
        <v>627</v>
      </c>
      <c r="AW27" t="s">
        <v>629</v>
      </c>
      <c r="AY27" t="s">
        <v>839</v>
      </c>
      <c r="AZ27" t="s">
        <v>629</v>
      </c>
      <c r="CG27" t="s">
        <v>628</v>
      </c>
      <c r="CN27" t="s">
        <v>629</v>
      </c>
    </row>
    <row r="28" spans="1:96" x14ac:dyDescent="0.25">
      <c r="A28" s="4">
        <v>24</v>
      </c>
      <c r="B28" s="2" t="s">
        <v>324</v>
      </c>
      <c r="J28" t="s">
        <v>631</v>
      </c>
      <c r="Q28" s="65" t="s">
        <v>629</v>
      </c>
      <c r="S28" t="s">
        <v>629</v>
      </c>
      <c r="V28" s="65" t="s">
        <v>629</v>
      </c>
      <c r="AV28" t="s">
        <v>627</v>
      </c>
      <c r="AW28" t="s">
        <v>629</v>
      </c>
      <c r="AY28" t="s">
        <v>629</v>
      </c>
      <c r="AZ28" t="s">
        <v>629</v>
      </c>
      <c r="CH28" t="s">
        <v>627</v>
      </c>
      <c r="CR28" t="s">
        <v>629</v>
      </c>
    </row>
    <row r="29" spans="1:96" x14ac:dyDescent="0.25">
      <c r="A29" s="22">
        <v>25</v>
      </c>
      <c r="B29" s="2" t="s">
        <v>325</v>
      </c>
      <c r="AW29" t="s">
        <v>631</v>
      </c>
      <c r="AY29" t="s">
        <v>629</v>
      </c>
      <c r="CP29" t="s">
        <v>629</v>
      </c>
    </row>
    <row r="30" spans="1:96" x14ac:dyDescent="0.25">
      <c r="A30" s="22">
        <v>26</v>
      </c>
      <c r="B30" s="18" t="s">
        <v>326</v>
      </c>
      <c r="F30" t="s">
        <v>682</v>
      </c>
      <c r="P30" t="s">
        <v>629</v>
      </c>
      <c r="T30" t="s">
        <v>629</v>
      </c>
      <c r="U30" t="s">
        <v>629</v>
      </c>
      <c r="V30" s="65" t="s">
        <v>629</v>
      </c>
      <c r="AY30" t="s">
        <v>629</v>
      </c>
      <c r="AZ30" t="s">
        <v>629</v>
      </c>
      <c r="BD30" t="s">
        <v>629</v>
      </c>
      <c r="BI30" t="s">
        <v>629</v>
      </c>
      <c r="BJ30" t="s">
        <v>629</v>
      </c>
      <c r="BM30" t="s">
        <v>629</v>
      </c>
      <c r="BU30" t="s">
        <v>629</v>
      </c>
      <c r="BY30" t="s">
        <v>629</v>
      </c>
      <c r="CE30" t="s">
        <v>627</v>
      </c>
      <c r="CF30" t="s">
        <v>627</v>
      </c>
      <c r="CG30" t="s">
        <v>627</v>
      </c>
      <c r="CH30" t="s">
        <v>627</v>
      </c>
      <c r="CI30" t="s">
        <v>627</v>
      </c>
      <c r="CL30" t="s">
        <v>629</v>
      </c>
      <c r="CM30" t="s">
        <v>629</v>
      </c>
      <c r="CN30" t="s">
        <v>629</v>
      </c>
      <c r="CP30" t="s">
        <v>629</v>
      </c>
      <c r="CR30" t="s">
        <v>629</v>
      </c>
    </row>
    <row r="31" spans="1:96" x14ac:dyDescent="0.25">
      <c r="A31" s="4">
        <v>27</v>
      </c>
      <c r="B31" s="2" t="s">
        <v>327</v>
      </c>
      <c r="H31" t="s">
        <v>627</v>
      </c>
      <c r="M31" t="s">
        <v>630</v>
      </c>
      <c r="AY31" t="s">
        <v>629</v>
      </c>
      <c r="CJ31" t="s">
        <v>627</v>
      </c>
      <c r="CL31" t="s">
        <v>628</v>
      </c>
      <c r="CN31" t="s">
        <v>629</v>
      </c>
    </row>
    <row r="32" spans="1:96" x14ac:dyDescent="0.25">
      <c r="A32" s="22">
        <v>28</v>
      </c>
      <c r="B32" s="18" t="s">
        <v>328</v>
      </c>
      <c r="Q32" s="65" t="s">
        <v>628</v>
      </c>
      <c r="AY32" t="s">
        <v>629</v>
      </c>
      <c r="AZ32" t="s">
        <v>629</v>
      </c>
    </row>
    <row r="33" spans="1:96" x14ac:dyDescent="0.25">
      <c r="A33" s="22">
        <v>29</v>
      </c>
      <c r="B33" s="24" t="s">
        <v>329</v>
      </c>
    </row>
    <row r="34" spans="1:96" x14ac:dyDescent="0.25">
      <c r="A34" s="4">
        <v>30</v>
      </c>
      <c r="B34" s="2" t="s">
        <v>330</v>
      </c>
      <c r="J34" t="s">
        <v>631</v>
      </c>
      <c r="S34" t="s">
        <v>629</v>
      </c>
      <c r="V34" s="65" t="s">
        <v>629</v>
      </c>
      <c r="BC34" t="s">
        <v>628</v>
      </c>
      <c r="BI34" t="s">
        <v>629</v>
      </c>
      <c r="BM34" t="s">
        <v>629</v>
      </c>
      <c r="BU34" t="s">
        <v>629</v>
      </c>
      <c r="BY34" t="s">
        <v>629</v>
      </c>
      <c r="CP34" t="s">
        <v>629</v>
      </c>
      <c r="CR34" t="s">
        <v>629</v>
      </c>
    </row>
    <row r="35" spans="1:96" x14ac:dyDescent="0.25">
      <c r="A35" s="22">
        <v>31</v>
      </c>
      <c r="B35" s="2" t="s">
        <v>331</v>
      </c>
      <c r="P35" t="s">
        <v>629</v>
      </c>
      <c r="S35" t="s">
        <v>629</v>
      </c>
      <c r="U35" t="s">
        <v>629</v>
      </c>
      <c r="AC35" t="s">
        <v>629</v>
      </c>
      <c r="AW35" t="s">
        <v>627</v>
      </c>
      <c r="CF35" t="s">
        <v>627</v>
      </c>
    </row>
    <row r="36" spans="1:96" x14ac:dyDescent="0.25">
      <c r="A36" s="22">
        <v>32</v>
      </c>
      <c r="B36" s="2" t="s">
        <v>332</v>
      </c>
      <c r="D36" t="s">
        <v>630</v>
      </c>
      <c r="E36" t="s">
        <v>682</v>
      </c>
      <c r="G36" s="65" t="s">
        <v>631</v>
      </c>
      <c r="R36" t="s">
        <v>629</v>
      </c>
      <c r="T36" t="s">
        <v>629</v>
      </c>
      <c r="AV36" t="s">
        <v>631</v>
      </c>
      <c r="BA36" t="s">
        <v>627</v>
      </c>
    </row>
    <row r="37" spans="1:96" x14ac:dyDescent="0.25">
      <c r="A37" s="4">
        <v>33</v>
      </c>
      <c r="B37" s="2" t="s">
        <v>333</v>
      </c>
      <c r="J37" t="s">
        <v>631</v>
      </c>
      <c r="AW37" t="s">
        <v>629</v>
      </c>
      <c r="CI37" t="s">
        <v>627</v>
      </c>
    </row>
    <row r="38" spans="1:96" x14ac:dyDescent="0.25">
      <c r="A38" s="22">
        <v>34</v>
      </c>
      <c r="B38" s="2" t="s">
        <v>334</v>
      </c>
      <c r="D38" t="s">
        <v>627</v>
      </c>
      <c r="E38" t="s">
        <v>682</v>
      </c>
      <c r="F38" t="s">
        <v>627</v>
      </c>
      <c r="G38" s="65" t="s">
        <v>627</v>
      </c>
      <c r="H38" t="s">
        <v>627</v>
      </c>
      <c r="I38" t="s">
        <v>627</v>
      </c>
      <c r="J38" t="s">
        <v>627</v>
      </c>
      <c r="L38" s="65" t="s">
        <v>627</v>
      </c>
      <c r="CI38" t="s">
        <v>628</v>
      </c>
    </row>
    <row r="39" spans="1:96" x14ac:dyDescent="0.25">
      <c r="A39" s="22">
        <v>35</v>
      </c>
      <c r="B39" s="2" t="s">
        <v>335</v>
      </c>
      <c r="Q39" s="65" t="s">
        <v>628</v>
      </c>
      <c r="AW39" t="s">
        <v>630</v>
      </c>
      <c r="AY39" t="s">
        <v>629</v>
      </c>
      <c r="BA39" t="s">
        <v>631</v>
      </c>
      <c r="CG39" t="s">
        <v>628</v>
      </c>
      <c r="CH39" t="s">
        <v>627</v>
      </c>
      <c r="CI39" t="s">
        <v>627</v>
      </c>
      <c r="CJ39" t="s">
        <v>627</v>
      </c>
    </row>
    <row r="40" spans="1:96" x14ac:dyDescent="0.25">
      <c r="A40" s="22"/>
      <c r="B40" s="2" t="s">
        <v>665</v>
      </c>
      <c r="D40" t="s">
        <v>630</v>
      </c>
      <c r="I40" t="s">
        <v>628</v>
      </c>
      <c r="P40" t="s">
        <v>629</v>
      </c>
      <c r="Q40" s="65" t="s">
        <v>628</v>
      </c>
      <c r="AW40" t="s">
        <v>629</v>
      </c>
      <c r="AY40" t="s">
        <v>839</v>
      </c>
      <c r="AZ40" t="s">
        <v>629</v>
      </c>
      <c r="BA40" t="s">
        <v>631</v>
      </c>
      <c r="BJ40" t="s">
        <v>629</v>
      </c>
      <c r="CP40" t="s">
        <v>629</v>
      </c>
    </row>
    <row r="41" spans="1:96" x14ac:dyDescent="0.25">
      <c r="A41" s="22">
        <v>37</v>
      </c>
      <c r="B41" s="2" t="s">
        <v>336</v>
      </c>
      <c r="H41" t="s">
        <v>627</v>
      </c>
      <c r="V41" s="65" t="s">
        <v>629</v>
      </c>
    </row>
    <row r="42" spans="1:96" x14ac:dyDescent="0.25">
      <c r="A42" s="22">
        <v>38</v>
      </c>
      <c r="B42" s="2" t="s">
        <v>337</v>
      </c>
      <c r="AY42" t="s">
        <v>629</v>
      </c>
    </row>
    <row r="43" spans="1:96" x14ac:dyDescent="0.25">
      <c r="B43" s="36"/>
    </row>
    <row r="44" spans="1:96" ht="15.75" thickBot="1" x14ac:dyDescent="0.3"/>
    <row r="45" spans="1:96" ht="15.75" thickBot="1" x14ac:dyDescent="0.3">
      <c r="C45" s="473" t="s">
        <v>27</v>
      </c>
      <c r="D45" s="474"/>
      <c r="E45" s="474"/>
      <c r="F45" s="475"/>
      <c r="G45" s="476" t="s">
        <v>28</v>
      </c>
      <c r="H45" s="476"/>
      <c r="I45" s="476"/>
      <c r="J45" s="476"/>
      <c r="K45" s="476"/>
      <c r="L45" s="476"/>
      <c r="M45" s="476"/>
      <c r="N45" s="476"/>
      <c r="O45" s="476"/>
      <c r="P45" s="476"/>
      <c r="Q45" s="476"/>
      <c r="R45" s="476"/>
      <c r="S45" s="476"/>
      <c r="T45" s="476"/>
      <c r="U45" s="476"/>
      <c r="V45" s="476"/>
      <c r="W45" s="476"/>
      <c r="X45" s="476"/>
      <c r="Y45" s="476"/>
      <c r="Z45" s="477"/>
      <c r="AA45" s="478" t="s">
        <v>35</v>
      </c>
      <c r="AB45" s="479"/>
      <c r="AC45" s="479"/>
      <c r="AD45" s="479"/>
      <c r="AE45" s="479"/>
      <c r="AF45" s="479"/>
      <c r="AG45" s="479"/>
      <c r="AH45" s="479"/>
      <c r="AI45" s="479"/>
      <c r="AJ45" s="479"/>
      <c r="AK45" s="479"/>
      <c r="AL45" s="479"/>
      <c r="AM45" s="479"/>
      <c r="AN45" s="479"/>
      <c r="AO45" s="479"/>
      <c r="AP45" s="479"/>
      <c r="AQ45" s="479"/>
      <c r="AR45" s="479"/>
      <c r="AS45" s="479"/>
      <c r="AT45" s="479"/>
      <c r="AU45" s="479"/>
    </row>
    <row r="46" spans="1:96" ht="15.75" thickBot="1" x14ac:dyDescent="0.3">
      <c r="C46" s="480" t="s">
        <v>29</v>
      </c>
      <c r="D46" s="481"/>
      <c r="E46" s="481"/>
      <c r="F46" s="481"/>
      <c r="G46" s="482"/>
      <c r="H46" s="480" t="s">
        <v>30</v>
      </c>
      <c r="I46" s="481"/>
      <c r="J46" s="481"/>
      <c r="K46" s="481"/>
      <c r="L46" s="482"/>
      <c r="M46" s="480" t="s">
        <v>31</v>
      </c>
      <c r="N46" s="481"/>
      <c r="O46" s="481"/>
      <c r="P46" s="481"/>
      <c r="Q46" s="482"/>
      <c r="R46" s="480" t="s">
        <v>32</v>
      </c>
      <c r="S46" s="481"/>
      <c r="T46" s="481"/>
      <c r="U46" s="481"/>
      <c r="V46" s="482"/>
      <c r="W46" s="481" t="s">
        <v>33</v>
      </c>
      <c r="X46" s="481"/>
      <c r="Y46" s="481"/>
      <c r="Z46" s="481"/>
      <c r="AA46" s="482"/>
      <c r="AB46" s="480" t="s">
        <v>36</v>
      </c>
      <c r="AC46" s="481"/>
      <c r="AD46" s="481"/>
      <c r="AE46" s="481"/>
      <c r="AF46" s="482"/>
      <c r="AG46" s="480" t="s">
        <v>37</v>
      </c>
      <c r="AH46" s="481"/>
      <c r="AI46" s="481"/>
      <c r="AJ46" s="481"/>
      <c r="AK46" s="482"/>
      <c r="AL46" s="480" t="s">
        <v>38</v>
      </c>
      <c r="AM46" s="481"/>
      <c r="AN46" s="481"/>
      <c r="AO46" s="481"/>
      <c r="AP46" s="482"/>
      <c r="AQ46" s="480" t="s">
        <v>39</v>
      </c>
      <c r="AR46" s="481"/>
      <c r="AS46" s="481"/>
      <c r="AT46" s="481"/>
      <c r="AU46" s="486"/>
    </row>
    <row r="47" spans="1:96" ht="15.75" thickBot="1" x14ac:dyDescent="0.3">
      <c r="C47" s="7">
        <v>28</v>
      </c>
      <c r="D47" s="8">
        <v>29</v>
      </c>
      <c r="E47" s="8">
        <v>30</v>
      </c>
      <c r="F47" s="8">
        <v>31</v>
      </c>
      <c r="G47" s="9">
        <v>1</v>
      </c>
      <c r="H47" s="66">
        <v>4</v>
      </c>
      <c r="I47" s="9">
        <v>5</v>
      </c>
      <c r="J47" s="9">
        <v>6</v>
      </c>
      <c r="K47" s="9">
        <v>7</v>
      </c>
      <c r="L47" s="9">
        <v>8</v>
      </c>
      <c r="M47" s="66">
        <v>11</v>
      </c>
      <c r="N47" s="9">
        <v>12</v>
      </c>
      <c r="O47" s="9">
        <v>13</v>
      </c>
      <c r="P47" s="9">
        <v>14</v>
      </c>
      <c r="Q47" s="9">
        <v>15</v>
      </c>
      <c r="R47" s="66">
        <v>18</v>
      </c>
      <c r="S47" s="9">
        <v>19</v>
      </c>
      <c r="T47" s="9">
        <v>20</v>
      </c>
      <c r="U47" s="9">
        <v>21</v>
      </c>
      <c r="V47" s="9">
        <v>22</v>
      </c>
      <c r="W47" s="66">
        <v>25</v>
      </c>
      <c r="X47" s="9">
        <v>26</v>
      </c>
      <c r="Y47" s="9">
        <v>27</v>
      </c>
      <c r="Z47" s="9">
        <v>28</v>
      </c>
      <c r="AA47" s="11">
        <v>1</v>
      </c>
      <c r="AB47" s="70">
        <v>4</v>
      </c>
      <c r="AC47" s="11">
        <v>5</v>
      </c>
      <c r="AD47" s="11">
        <v>6</v>
      </c>
      <c r="AE47" s="11">
        <v>7</v>
      </c>
      <c r="AF47" s="11">
        <v>8</v>
      </c>
      <c r="AG47" s="70">
        <v>11</v>
      </c>
      <c r="AH47" s="11">
        <v>12</v>
      </c>
      <c r="AI47" s="11">
        <v>13</v>
      </c>
      <c r="AJ47" s="11">
        <v>14</v>
      </c>
      <c r="AK47" s="11">
        <v>15</v>
      </c>
      <c r="AL47" s="70">
        <v>18</v>
      </c>
      <c r="AM47" s="11">
        <v>19</v>
      </c>
      <c r="AN47" s="11">
        <v>20</v>
      </c>
      <c r="AO47" s="11">
        <v>21</v>
      </c>
      <c r="AP47" s="11">
        <v>22</v>
      </c>
      <c r="AQ47" s="12">
        <v>25</v>
      </c>
      <c r="AR47" s="12">
        <v>26</v>
      </c>
      <c r="AS47" s="12">
        <v>27</v>
      </c>
      <c r="AT47" s="12">
        <v>28</v>
      </c>
      <c r="AU47" s="13">
        <v>29</v>
      </c>
    </row>
  </sheetData>
  <mergeCells count="24">
    <mergeCell ref="C45:F45"/>
    <mergeCell ref="G45:Z45"/>
    <mergeCell ref="AA45:AU45"/>
    <mergeCell ref="C46:G46"/>
    <mergeCell ref="H46:L46"/>
    <mergeCell ref="M46:Q46"/>
    <mergeCell ref="R46:V46"/>
    <mergeCell ref="W46:AA46"/>
    <mergeCell ref="AB46:AF46"/>
    <mergeCell ref="AG46:AK46"/>
    <mergeCell ref="AL46:AP46"/>
    <mergeCell ref="AQ46:AU46"/>
    <mergeCell ref="AL2:AP2"/>
    <mergeCell ref="AQ2:AU2"/>
    <mergeCell ref="C1:F1"/>
    <mergeCell ref="G1:Z1"/>
    <mergeCell ref="AA1:AU1"/>
    <mergeCell ref="C2:G2"/>
    <mergeCell ref="H2:L2"/>
    <mergeCell ref="M2:Q2"/>
    <mergeCell ref="R2:V2"/>
    <mergeCell ref="W2:AA2"/>
    <mergeCell ref="AB2:AF2"/>
    <mergeCell ref="AG2:AK2"/>
  </mergeCells>
  <dataValidations count="1">
    <dataValidation type="list" allowBlank="1" showInputMessage="1" showErrorMessage="1" sqref="AA4:AU5 P43 C4:Z42 AC7:AU12 AG39:AK42 AA6:AA15 AC14:AC34 AB6:AB42 AG13:AU38 AD13:AF35 AC36:AF42 AV4:CX4">
      <formula1>DESCRIPTORES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40"/>
  <sheetViews>
    <sheetView topLeftCell="Z1" zoomScale="68" zoomScaleNormal="68" workbookViewId="0">
      <selection activeCell="CM33" sqref="CM33"/>
    </sheetView>
  </sheetViews>
  <sheetFormatPr baseColWidth="10" defaultRowHeight="15" x14ac:dyDescent="0.25"/>
  <cols>
    <col min="1" max="1" width="4.7109375" customWidth="1"/>
    <col min="2" max="2" width="31.28515625" customWidth="1"/>
    <col min="3" max="6" width="3.7109375" customWidth="1"/>
    <col min="7" max="7" width="3.7109375" style="65" customWidth="1"/>
    <col min="8" max="11" width="3.7109375" customWidth="1"/>
    <col min="12" max="12" width="3.7109375" style="65" customWidth="1"/>
    <col min="13" max="16" width="3.7109375" customWidth="1"/>
    <col min="17" max="17" width="3.7109375" style="65" customWidth="1"/>
    <col min="18" max="21" width="3.7109375" customWidth="1"/>
    <col min="22" max="22" width="3.7109375" style="65" customWidth="1"/>
    <col min="23" max="25" width="3.7109375" customWidth="1"/>
    <col min="26" max="26" width="3.7109375" style="72" customWidth="1"/>
    <col min="27" max="27" width="3.7109375" style="65" customWidth="1"/>
    <col min="28" max="31" width="3.7109375" customWidth="1"/>
    <col min="32" max="32" width="3.7109375" style="65" customWidth="1"/>
    <col min="33" max="36" width="3.7109375" customWidth="1"/>
    <col min="37" max="37" width="3.7109375" style="65" customWidth="1"/>
    <col min="38" max="102" width="3.7109375" customWidth="1"/>
  </cols>
  <sheetData>
    <row r="1" spans="1:102" ht="15.75" thickBot="1" x14ac:dyDescent="0.3">
      <c r="C1" s="473" t="s">
        <v>27</v>
      </c>
      <c r="D1" s="474"/>
      <c r="E1" s="474"/>
      <c r="F1" s="475"/>
      <c r="G1" s="476" t="s">
        <v>28</v>
      </c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  <c r="U1" s="476"/>
      <c r="V1" s="476"/>
      <c r="W1" s="476"/>
      <c r="X1" s="476"/>
      <c r="Y1" s="476"/>
      <c r="Z1" s="477"/>
      <c r="AA1" s="478" t="s">
        <v>35</v>
      </c>
      <c r="AB1" s="479"/>
      <c r="AC1" s="479"/>
      <c r="AD1" s="479"/>
      <c r="AE1" s="479"/>
      <c r="AF1" s="479"/>
      <c r="AG1" s="479"/>
      <c r="AH1" s="479"/>
      <c r="AI1" s="479"/>
      <c r="AJ1" s="479"/>
      <c r="AK1" s="479"/>
      <c r="AL1" s="479"/>
      <c r="AM1" s="479"/>
      <c r="AN1" s="479"/>
      <c r="AO1" s="479"/>
      <c r="AP1" s="479"/>
      <c r="AQ1" s="479"/>
      <c r="AR1" s="479"/>
      <c r="AS1" s="479"/>
      <c r="AT1" s="479"/>
      <c r="AU1" s="479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 t="s">
        <v>727</v>
      </c>
      <c r="BG1" s="205"/>
      <c r="BH1" s="205"/>
      <c r="BI1" s="205"/>
      <c r="BJ1" s="205"/>
      <c r="BK1" s="205"/>
      <c r="BL1" s="205"/>
      <c r="BM1" s="205"/>
      <c r="BN1" s="205"/>
      <c r="BO1" s="205"/>
      <c r="BP1" s="205"/>
      <c r="BQ1" s="205"/>
    </row>
    <row r="2" spans="1:102" ht="15.75" thickBot="1" x14ac:dyDescent="0.3">
      <c r="B2">
        <v>901</v>
      </c>
      <c r="C2" s="480" t="s">
        <v>29</v>
      </c>
      <c r="D2" s="481"/>
      <c r="E2" s="481"/>
      <c r="F2" s="481"/>
      <c r="G2" s="482"/>
      <c r="H2" s="480" t="s">
        <v>30</v>
      </c>
      <c r="I2" s="481"/>
      <c r="J2" s="481"/>
      <c r="K2" s="481"/>
      <c r="L2" s="482"/>
      <c r="M2" s="480" t="s">
        <v>31</v>
      </c>
      <c r="N2" s="481"/>
      <c r="O2" s="481"/>
      <c r="P2" s="481"/>
      <c r="Q2" s="482"/>
      <c r="R2" s="480" t="s">
        <v>32</v>
      </c>
      <c r="S2" s="481"/>
      <c r="T2" s="481"/>
      <c r="U2" s="481"/>
      <c r="V2" s="482"/>
      <c r="W2" s="481" t="s">
        <v>33</v>
      </c>
      <c r="X2" s="481"/>
      <c r="Y2" s="481"/>
      <c r="Z2" s="481"/>
      <c r="AA2" s="482"/>
      <c r="AB2" s="480" t="s">
        <v>36</v>
      </c>
      <c r="AC2" s="481"/>
      <c r="AD2" s="481"/>
      <c r="AE2" s="481"/>
      <c r="AF2" s="482"/>
      <c r="AG2" s="480" t="s">
        <v>37</v>
      </c>
      <c r="AH2" s="481"/>
      <c r="AI2" s="481"/>
      <c r="AJ2" s="481"/>
      <c r="AK2" s="482"/>
      <c r="AL2" s="480" t="s">
        <v>38</v>
      </c>
      <c r="AM2" s="481"/>
      <c r="AN2" s="481"/>
      <c r="AO2" s="481"/>
      <c r="AP2" s="482"/>
      <c r="AQ2" s="480" t="s">
        <v>39</v>
      </c>
      <c r="AR2" s="481"/>
      <c r="AS2" s="481"/>
      <c r="AT2" s="481"/>
      <c r="AU2" s="486"/>
      <c r="AV2" s="190" t="s">
        <v>702</v>
      </c>
      <c r="AW2" s="191"/>
      <c r="AX2" s="191"/>
      <c r="AY2" s="191"/>
      <c r="AZ2" s="192"/>
      <c r="BA2" s="190" t="s">
        <v>703</v>
      </c>
      <c r="BB2" s="191"/>
      <c r="BC2" s="191"/>
      <c r="BD2" s="191"/>
      <c r="BE2" s="192"/>
      <c r="BF2" s="45" t="s">
        <v>704</v>
      </c>
      <c r="BG2" s="193"/>
      <c r="BH2" s="193"/>
      <c r="BI2" s="193"/>
      <c r="BJ2" s="194"/>
      <c r="BK2" s="45" t="s">
        <v>705</v>
      </c>
      <c r="BL2" s="193"/>
      <c r="BM2" s="193"/>
      <c r="BN2" s="193"/>
      <c r="BO2" s="194"/>
      <c r="BP2" s="45" t="s">
        <v>706</v>
      </c>
      <c r="BQ2" s="195"/>
      <c r="BR2" s="195"/>
      <c r="BS2" s="195"/>
      <c r="BT2" s="196"/>
      <c r="BU2" s="84" t="s">
        <v>707</v>
      </c>
      <c r="BV2" s="195"/>
      <c r="BW2" s="195"/>
      <c r="BX2" s="195"/>
      <c r="BY2" s="196"/>
      <c r="BZ2" s="84" t="s">
        <v>708</v>
      </c>
      <c r="CA2" s="195"/>
      <c r="CB2" s="195"/>
      <c r="CC2" s="195"/>
      <c r="CD2" s="196"/>
      <c r="CE2" s="84" t="s">
        <v>709</v>
      </c>
      <c r="CF2" s="195"/>
      <c r="CG2" s="195"/>
      <c r="CH2" s="195"/>
      <c r="CI2" s="196"/>
      <c r="CJ2" s="84" t="s">
        <v>710</v>
      </c>
      <c r="CK2" s="195"/>
      <c r="CL2" s="195"/>
      <c r="CM2" s="195"/>
      <c r="CN2" s="196"/>
      <c r="CO2" s="84" t="s">
        <v>711</v>
      </c>
      <c r="CP2" s="195"/>
      <c r="CQ2" s="195"/>
      <c r="CR2" s="195"/>
      <c r="CS2" s="196"/>
      <c r="CT2" s="84" t="s">
        <v>712</v>
      </c>
      <c r="CU2" s="195"/>
      <c r="CV2" s="195"/>
      <c r="CW2" s="195"/>
      <c r="CX2" s="196"/>
    </row>
    <row r="3" spans="1:102" ht="15.75" thickBot="1" x14ac:dyDescent="0.3">
      <c r="C3" s="7">
        <v>28</v>
      </c>
      <c r="D3" s="8">
        <v>29</v>
      </c>
      <c r="E3" s="8">
        <v>30</v>
      </c>
      <c r="F3" s="8">
        <v>31</v>
      </c>
      <c r="G3" s="9">
        <v>1</v>
      </c>
      <c r="H3" s="66">
        <v>4</v>
      </c>
      <c r="I3" s="9">
        <v>5</v>
      </c>
      <c r="J3" s="9">
        <v>6</v>
      </c>
      <c r="K3" s="9">
        <v>7</v>
      </c>
      <c r="L3" s="9">
        <v>8</v>
      </c>
      <c r="M3" s="66">
        <v>11</v>
      </c>
      <c r="N3" s="9">
        <v>12</v>
      </c>
      <c r="O3" s="9">
        <v>13</v>
      </c>
      <c r="P3" s="9">
        <v>14</v>
      </c>
      <c r="Q3" s="9">
        <v>15</v>
      </c>
      <c r="R3" s="66">
        <v>18</v>
      </c>
      <c r="S3" s="9">
        <v>19</v>
      </c>
      <c r="T3" s="9">
        <v>20</v>
      </c>
      <c r="U3" s="9">
        <v>21</v>
      </c>
      <c r="V3" s="9">
        <v>22</v>
      </c>
      <c r="W3" s="66">
        <v>25</v>
      </c>
      <c r="X3" s="9">
        <v>26</v>
      </c>
      <c r="Y3" s="78">
        <v>27</v>
      </c>
      <c r="Z3" s="79">
        <v>28</v>
      </c>
      <c r="AA3" s="80">
        <v>1</v>
      </c>
      <c r="AB3" s="80">
        <v>4</v>
      </c>
      <c r="AC3" s="74">
        <v>5</v>
      </c>
      <c r="AD3" s="74">
        <v>6</v>
      </c>
      <c r="AE3" s="74">
        <v>7</v>
      </c>
      <c r="AF3" s="74">
        <v>8</v>
      </c>
      <c r="AG3" s="80">
        <v>11</v>
      </c>
      <c r="AH3" s="74">
        <v>12</v>
      </c>
      <c r="AI3" s="74">
        <v>13</v>
      </c>
      <c r="AJ3" s="74">
        <v>14</v>
      </c>
      <c r="AK3" s="74">
        <v>15</v>
      </c>
      <c r="AL3" s="80">
        <v>18</v>
      </c>
      <c r="AM3" s="74">
        <v>19</v>
      </c>
      <c r="AN3" s="74">
        <v>20</v>
      </c>
      <c r="AO3" s="74">
        <v>21</v>
      </c>
      <c r="AP3" s="74">
        <v>22</v>
      </c>
      <c r="AQ3" s="75">
        <v>25</v>
      </c>
      <c r="AR3" s="75">
        <v>26</v>
      </c>
      <c r="AS3" s="75">
        <v>27</v>
      </c>
      <c r="AT3" s="75">
        <v>28</v>
      </c>
      <c r="AU3" s="76">
        <v>29</v>
      </c>
      <c r="AV3" s="189">
        <v>1</v>
      </c>
      <c r="AW3" s="178">
        <v>2</v>
      </c>
      <c r="AX3" s="178">
        <v>3</v>
      </c>
      <c r="AY3" s="178">
        <v>4</v>
      </c>
      <c r="AZ3" s="179">
        <v>5</v>
      </c>
      <c r="BA3" s="177">
        <v>8</v>
      </c>
      <c r="BB3" s="178">
        <v>9</v>
      </c>
      <c r="BC3" s="178">
        <v>10</v>
      </c>
      <c r="BD3" s="178">
        <v>11</v>
      </c>
      <c r="BE3" s="179">
        <v>12</v>
      </c>
      <c r="BF3" s="177">
        <v>15</v>
      </c>
      <c r="BG3" s="178">
        <v>16</v>
      </c>
      <c r="BH3" s="178">
        <v>17</v>
      </c>
      <c r="BI3" s="178">
        <v>18</v>
      </c>
      <c r="BJ3" s="179">
        <v>19</v>
      </c>
      <c r="BK3" s="177">
        <v>22</v>
      </c>
      <c r="BL3" s="178">
        <v>23</v>
      </c>
      <c r="BM3" s="178">
        <v>24</v>
      </c>
      <c r="BN3" s="178">
        <v>25</v>
      </c>
      <c r="BO3" s="180">
        <v>26</v>
      </c>
      <c r="BP3" s="177">
        <v>29</v>
      </c>
      <c r="BQ3" s="178">
        <v>30</v>
      </c>
      <c r="BR3" s="181">
        <v>1</v>
      </c>
      <c r="BS3" s="181">
        <v>2</v>
      </c>
      <c r="BT3" s="182">
        <v>3</v>
      </c>
      <c r="BU3" s="183">
        <v>6</v>
      </c>
      <c r="BV3" s="181">
        <v>7</v>
      </c>
      <c r="BW3" s="181">
        <v>8</v>
      </c>
      <c r="BX3" s="181">
        <v>9</v>
      </c>
      <c r="BY3" s="182">
        <v>10</v>
      </c>
      <c r="BZ3" s="183">
        <v>13</v>
      </c>
      <c r="CA3" s="181">
        <v>14</v>
      </c>
      <c r="CB3" s="181">
        <v>15</v>
      </c>
      <c r="CC3" s="181">
        <v>16</v>
      </c>
      <c r="CD3" s="182">
        <v>17</v>
      </c>
      <c r="CE3" s="183">
        <v>20</v>
      </c>
      <c r="CF3" s="181">
        <v>21</v>
      </c>
      <c r="CG3" s="181">
        <v>22</v>
      </c>
      <c r="CH3" s="181">
        <v>23</v>
      </c>
      <c r="CI3" s="182">
        <v>24</v>
      </c>
      <c r="CJ3" s="183">
        <v>27</v>
      </c>
      <c r="CK3" s="181">
        <v>28</v>
      </c>
      <c r="CL3" s="181">
        <v>29</v>
      </c>
      <c r="CM3" s="181">
        <v>30</v>
      </c>
      <c r="CN3" s="182">
        <v>31</v>
      </c>
      <c r="CO3" s="184">
        <v>3</v>
      </c>
      <c r="CP3" s="185">
        <v>4</v>
      </c>
      <c r="CQ3" s="185">
        <v>5</v>
      </c>
      <c r="CR3" s="185">
        <v>6</v>
      </c>
      <c r="CS3" s="186">
        <v>7</v>
      </c>
      <c r="CT3" s="184">
        <v>10</v>
      </c>
      <c r="CU3" s="185">
        <v>11</v>
      </c>
      <c r="CV3" s="185">
        <v>12</v>
      </c>
      <c r="CW3" s="185">
        <v>13</v>
      </c>
      <c r="CX3" s="186">
        <v>14</v>
      </c>
    </row>
    <row r="4" spans="1:102" x14ac:dyDescent="0.25">
      <c r="A4" s="22">
        <v>1</v>
      </c>
      <c r="B4" s="2" t="s">
        <v>338</v>
      </c>
      <c r="AB4" s="72"/>
      <c r="AC4" s="72"/>
      <c r="AD4" s="72"/>
      <c r="AE4" s="72"/>
      <c r="AG4" s="72"/>
      <c r="AH4" s="72"/>
      <c r="AI4" s="72"/>
      <c r="AJ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398"/>
      <c r="BB4" s="72"/>
      <c r="BC4" s="72"/>
      <c r="BD4" s="72"/>
      <c r="BE4" s="64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</row>
    <row r="5" spans="1:102" x14ac:dyDescent="0.25">
      <c r="A5" s="22">
        <v>2</v>
      </c>
      <c r="B5" s="2" t="s">
        <v>339</v>
      </c>
      <c r="E5" t="s">
        <v>628</v>
      </c>
      <c r="G5" s="65" t="s">
        <v>630</v>
      </c>
      <c r="H5" t="s">
        <v>628</v>
      </c>
      <c r="N5" s="72" t="s">
        <v>628</v>
      </c>
      <c r="O5" s="72" t="s">
        <v>628</v>
      </c>
      <c r="S5" t="s">
        <v>629</v>
      </c>
      <c r="T5" t="s">
        <v>628</v>
      </c>
      <c r="AB5" s="72"/>
      <c r="AC5" s="72"/>
      <c r="AD5" s="72"/>
      <c r="AE5" s="72" t="s">
        <v>627</v>
      </c>
      <c r="AG5" s="72"/>
      <c r="AH5" s="72"/>
      <c r="AI5" s="72"/>
      <c r="AJ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t="s">
        <v>629</v>
      </c>
      <c r="BA5" s="391"/>
      <c r="BE5" s="65"/>
      <c r="BF5" t="s">
        <v>629</v>
      </c>
      <c r="BM5" t="s">
        <v>629</v>
      </c>
    </row>
    <row r="6" spans="1:102" x14ac:dyDescent="0.25">
      <c r="A6" s="22">
        <v>3</v>
      </c>
      <c r="B6" s="2" t="s">
        <v>340</v>
      </c>
      <c r="J6" t="s">
        <v>629</v>
      </c>
      <c r="L6" s="65" t="s">
        <v>627</v>
      </c>
      <c r="P6" t="s">
        <v>629</v>
      </c>
      <c r="Q6" s="65" t="s">
        <v>629</v>
      </c>
      <c r="T6" t="s">
        <v>627</v>
      </c>
      <c r="AB6" s="72"/>
      <c r="AC6" s="72"/>
      <c r="AD6" s="72"/>
      <c r="AE6" s="72"/>
      <c r="AG6" s="72"/>
      <c r="AH6" s="72"/>
      <c r="AI6" s="72"/>
      <c r="AJ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BA6" s="391" t="s">
        <v>627</v>
      </c>
      <c r="BD6" t="s">
        <v>629</v>
      </c>
      <c r="BE6" s="65"/>
      <c r="BF6" t="s">
        <v>627</v>
      </c>
      <c r="BM6" t="s">
        <v>629</v>
      </c>
    </row>
    <row r="7" spans="1:102" x14ac:dyDescent="0.25">
      <c r="A7" s="22">
        <v>4</v>
      </c>
      <c r="B7" s="2" t="s">
        <v>341</v>
      </c>
      <c r="G7" s="65" t="s">
        <v>630</v>
      </c>
      <c r="H7" t="s">
        <v>628</v>
      </c>
      <c r="L7" s="65" t="s">
        <v>627</v>
      </c>
      <c r="AB7" s="72"/>
      <c r="AC7" s="72"/>
      <c r="AD7" s="72"/>
      <c r="AE7" s="72"/>
      <c r="AG7" s="72"/>
      <c r="AH7" s="72"/>
      <c r="AI7" s="72"/>
      <c r="AJ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BA7" s="391"/>
      <c r="BE7" s="65"/>
      <c r="CN7" t="s">
        <v>629</v>
      </c>
    </row>
    <row r="8" spans="1:102" x14ac:dyDescent="0.25">
      <c r="A8" s="22">
        <v>5</v>
      </c>
      <c r="B8" s="2" t="s">
        <v>342</v>
      </c>
      <c r="H8" t="s">
        <v>628</v>
      </c>
      <c r="P8" t="s">
        <v>630</v>
      </c>
      <c r="Q8" s="65" t="s">
        <v>629</v>
      </c>
      <c r="R8" t="s">
        <v>628</v>
      </c>
      <c r="S8" t="s">
        <v>628</v>
      </c>
      <c r="T8" t="s">
        <v>629</v>
      </c>
      <c r="AB8" s="72"/>
      <c r="AC8" s="72"/>
      <c r="AD8" s="72"/>
      <c r="AE8" s="72"/>
      <c r="AG8" s="72"/>
      <c r="AH8" s="72"/>
      <c r="AI8" s="72"/>
      <c r="AJ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BA8" s="391"/>
      <c r="BE8" s="65"/>
      <c r="BF8" t="s">
        <v>630</v>
      </c>
    </row>
    <row r="9" spans="1:102" x14ac:dyDescent="0.25">
      <c r="A9" s="22">
        <v>6</v>
      </c>
      <c r="B9" s="387" t="s">
        <v>343</v>
      </c>
      <c r="H9" t="s">
        <v>628</v>
      </c>
      <c r="N9" t="s">
        <v>629</v>
      </c>
      <c r="O9" t="s">
        <v>631</v>
      </c>
      <c r="Q9" s="65" t="s">
        <v>629</v>
      </c>
      <c r="R9" t="s">
        <v>629</v>
      </c>
      <c r="S9" t="s">
        <v>682</v>
      </c>
      <c r="T9" t="s">
        <v>627</v>
      </c>
      <c r="U9" t="s">
        <v>629</v>
      </c>
      <c r="W9" t="s">
        <v>627</v>
      </c>
      <c r="Z9" s="72" t="s">
        <v>627</v>
      </c>
      <c r="AB9" s="72" t="s">
        <v>682</v>
      </c>
      <c r="AC9" s="72"/>
      <c r="AD9" s="72"/>
      <c r="AE9" s="72"/>
      <c r="AG9" s="72"/>
      <c r="AH9" s="72"/>
      <c r="AI9" s="72"/>
      <c r="AJ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t="s">
        <v>732</v>
      </c>
      <c r="BA9" s="391"/>
      <c r="BD9" t="s">
        <v>627</v>
      </c>
      <c r="BE9" s="65"/>
      <c r="BF9" t="s">
        <v>630</v>
      </c>
      <c r="BY9" t="s">
        <v>629</v>
      </c>
      <c r="CN9" t="s">
        <v>629</v>
      </c>
    </row>
    <row r="10" spans="1:102" x14ac:dyDescent="0.25">
      <c r="A10" s="22">
        <v>7</v>
      </c>
      <c r="B10" s="2" t="s">
        <v>344</v>
      </c>
      <c r="E10" t="s">
        <v>628</v>
      </c>
      <c r="L10" s="65" t="s">
        <v>628</v>
      </c>
      <c r="Q10" s="65" t="s">
        <v>629</v>
      </c>
      <c r="S10" t="s">
        <v>628</v>
      </c>
      <c r="T10" t="s">
        <v>629</v>
      </c>
      <c r="AB10" s="72"/>
      <c r="AC10" s="72"/>
      <c r="AD10" s="72"/>
      <c r="AE10" s="72"/>
      <c r="AG10" s="72"/>
      <c r="AH10" s="72"/>
      <c r="AI10" s="72"/>
      <c r="AJ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BA10" s="391"/>
      <c r="BE10" s="65"/>
      <c r="BM10" t="s">
        <v>629</v>
      </c>
    </row>
    <row r="11" spans="1:102" x14ac:dyDescent="0.25">
      <c r="A11" s="22">
        <v>8</v>
      </c>
      <c r="B11" s="2" t="s">
        <v>345</v>
      </c>
      <c r="E11" t="s">
        <v>628</v>
      </c>
      <c r="F11" t="s">
        <v>628</v>
      </c>
      <c r="G11" s="65" t="s">
        <v>630</v>
      </c>
      <c r="H11" t="s">
        <v>628</v>
      </c>
      <c r="N11" t="s">
        <v>628</v>
      </c>
      <c r="O11" t="s">
        <v>628</v>
      </c>
      <c r="R11" t="s">
        <v>629</v>
      </c>
      <c r="S11" t="s">
        <v>628</v>
      </c>
      <c r="T11" t="s">
        <v>629</v>
      </c>
      <c r="W11" t="s">
        <v>628</v>
      </c>
      <c r="X11" t="s">
        <v>628</v>
      </c>
      <c r="AB11" s="72"/>
      <c r="AC11" s="72"/>
      <c r="AD11" s="72"/>
      <c r="AE11" s="72"/>
      <c r="AG11" s="72"/>
      <c r="AH11" s="72"/>
      <c r="AI11" s="72"/>
      <c r="AJ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t="s">
        <v>627</v>
      </c>
      <c r="BA11" s="391"/>
      <c r="BE11" s="65"/>
      <c r="BF11" t="s">
        <v>630</v>
      </c>
    </row>
    <row r="12" spans="1:102" x14ac:dyDescent="0.25">
      <c r="A12" s="22">
        <v>9</v>
      </c>
      <c r="B12" s="2" t="s">
        <v>346</v>
      </c>
      <c r="G12" s="65" t="s">
        <v>627</v>
      </c>
      <c r="L12" s="65" t="s">
        <v>628</v>
      </c>
      <c r="Q12" s="65" t="s">
        <v>629</v>
      </c>
      <c r="T12" t="s">
        <v>629</v>
      </c>
      <c r="AB12" s="72" t="s">
        <v>628</v>
      </c>
      <c r="AC12" s="72"/>
      <c r="AD12" s="72"/>
      <c r="AE12" s="72"/>
      <c r="AG12" s="72"/>
      <c r="AH12" s="72"/>
      <c r="AI12" s="72"/>
      <c r="AJ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BA12" s="391"/>
      <c r="BD12" t="s">
        <v>839</v>
      </c>
      <c r="BE12" s="65"/>
      <c r="BF12" t="s">
        <v>627</v>
      </c>
    </row>
    <row r="13" spans="1:102" x14ac:dyDescent="0.25">
      <c r="A13" s="22">
        <v>10</v>
      </c>
      <c r="B13" s="2" t="s">
        <v>347</v>
      </c>
      <c r="O13" t="s">
        <v>628</v>
      </c>
      <c r="Q13" s="65" t="s">
        <v>627</v>
      </c>
      <c r="AB13" s="72"/>
      <c r="AC13" s="72"/>
      <c r="AD13" s="72"/>
      <c r="AE13" s="72"/>
      <c r="AF13" s="65" t="s">
        <v>627</v>
      </c>
      <c r="AG13" s="72"/>
      <c r="AH13" s="72"/>
      <c r="AI13" s="72"/>
      <c r="AJ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BA13" s="391"/>
      <c r="BE13" s="65"/>
      <c r="CP13" t="s">
        <v>629</v>
      </c>
    </row>
    <row r="14" spans="1:102" x14ac:dyDescent="0.25">
      <c r="A14" s="22">
        <v>11</v>
      </c>
      <c r="B14" s="2" t="s">
        <v>348</v>
      </c>
      <c r="E14" t="s">
        <v>628</v>
      </c>
      <c r="H14" t="s">
        <v>628</v>
      </c>
      <c r="M14" t="s">
        <v>627</v>
      </c>
      <c r="N14" t="s">
        <v>627</v>
      </c>
      <c r="O14" t="s">
        <v>627</v>
      </c>
      <c r="R14" t="s">
        <v>629</v>
      </c>
      <c r="AB14" s="72"/>
      <c r="AC14" s="72"/>
      <c r="AD14" s="72"/>
      <c r="AE14" s="72"/>
      <c r="AG14" s="72"/>
      <c r="AH14" s="72"/>
      <c r="AI14" s="72"/>
      <c r="AJ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t="s">
        <v>627</v>
      </c>
      <c r="AY14" t="s">
        <v>629</v>
      </c>
      <c r="BA14" s="391"/>
      <c r="BE14" s="65" t="s">
        <v>627</v>
      </c>
      <c r="BU14" t="s">
        <v>629</v>
      </c>
      <c r="CP14" t="s">
        <v>629</v>
      </c>
    </row>
    <row r="15" spans="1:102" x14ac:dyDescent="0.25">
      <c r="A15" s="22">
        <v>12</v>
      </c>
      <c r="B15" s="2" t="s">
        <v>349</v>
      </c>
      <c r="H15" t="s">
        <v>628</v>
      </c>
      <c r="Z15" s="72" t="s">
        <v>628</v>
      </c>
      <c r="AB15" s="72"/>
      <c r="AC15" s="72"/>
      <c r="AD15" s="72"/>
      <c r="AE15" s="72"/>
      <c r="AG15" s="72"/>
      <c r="AH15" s="72"/>
      <c r="AI15" s="72"/>
      <c r="AJ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BA15" s="391"/>
      <c r="BE15" s="65"/>
      <c r="CN15" t="s">
        <v>629</v>
      </c>
      <c r="CR15" t="s">
        <v>629</v>
      </c>
    </row>
    <row r="16" spans="1:102" x14ac:dyDescent="0.25">
      <c r="A16" s="22">
        <v>13</v>
      </c>
      <c r="B16" s="387" t="s">
        <v>350</v>
      </c>
      <c r="H16" t="s">
        <v>628</v>
      </c>
      <c r="N16" t="s">
        <v>629</v>
      </c>
      <c r="O16" t="s">
        <v>631</v>
      </c>
      <c r="P16" t="s">
        <v>629</v>
      </c>
      <c r="Q16" s="65" t="s">
        <v>629</v>
      </c>
      <c r="R16" t="s">
        <v>629</v>
      </c>
      <c r="S16" t="s">
        <v>629</v>
      </c>
      <c r="W16" t="s">
        <v>631</v>
      </c>
      <c r="Z16" s="72" t="s">
        <v>628</v>
      </c>
      <c r="AB16" s="72"/>
      <c r="AC16" s="72"/>
      <c r="AD16" s="72"/>
      <c r="AE16" s="72" t="s">
        <v>628</v>
      </c>
      <c r="AG16" s="72"/>
      <c r="AH16" s="72"/>
      <c r="AI16" s="72"/>
      <c r="AJ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t="s">
        <v>732</v>
      </c>
      <c r="BA16" s="391"/>
      <c r="BD16" t="s">
        <v>839</v>
      </c>
      <c r="BE16" s="65"/>
      <c r="BF16" t="s">
        <v>630</v>
      </c>
      <c r="BM16" t="s">
        <v>629</v>
      </c>
      <c r="BO16" t="s">
        <v>629</v>
      </c>
      <c r="BV16" t="s">
        <v>629</v>
      </c>
      <c r="CA16" t="s">
        <v>629</v>
      </c>
      <c r="CN16" t="s">
        <v>629</v>
      </c>
      <c r="CR16" t="s">
        <v>629</v>
      </c>
    </row>
    <row r="17" spans="1:96" x14ac:dyDescent="0.25">
      <c r="A17" s="22">
        <v>14</v>
      </c>
      <c r="B17" s="2" t="s">
        <v>351</v>
      </c>
      <c r="D17" t="s">
        <v>630</v>
      </c>
      <c r="E17" t="s">
        <v>628</v>
      </c>
      <c r="F17" t="s">
        <v>630</v>
      </c>
      <c r="G17" s="65" t="s">
        <v>628</v>
      </c>
      <c r="H17" t="s">
        <v>628</v>
      </c>
      <c r="L17" s="65" t="s">
        <v>630</v>
      </c>
      <c r="N17" t="s">
        <v>628</v>
      </c>
      <c r="Q17" s="65" t="s">
        <v>630</v>
      </c>
      <c r="R17" t="s">
        <v>629</v>
      </c>
      <c r="S17" t="s">
        <v>628</v>
      </c>
      <c r="T17" t="s">
        <v>628</v>
      </c>
      <c r="V17" s="65" t="s">
        <v>629</v>
      </c>
      <c r="W17" t="s">
        <v>628</v>
      </c>
      <c r="X17" t="s">
        <v>628</v>
      </c>
      <c r="AB17" s="72"/>
      <c r="AC17" s="72"/>
      <c r="AD17" s="72"/>
      <c r="AE17" s="72"/>
      <c r="AG17" s="72"/>
      <c r="AH17" s="72"/>
      <c r="AI17" s="72"/>
      <c r="AJ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BA17" s="391"/>
      <c r="BE17" s="65"/>
      <c r="BF17" t="s">
        <v>630</v>
      </c>
      <c r="CP17" t="s">
        <v>629</v>
      </c>
    </row>
    <row r="18" spans="1:96" x14ac:dyDescent="0.25">
      <c r="A18" s="22">
        <v>15</v>
      </c>
      <c r="B18" s="387" t="s">
        <v>352</v>
      </c>
      <c r="F18" t="s">
        <v>628</v>
      </c>
      <c r="J18" t="s">
        <v>629</v>
      </c>
      <c r="M18" t="s">
        <v>631</v>
      </c>
      <c r="N18" t="s">
        <v>629</v>
      </c>
      <c r="P18" t="s">
        <v>629</v>
      </c>
      <c r="Q18" s="65" t="s">
        <v>631</v>
      </c>
      <c r="R18" t="s">
        <v>628</v>
      </c>
      <c r="S18" t="s">
        <v>628</v>
      </c>
      <c r="T18" t="s">
        <v>628</v>
      </c>
      <c r="Z18" s="72" t="s">
        <v>629</v>
      </c>
      <c r="AB18" s="72"/>
      <c r="AC18" s="72"/>
      <c r="AD18" s="72"/>
      <c r="AE18" s="72"/>
      <c r="AF18" s="65" t="s">
        <v>627</v>
      </c>
      <c r="AG18" s="72"/>
      <c r="AH18" s="72"/>
      <c r="AI18" s="72"/>
      <c r="AJ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BA18" s="391"/>
      <c r="BE18" s="65"/>
      <c r="BF18" t="s">
        <v>630</v>
      </c>
      <c r="BU18" t="s">
        <v>629</v>
      </c>
      <c r="BY18" t="s">
        <v>629</v>
      </c>
      <c r="CP18" t="s">
        <v>629</v>
      </c>
    </row>
    <row r="19" spans="1:96" x14ac:dyDescent="0.25">
      <c r="A19" s="22">
        <v>16</v>
      </c>
      <c r="B19" s="2" t="s">
        <v>353</v>
      </c>
      <c r="AB19" s="72"/>
      <c r="AC19" s="72"/>
      <c r="AD19" s="72"/>
      <c r="AE19" s="72"/>
      <c r="AG19" s="72"/>
      <c r="AH19" s="72"/>
      <c r="AI19" s="72"/>
      <c r="AJ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BA19" s="391"/>
      <c r="BE19" s="65"/>
      <c r="BF19" t="s">
        <v>629</v>
      </c>
    </row>
    <row r="20" spans="1:96" x14ac:dyDescent="0.25">
      <c r="A20" s="22">
        <v>17</v>
      </c>
      <c r="B20" s="2" t="s">
        <v>354</v>
      </c>
      <c r="D20" t="s">
        <v>627</v>
      </c>
      <c r="E20" t="s">
        <v>627</v>
      </c>
      <c r="F20" t="s">
        <v>627</v>
      </c>
      <c r="G20" s="65" t="s">
        <v>627</v>
      </c>
      <c r="H20" t="s">
        <v>627</v>
      </c>
      <c r="O20" t="s">
        <v>628</v>
      </c>
      <c r="P20" t="s">
        <v>627</v>
      </c>
      <c r="R20" t="s">
        <v>629</v>
      </c>
      <c r="S20" t="s">
        <v>629</v>
      </c>
      <c r="AB20" s="72"/>
      <c r="AC20" s="72"/>
      <c r="AD20" s="72"/>
      <c r="AE20" s="72"/>
      <c r="AG20" s="72"/>
      <c r="AH20" s="72"/>
      <c r="AI20" s="72"/>
      <c r="AJ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Y20" t="s">
        <v>629</v>
      </c>
      <c r="BA20" s="391"/>
      <c r="BE20" s="65"/>
      <c r="BU20" t="s">
        <v>629</v>
      </c>
      <c r="CN20" t="s">
        <v>629</v>
      </c>
      <c r="CP20" t="s">
        <v>629</v>
      </c>
    </row>
    <row r="21" spans="1:96" x14ac:dyDescent="0.25">
      <c r="A21" s="22">
        <v>18</v>
      </c>
      <c r="B21" s="2" t="s">
        <v>355</v>
      </c>
      <c r="E21" t="s">
        <v>630</v>
      </c>
      <c r="T21" t="s">
        <v>629</v>
      </c>
      <c r="AB21" s="72"/>
      <c r="AC21" s="72"/>
      <c r="AD21" s="72"/>
      <c r="AE21" s="72"/>
      <c r="AG21" s="72"/>
      <c r="AH21" s="72"/>
      <c r="AI21" s="72"/>
      <c r="AJ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Y21" t="s">
        <v>629</v>
      </c>
      <c r="BA21" s="391"/>
      <c r="BE21" s="65"/>
    </row>
    <row r="22" spans="1:96" x14ac:dyDescent="0.25">
      <c r="A22" s="22">
        <v>19</v>
      </c>
      <c r="B22" s="2" t="s">
        <v>356</v>
      </c>
      <c r="G22" s="65" t="s">
        <v>628</v>
      </c>
      <c r="P22" t="s">
        <v>628</v>
      </c>
      <c r="Q22" s="65" t="s">
        <v>629</v>
      </c>
      <c r="R22" t="s">
        <v>628</v>
      </c>
      <c r="S22" t="s">
        <v>629</v>
      </c>
      <c r="T22" t="s">
        <v>629</v>
      </c>
      <c r="V22" s="65" t="s">
        <v>629</v>
      </c>
      <c r="AB22" s="72"/>
      <c r="AC22" s="72"/>
      <c r="AD22" s="72"/>
      <c r="AE22" s="72"/>
      <c r="AG22" s="72"/>
      <c r="AH22" s="72"/>
      <c r="AI22" s="72"/>
      <c r="AJ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BA22" s="391"/>
      <c r="BD22" t="s">
        <v>629</v>
      </c>
      <c r="BE22" s="65"/>
      <c r="BF22" t="s">
        <v>630</v>
      </c>
      <c r="BM22" t="s">
        <v>629</v>
      </c>
      <c r="BU22" t="s">
        <v>629</v>
      </c>
    </row>
    <row r="23" spans="1:96" x14ac:dyDescent="0.25">
      <c r="A23" s="22">
        <v>20</v>
      </c>
      <c r="B23" s="2" t="s">
        <v>357</v>
      </c>
      <c r="E23" t="s">
        <v>628</v>
      </c>
      <c r="G23" s="65" t="s">
        <v>628</v>
      </c>
      <c r="L23" s="65" t="s">
        <v>628</v>
      </c>
      <c r="N23" t="s">
        <v>629</v>
      </c>
      <c r="Q23" s="65" t="s">
        <v>631</v>
      </c>
      <c r="R23" t="s">
        <v>628</v>
      </c>
      <c r="AB23" s="72"/>
      <c r="AC23" s="72"/>
      <c r="AD23" s="72"/>
      <c r="AE23" s="72"/>
      <c r="AG23" s="72"/>
      <c r="AH23" s="72"/>
      <c r="AI23" s="72"/>
      <c r="AJ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BA23" s="391"/>
      <c r="BE23" s="65"/>
    </row>
    <row r="24" spans="1:96" x14ac:dyDescent="0.25">
      <c r="A24" s="22">
        <v>21</v>
      </c>
      <c r="B24" s="2" t="s">
        <v>358</v>
      </c>
      <c r="N24" t="s">
        <v>628</v>
      </c>
      <c r="R24" t="s">
        <v>628</v>
      </c>
      <c r="S24" t="s">
        <v>628</v>
      </c>
      <c r="AB24" s="72"/>
      <c r="AC24" s="72"/>
      <c r="AD24" s="72"/>
      <c r="AE24" s="72" t="s">
        <v>628</v>
      </c>
      <c r="AG24" s="72"/>
      <c r="AH24" s="72"/>
      <c r="AI24" s="72"/>
      <c r="AJ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BA24" s="391"/>
      <c r="BE24" s="65"/>
    </row>
    <row r="25" spans="1:96" x14ac:dyDescent="0.25">
      <c r="A25" s="22">
        <v>22</v>
      </c>
      <c r="B25" s="2" t="s">
        <v>359</v>
      </c>
      <c r="D25" t="s">
        <v>629</v>
      </c>
      <c r="H25" t="s">
        <v>628</v>
      </c>
      <c r="N25" t="s">
        <v>628</v>
      </c>
      <c r="P25" t="s">
        <v>629</v>
      </c>
      <c r="Q25" s="65" t="s">
        <v>629</v>
      </c>
      <c r="R25" t="s">
        <v>628</v>
      </c>
      <c r="S25" t="s">
        <v>628</v>
      </c>
      <c r="U25" t="s">
        <v>629</v>
      </c>
      <c r="W25" t="s">
        <v>628</v>
      </c>
      <c r="AB25" s="72"/>
      <c r="AC25" s="72"/>
      <c r="AD25" s="72"/>
      <c r="AE25" s="72" t="s">
        <v>628</v>
      </c>
      <c r="AG25" s="72"/>
      <c r="AH25" s="72"/>
      <c r="AI25" s="72"/>
      <c r="AJ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t="s">
        <v>627</v>
      </c>
      <c r="BA25" s="391" t="s">
        <v>627</v>
      </c>
      <c r="BE25" s="65"/>
      <c r="CR25" t="s">
        <v>629</v>
      </c>
    </row>
    <row r="26" spans="1:96" x14ac:dyDescent="0.25">
      <c r="A26" s="22">
        <v>23</v>
      </c>
      <c r="B26" s="2" t="s">
        <v>360</v>
      </c>
      <c r="N26" t="s">
        <v>628</v>
      </c>
      <c r="P26" t="s">
        <v>628</v>
      </c>
      <c r="W26" t="s">
        <v>631</v>
      </c>
      <c r="AB26" s="72"/>
      <c r="AC26" s="72"/>
      <c r="AD26" s="72"/>
      <c r="AE26" s="72"/>
      <c r="AG26" s="72"/>
      <c r="AH26" s="72"/>
      <c r="AI26" s="72"/>
      <c r="AJ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t="s">
        <v>629</v>
      </c>
      <c r="BA26" s="391"/>
      <c r="BE26" s="65"/>
      <c r="BF26" t="s">
        <v>629</v>
      </c>
      <c r="BG26" t="s">
        <v>627</v>
      </c>
      <c r="BH26" t="s">
        <v>630</v>
      </c>
    </row>
    <row r="27" spans="1:96" x14ac:dyDescent="0.25">
      <c r="A27" s="22">
        <v>24</v>
      </c>
      <c r="B27" s="2" t="s">
        <v>361</v>
      </c>
      <c r="D27" t="s">
        <v>630</v>
      </c>
      <c r="E27" t="s">
        <v>628</v>
      </c>
      <c r="F27" t="s">
        <v>630</v>
      </c>
      <c r="G27" s="65" t="s">
        <v>628</v>
      </c>
      <c r="H27" t="s">
        <v>628</v>
      </c>
      <c r="L27" s="65" t="s">
        <v>630</v>
      </c>
      <c r="N27" t="s">
        <v>628</v>
      </c>
      <c r="R27" t="s">
        <v>628</v>
      </c>
      <c r="S27" t="s">
        <v>628</v>
      </c>
      <c r="T27" t="s">
        <v>629</v>
      </c>
      <c r="W27" t="s">
        <v>628</v>
      </c>
      <c r="AB27" s="72"/>
      <c r="AC27" s="72"/>
      <c r="AD27" s="72"/>
      <c r="AE27" s="72"/>
      <c r="AG27" s="72"/>
      <c r="AH27" s="72"/>
      <c r="AI27" s="72"/>
      <c r="AJ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t="s">
        <v>629</v>
      </c>
      <c r="BA27" s="391"/>
      <c r="BE27" s="65"/>
      <c r="BF27" t="s">
        <v>630</v>
      </c>
      <c r="BM27" t="s">
        <v>629</v>
      </c>
    </row>
    <row r="28" spans="1:96" x14ac:dyDescent="0.25">
      <c r="A28" s="22">
        <v>25</v>
      </c>
      <c r="B28" s="2" t="s">
        <v>362</v>
      </c>
      <c r="G28" s="65" t="s">
        <v>627</v>
      </c>
      <c r="W28" t="s">
        <v>627</v>
      </c>
      <c r="AB28" s="72"/>
      <c r="AC28" s="72"/>
      <c r="AD28" s="72"/>
      <c r="AE28" s="72"/>
      <c r="AG28" s="72"/>
      <c r="AH28" s="72"/>
      <c r="AI28" s="72"/>
      <c r="AJ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BA28" s="391"/>
      <c r="BE28" s="65" t="s">
        <v>627</v>
      </c>
      <c r="BY28" t="s">
        <v>629</v>
      </c>
    </row>
    <row r="29" spans="1:96" x14ac:dyDescent="0.25">
      <c r="A29" s="22">
        <v>26</v>
      </c>
      <c r="B29" s="2" t="s">
        <v>363</v>
      </c>
      <c r="H29" t="s">
        <v>628</v>
      </c>
      <c r="L29" s="65" t="s">
        <v>628</v>
      </c>
      <c r="R29" t="s">
        <v>628</v>
      </c>
      <c r="S29" t="s">
        <v>629</v>
      </c>
      <c r="W29" t="s">
        <v>628</v>
      </c>
      <c r="AB29" s="72"/>
      <c r="AC29" s="72"/>
      <c r="AD29" s="72"/>
      <c r="AE29" s="72"/>
      <c r="AG29" s="72"/>
      <c r="AH29" s="72"/>
      <c r="AI29" s="72"/>
      <c r="AJ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BA29" s="391"/>
      <c r="BB29" t="s">
        <v>627</v>
      </c>
      <c r="BD29" t="s">
        <v>629</v>
      </c>
      <c r="BE29" s="65"/>
      <c r="BU29" t="s">
        <v>629</v>
      </c>
    </row>
    <row r="30" spans="1:96" x14ac:dyDescent="0.25">
      <c r="A30" s="22">
        <v>27</v>
      </c>
      <c r="B30" s="2" t="s">
        <v>364</v>
      </c>
      <c r="G30" s="65" t="s">
        <v>628</v>
      </c>
      <c r="H30" t="s">
        <v>628</v>
      </c>
      <c r="L30" s="65" t="s">
        <v>682</v>
      </c>
      <c r="M30" t="s">
        <v>628</v>
      </c>
      <c r="O30" t="s">
        <v>629</v>
      </c>
      <c r="P30" t="s">
        <v>630</v>
      </c>
      <c r="R30" t="s">
        <v>628</v>
      </c>
      <c r="S30" t="s">
        <v>629</v>
      </c>
      <c r="T30" t="s">
        <v>629</v>
      </c>
      <c r="V30" s="65" t="s">
        <v>629</v>
      </c>
      <c r="AB30" s="72"/>
      <c r="AC30" s="72"/>
      <c r="AD30" s="72"/>
      <c r="AE30" s="72"/>
      <c r="AG30" s="72"/>
      <c r="AH30" s="72"/>
      <c r="AI30" s="72"/>
      <c r="AJ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BA30" s="391"/>
      <c r="BE30" s="65"/>
      <c r="BF30" t="s">
        <v>627</v>
      </c>
      <c r="BJ30" t="s">
        <v>629</v>
      </c>
      <c r="BV30" t="s">
        <v>629</v>
      </c>
    </row>
    <row r="31" spans="1:96" x14ac:dyDescent="0.25">
      <c r="A31" s="22">
        <v>28</v>
      </c>
      <c r="B31" s="2" t="s">
        <v>365</v>
      </c>
      <c r="R31" t="s">
        <v>627</v>
      </c>
      <c r="T31" t="s">
        <v>629</v>
      </c>
      <c r="AB31" s="72"/>
      <c r="AC31" s="72"/>
      <c r="AD31" s="72"/>
      <c r="AE31" s="72" t="s">
        <v>682</v>
      </c>
      <c r="AG31" s="72"/>
      <c r="AH31" s="72"/>
      <c r="AI31" s="72"/>
      <c r="AJ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BA31" s="391" t="s">
        <v>627</v>
      </c>
      <c r="BB31" t="s">
        <v>627</v>
      </c>
      <c r="BC31" t="s">
        <v>627</v>
      </c>
      <c r="BD31" t="s">
        <v>627</v>
      </c>
      <c r="BE31" s="65" t="s">
        <v>627</v>
      </c>
    </row>
    <row r="32" spans="1:96" x14ac:dyDescent="0.25">
      <c r="A32" s="22">
        <v>29</v>
      </c>
      <c r="B32" s="2" t="s">
        <v>366</v>
      </c>
      <c r="E32" t="s">
        <v>628</v>
      </c>
      <c r="H32" t="s">
        <v>628</v>
      </c>
      <c r="N32" t="s">
        <v>628</v>
      </c>
      <c r="O32" t="s">
        <v>628</v>
      </c>
      <c r="P32" t="s">
        <v>629</v>
      </c>
      <c r="R32" t="s">
        <v>628</v>
      </c>
      <c r="S32" t="s">
        <v>629</v>
      </c>
      <c r="T32" t="s">
        <v>629</v>
      </c>
      <c r="V32" s="65" t="s">
        <v>629</v>
      </c>
      <c r="W32" t="s">
        <v>629</v>
      </c>
      <c r="AB32" s="72"/>
      <c r="AC32" s="72"/>
      <c r="AD32" s="72"/>
      <c r="AE32" s="72"/>
      <c r="AG32" s="72"/>
      <c r="AH32" s="72"/>
      <c r="AI32" s="72"/>
      <c r="AJ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t="s">
        <v>629</v>
      </c>
      <c r="BA32" s="391"/>
      <c r="BE32" s="65"/>
      <c r="BF32" t="s">
        <v>627</v>
      </c>
      <c r="BH32" t="s">
        <v>630</v>
      </c>
      <c r="CP32" t="s">
        <v>629</v>
      </c>
      <c r="CR32" t="s">
        <v>629</v>
      </c>
    </row>
    <row r="33" spans="1:91" x14ac:dyDescent="0.25">
      <c r="A33" s="22">
        <v>30</v>
      </c>
      <c r="B33" s="387" t="s">
        <v>367</v>
      </c>
      <c r="G33" s="65" t="s">
        <v>628</v>
      </c>
      <c r="P33" t="s">
        <v>629</v>
      </c>
      <c r="R33" t="s">
        <v>628</v>
      </c>
      <c r="T33" t="s">
        <v>629</v>
      </c>
      <c r="U33" t="s">
        <v>629</v>
      </c>
      <c r="V33" s="65" t="s">
        <v>629</v>
      </c>
      <c r="W33" t="s">
        <v>627</v>
      </c>
      <c r="AB33" s="72"/>
      <c r="AC33" s="72"/>
      <c r="AD33" s="72"/>
      <c r="AE33" s="72"/>
      <c r="AG33" s="72"/>
      <c r="AH33" s="72"/>
      <c r="AI33" s="72"/>
      <c r="AJ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BA33" s="391"/>
      <c r="BD33" t="s">
        <v>629</v>
      </c>
      <c r="BE33" s="65"/>
      <c r="BF33" t="s">
        <v>630</v>
      </c>
      <c r="CM33" t="s">
        <v>629</v>
      </c>
    </row>
    <row r="34" spans="1:91" x14ac:dyDescent="0.25">
      <c r="A34" s="22">
        <v>31</v>
      </c>
      <c r="B34" s="2" t="s">
        <v>368</v>
      </c>
      <c r="R34" t="s">
        <v>629</v>
      </c>
      <c r="AB34" s="72"/>
      <c r="AC34" s="72"/>
      <c r="AD34" s="72"/>
      <c r="AE34" s="72"/>
      <c r="AG34" s="72"/>
      <c r="AH34" s="72"/>
      <c r="AI34" s="72"/>
      <c r="AJ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BA34" s="391"/>
      <c r="BE34" s="65"/>
    </row>
    <row r="35" spans="1:91" x14ac:dyDescent="0.25">
      <c r="A35" s="22">
        <v>32</v>
      </c>
      <c r="B35" s="2" t="s">
        <v>369</v>
      </c>
      <c r="D35" t="s">
        <v>630</v>
      </c>
      <c r="E35" t="s">
        <v>628</v>
      </c>
      <c r="F35" t="s">
        <v>628</v>
      </c>
      <c r="G35" s="65" t="s">
        <v>628</v>
      </c>
      <c r="H35" t="s">
        <v>628</v>
      </c>
      <c r="L35" s="65" t="s">
        <v>630</v>
      </c>
      <c r="N35" t="s">
        <v>628</v>
      </c>
      <c r="O35" t="s">
        <v>628</v>
      </c>
      <c r="Q35" s="65" t="s">
        <v>631</v>
      </c>
      <c r="R35" t="s">
        <v>627</v>
      </c>
      <c r="S35" t="s">
        <v>629</v>
      </c>
      <c r="T35" t="s">
        <v>629</v>
      </c>
      <c r="AB35" s="72"/>
      <c r="AC35" s="72"/>
      <c r="AD35" s="72"/>
      <c r="AE35" s="72"/>
      <c r="AG35" s="72"/>
      <c r="AH35" s="72"/>
      <c r="AI35" s="72"/>
      <c r="AJ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t="s">
        <v>627</v>
      </c>
      <c r="BA35" s="391"/>
      <c r="BE35" s="65"/>
      <c r="BF35" t="s">
        <v>630</v>
      </c>
      <c r="BM35" t="s">
        <v>629</v>
      </c>
    </row>
    <row r="36" spans="1:91" x14ac:dyDescent="0.25">
      <c r="BA36" s="391"/>
      <c r="BE36" s="65"/>
    </row>
    <row r="37" spans="1:91" ht="15.75" thickBot="1" x14ac:dyDescent="0.3">
      <c r="BA37" s="391"/>
      <c r="BE37" s="65"/>
    </row>
    <row r="38" spans="1:91" ht="15.75" thickBot="1" x14ac:dyDescent="0.3">
      <c r="C38" s="473" t="s">
        <v>27</v>
      </c>
      <c r="D38" s="474"/>
      <c r="E38" s="474"/>
      <c r="F38" s="475"/>
      <c r="G38" s="476" t="s">
        <v>28</v>
      </c>
      <c r="H38" s="476"/>
      <c r="I38" s="476"/>
      <c r="J38" s="476"/>
      <c r="K38" s="476"/>
      <c r="L38" s="476"/>
      <c r="M38" s="476"/>
      <c r="N38" s="476"/>
      <c r="O38" s="476"/>
      <c r="P38" s="476"/>
      <c r="Q38" s="476"/>
      <c r="R38" s="476"/>
      <c r="S38" s="476"/>
      <c r="T38" s="476"/>
      <c r="U38" s="476"/>
      <c r="V38" s="476"/>
      <c r="W38" s="476"/>
      <c r="X38" s="476"/>
      <c r="Y38" s="476"/>
      <c r="Z38" s="477"/>
      <c r="AA38" s="478" t="s">
        <v>35</v>
      </c>
      <c r="AB38" s="479"/>
      <c r="AC38" s="479"/>
      <c r="AD38" s="479"/>
      <c r="AE38" s="479"/>
      <c r="AF38" s="479"/>
      <c r="AG38" s="479"/>
      <c r="AH38" s="479"/>
      <c r="AI38" s="479"/>
      <c r="AJ38" s="479"/>
      <c r="AK38" s="479"/>
      <c r="AL38" s="479"/>
      <c r="AM38" s="479"/>
      <c r="AN38" s="479"/>
      <c r="AO38" s="479"/>
      <c r="AP38" s="479"/>
      <c r="AQ38" s="479"/>
      <c r="AR38" s="479"/>
      <c r="AS38" s="479"/>
      <c r="AT38" s="479"/>
      <c r="AU38" s="479"/>
    </row>
    <row r="39" spans="1:91" ht="15.75" thickBot="1" x14ac:dyDescent="0.3">
      <c r="C39" s="480" t="s">
        <v>29</v>
      </c>
      <c r="D39" s="481"/>
      <c r="E39" s="481"/>
      <c r="F39" s="481"/>
      <c r="G39" s="482"/>
      <c r="H39" s="480" t="s">
        <v>30</v>
      </c>
      <c r="I39" s="481"/>
      <c r="J39" s="481"/>
      <c r="K39" s="481"/>
      <c r="L39" s="482"/>
      <c r="M39" s="480" t="s">
        <v>31</v>
      </c>
      <c r="N39" s="481"/>
      <c r="O39" s="481"/>
      <c r="P39" s="481"/>
      <c r="Q39" s="482"/>
      <c r="R39" s="480" t="s">
        <v>32</v>
      </c>
      <c r="S39" s="481"/>
      <c r="T39" s="481"/>
      <c r="U39" s="481"/>
      <c r="V39" s="482"/>
      <c r="W39" s="481" t="s">
        <v>33</v>
      </c>
      <c r="X39" s="481"/>
      <c r="Y39" s="481"/>
      <c r="Z39" s="481"/>
      <c r="AA39" s="482"/>
      <c r="AB39" s="480" t="s">
        <v>36</v>
      </c>
      <c r="AC39" s="481"/>
      <c r="AD39" s="481"/>
      <c r="AE39" s="481"/>
      <c r="AF39" s="482"/>
      <c r="AG39" s="480" t="s">
        <v>37</v>
      </c>
      <c r="AH39" s="481"/>
      <c r="AI39" s="481"/>
      <c r="AJ39" s="481"/>
      <c r="AK39" s="482"/>
      <c r="AL39" s="480" t="s">
        <v>38</v>
      </c>
      <c r="AM39" s="481"/>
      <c r="AN39" s="481"/>
      <c r="AO39" s="481"/>
      <c r="AP39" s="482"/>
      <c r="AQ39" s="480" t="s">
        <v>39</v>
      </c>
      <c r="AR39" s="481"/>
      <c r="AS39" s="481"/>
      <c r="AT39" s="481"/>
      <c r="AU39" s="486"/>
    </row>
    <row r="40" spans="1:91" ht="15.75" thickBot="1" x14ac:dyDescent="0.3">
      <c r="C40" s="7">
        <v>28</v>
      </c>
      <c r="D40" s="8">
        <v>29</v>
      </c>
      <c r="E40" s="8">
        <v>30</v>
      </c>
      <c r="F40" s="8">
        <v>31</v>
      </c>
      <c r="G40" s="9">
        <v>1</v>
      </c>
      <c r="H40" s="66">
        <v>4</v>
      </c>
      <c r="I40" s="9">
        <v>5</v>
      </c>
      <c r="J40" s="9">
        <v>6</v>
      </c>
      <c r="K40" s="9">
        <v>7</v>
      </c>
      <c r="L40" s="9">
        <v>8</v>
      </c>
      <c r="M40" s="66">
        <v>11</v>
      </c>
      <c r="N40" s="9">
        <v>12</v>
      </c>
      <c r="O40" s="9">
        <v>13</v>
      </c>
      <c r="P40" s="9">
        <v>14</v>
      </c>
      <c r="Q40" s="9">
        <v>15</v>
      </c>
      <c r="R40" s="66">
        <v>18</v>
      </c>
      <c r="S40" s="9">
        <v>19</v>
      </c>
      <c r="T40" s="9">
        <v>20</v>
      </c>
      <c r="U40" s="9">
        <v>21</v>
      </c>
      <c r="V40" s="9">
        <v>22</v>
      </c>
      <c r="W40" s="66">
        <v>25</v>
      </c>
      <c r="X40" s="9">
        <v>26</v>
      </c>
      <c r="Y40" s="78">
        <v>27</v>
      </c>
      <c r="Z40" s="79">
        <v>28</v>
      </c>
      <c r="AA40" s="80">
        <v>1</v>
      </c>
      <c r="AB40" s="80">
        <v>4</v>
      </c>
      <c r="AC40" s="74">
        <v>5</v>
      </c>
      <c r="AD40" s="74">
        <v>6</v>
      </c>
      <c r="AE40" s="74">
        <v>7</v>
      </c>
      <c r="AF40" s="74">
        <v>8</v>
      </c>
      <c r="AG40" s="80">
        <v>11</v>
      </c>
      <c r="AH40" s="74">
        <v>12</v>
      </c>
      <c r="AI40" s="74">
        <v>13</v>
      </c>
      <c r="AJ40" s="74">
        <v>14</v>
      </c>
      <c r="AK40" s="74">
        <v>15</v>
      </c>
      <c r="AL40" s="80">
        <v>18</v>
      </c>
      <c r="AM40" s="74">
        <v>19</v>
      </c>
      <c r="AN40" s="74">
        <v>20</v>
      </c>
      <c r="AO40" s="74">
        <v>21</v>
      </c>
      <c r="AP40" s="74">
        <v>22</v>
      </c>
      <c r="AQ40" s="75">
        <v>25</v>
      </c>
      <c r="AR40" s="75">
        <v>26</v>
      </c>
      <c r="AS40" s="75">
        <v>27</v>
      </c>
      <c r="AT40" s="75">
        <v>28</v>
      </c>
      <c r="AU40" s="76">
        <v>29</v>
      </c>
    </row>
  </sheetData>
  <mergeCells count="24">
    <mergeCell ref="C38:F38"/>
    <mergeCell ref="G38:Z38"/>
    <mergeCell ref="AA38:AU38"/>
    <mergeCell ref="C39:G39"/>
    <mergeCell ref="H39:L39"/>
    <mergeCell ref="M39:Q39"/>
    <mergeCell ref="R39:V39"/>
    <mergeCell ref="W39:AA39"/>
    <mergeCell ref="AB39:AF39"/>
    <mergeCell ref="AG39:AK39"/>
    <mergeCell ref="AL39:AP39"/>
    <mergeCell ref="AQ39:AU39"/>
    <mergeCell ref="AL2:AP2"/>
    <mergeCell ref="AQ2:AU2"/>
    <mergeCell ref="C1:F1"/>
    <mergeCell ref="G1:Z1"/>
    <mergeCell ref="AA1:AU1"/>
    <mergeCell ref="C2:G2"/>
    <mergeCell ref="H2:L2"/>
    <mergeCell ref="M2:Q2"/>
    <mergeCell ref="R2:V2"/>
    <mergeCell ref="W2:AA2"/>
    <mergeCell ref="AB2:AF2"/>
    <mergeCell ref="AG2:AK2"/>
  </mergeCells>
  <dataValidations count="1">
    <dataValidation type="list" allowBlank="1" showInputMessage="1" showErrorMessage="1" sqref="C4:AU35 AV4:CX4">
      <formula1>DESCRIPTORES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43"/>
  <sheetViews>
    <sheetView zoomScale="61" zoomScaleNormal="61" workbookViewId="0">
      <selection activeCell="CM37" sqref="CM37"/>
    </sheetView>
  </sheetViews>
  <sheetFormatPr baseColWidth="10" defaultRowHeight="15" x14ac:dyDescent="0.25"/>
  <cols>
    <col min="1" max="1" width="4.85546875" customWidth="1"/>
    <col min="2" max="2" width="36" customWidth="1"/>
    <col min="3" max="6" width="3.7109375" customWidth="1"/>
    <col min="7" max="7" width="3.7109375" style="65" customWidth="1"/>
    <col min="8" max="11" width="3.7109375" customWidth="1"/>
    <col min="12" max="12" width="3.7109375" style="65" customWidth="1"/>
    <col min="13" max="16" width="3.7109375" customWidth="1"/>
    <col min="17" max="17" width="3.7109375" style="65" customWidth="1"/>
    <col min="18" max="21" width="3.7109375" customWidth="1"/>
    <col min="22" max="22" width="3.7109375" style="65" customWidth="1"/>
    <col min="23" max="26" width="3.7109375" customWidth="1"/>
    <col min="27" max="27" width="3.7109375" style="65" customWidth="1"/>
    <col min="28" max="31" width="3.7109375" customWidth="1"/>
    <col min="32" max="32" width="3.7109375" style="65" customWidth="1"/>
    <col min="33" max="36" width="3.7109375" customWidth="1"/>
    <col min="37" max="37" width="3.7109375" style="65" customWidth="1"/>
    <col min="38" max="102" width="3.7109375" customWidth="1"/>
  </cols>
  <sheetData>
    <row r="1" spans="1:102" ht="15.75" thickBot="1" x14ac:dyDescent="0.3">
      <c r="C1" s="473" t="s">
        <v>27</v>
      </c>
      <c r="D1" s="474"/>
      <c r="E1" s="474"/>
      <c r="F1" s="475"/>
      <c r="G1" s="476" t="s">
        <v>28</v>
      </c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  <c r="U1" s="476"/>
      <c r="V1" s="476"/>
      <c r="W1" s="476"/>
      <c r="X1" s="476"/>
      <c r="Y1" s="476"/>
      <c r="Z1" s="477"/>
      <c r="AA1" s="478" t="s">
        <v>35</v>
      </c>
      <c r="AB1" s="479"/>
      <c r="AC1" s="479"/>
      <c r="AD1" s="479"/>
      <c r="AE1" s="479"/>
      <c r="AF1" s="479"/>
      <c r="AG1" s="479"/>
      <c r="AH1" s="479"/>
      <c r="AI1" s="479"/>
      <c r="AJ1" s="479"/>
      <c r="AK1" s="479"/>
      <c r="AL1" s="479"/>
      <c r="AM1" s="479"/>
      <c r="AN1" s="479"/>
      <c r="AO1" s="479"/>
      <c r="AP1" s="479"/>
      <c r="AQ1" s="479"/>
      <c r="AR1" s="479"/>
      <c r="AS1" s="479"/>
      <c r="AT1" s="479"/>
      <c r="AU1" s="479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 t="s">
        <v>727</v>
      </c>
      <c r="BG1" s="205"/>
      <c r="BH1" s="205"/>
      <c r="BI1" s="205"/>
      <c r="BJ1" s="205"/>
      <c r="BK1" s="205"/>
      <c r="BL1" s="205"/>
      <c r="BM1" s="205"/>
      <c r="BN1" s="205"/>
      <c r="BO1" s="205"/>
      <c r="BP1" s="205"/>
      <c r="BQ1" s="205"/>
      <c r="BR1" s="384"/>
      <c r="BS1" s="384"/>
      <c r="BT1" s="384"/>
      <c r="BU1" s="384"/>
      <c r="BV1" s="384"/>
      <c r="BW1" s="384"/>
      <c r="BX1" s="384"/>
      <c r="BY1" s="384"/>
      <c r="BZ1" s="384"/>
      <c r="CA1" s="384"/>
      <c r="CB1" s="384" t="s">
        <v>838</v>
      </c>
      <c r="CC1" s="384"/>
      <c r="CD1" s="384"/>
      <c r="CE1" s="384"/>
      <c r="CF1" s="384"/>
      <c r="CG1" s="384"/>
      <c r="CH1" s="384"/>
      <c r="CI1" s="384"/>
      <c r="CJ1" s="384"/>
      <c r="CK1" s="384"/>
      <c r="CL1" s="384"/>
      <c r="CM1" s="384"/>
      <c r="CN1" s="384"/>
    </row>
    <row r="2" spans="1:102" ht="15.75" thickBot="1" x14ac:dyDescent="0.3">
      <c r="B2" s="6">
        <v>902</v>
      </c>
      <c r="C2" s="480" t="s">
        <v>29</v>
      </c>
      <c r="D2" s="481"/>
      <c r="E2" s="481"/>
      <c r="F2" s="481"/>
      <c r="G2" s="482"/>
      <c r="H2" s="480" t="s">
        <v>30</v>
      </c>
      <c r="I2" s="481"/>
      <c r="J2" s="481"/>
      <c r="K2" s="481"/>
      <c r="L2" s="482"/>
      <c r="M2" s="480" t="s">
        <v>31</v>
      </c>
      <c r="N2" s="481"/>
      <c r="O2" s="481"/>
      <c r="P2" s="481"/>
      <c r="Q2" s="482"/>
      <c r="R2" s="480" t="s">
        <v>32</v>
      </c>
      <c r="S2" s="481"/>
      <c r="T2" s="481"/>
      <c r="U2" s="481"/>
      <c r="V2" s="482"/>
      <c r="W2" s="481" t="s">
        <v>33</v>
      </c>
      <c r="X2" s="481"/>
      <c r="Y2" s="481"/>
      <c r="Z2" s="481"/>
      <c r="AA2" s="482"/>
      <c r="AB2" s="480" t="s">
        <v>36</v>
      </c>
      <c r="AC2" s="481"/>
      <c r="AD2" s="481"/>
      <c r="AE2" s="481"/>
      <c r="AF2" s="482"/>
      <c r="AG2" s="480" t="s">
        <v>37</v>
      </c>
      <c r="AH2" s="481"/>
      <c r="AI2" s="481"/>
      <c r="AJ2" s="481"/>
      <c r="AK2" s="482"/>
      <c r="AL2" s="480" t="s">
        <v>38</v>
      </c>
      <c r="AM2" s="481"/>
      <c r="AN2" s="481"/>
      <c r="AO2" s="481"/>
      <c r="AP2" s="482"/>
      <c r="AQ2" s="480" t="s">
        <v>39</v>
      </c>
      <c r="AR2" s="481"/>
      <c r="AS2" s="481"/>
      <c r="AT2" s="481"/>
      <c r="AU2" s="486"/>
      <c r="AV2" s="190" t="s">
        <v>702</v>
      </c>
      <c r="AW2" s="191"/>
      <c r="AX2" s="191"/>
      <c r="AY2" s="191"/>
      <c r="AZ2" s="192"/>
      <c r="BA2" s="190" t="s">
        <v>703</v>
      </c>
      <c r="BB2" s="191"/>
      <c r="BC2" s="191"/>
      <c r="BD2" s="191"/>
      <c r="BE2" s="192"/>
      <c r="BF2" s="45" t="s">
        <v>704</v>
      </c>
      <c r="BG2" s="193"/>
      <c r="BH2" s="193"/>
      <c r="BI2" s="193"/>
      <c r="BJ2" s="194"/>
      <c r="BK2" s="45" t="s">
        <v>705</v>
      </c>
      <c r="BL2" s="193"/>
      <c r="BM2" s="193"/>
      <c r="BN2" s="193"/>
      <c r="BO2" s="194"/>
      <c r="BP2" s="45" t="s">
        <v>706</v>
      </c>
      <c r="BQ2" s="195"/>
      <c r="BR2" s="195"/>
      <c r="BS2" s="195"/>
      <c r="BT2" s="196"/>
      <c r="BU2" s="84" t="s">
        <v>707</v>
      </c>
      <c r="BV2" s="195"/>
      <c r="BW2" s="195"/>
      <c r="BX2" s="195"/>
      <c r="BY2" s="196"/>
      <c r="BZ2" s="84" t="s">
        <v>708</v>
      </c>
      <c r="CA2" s="195"/>
      <c r="CB2" s="195"/>
      <c r="CC2" s="195"/>
      <c r="CD2" s="196"/>
      <c r="CE2" s="84" t="s">
        <v>709</v>
      </c>
      <c r="CF2" s="195"/>
      <c r="CG2" s="195"/>
      <c r="CH2" s="195"/>
      <c r="CI2" s="196"/>
      <c r="CJ2" s="84" t="s">
        <v>710</v>
      </c>
      <c r="CK2" s="195"/>
      <c r="CL2" s="195"/>
      <c r="CM2" s="195"/>
      <c r="CN2" s="196"/>
      <c r="CO2" s="84" t="s">
        <v>711</v>
      </c>
      <c r="CP2" s="195"/>
      <c r="CQ2" s="195"/>
      <c r="CR2" s="195"/>
      <c r="CS2" s="196"/>
      <c r="CT2" s="84" t="s">
        <v>712</v>
      </c>
      <c r="CU2" s="195"/>
      <c r="CV2" s="195"/>
      <c r="CW2" s="195"/>
      <c r="CX2" s="196"/>
    </row>
    <row r="3" spans="1:102" ht="15.75" thickBot="1" x14ac:dyDescent="0.3">
      <c r="C3" s="7">
        <v>28</v>
      </c>
      <c r="D3" s="8">
        <v>29</v>
      </c>
      <c r="E3" s="8">
        <v>30</v>
      </c>
      <c r="F3" s="8">
        <v>31</v>
      </c>
      <c r="G3" s="9">
        <v>1</v>
      </c>
      <c r="H3" s="66">
        <v>4</v>
      </c>
      <c r="I3" s="9">
        <v>5</v>
      </c>
      <c r="J3" s="9">
        <v>6</v>
      </c>
      <c r="K3" s="9">
        <v>7</v>
      </c>
      <c r="L3" s="9">
        <v>8</v>
      </c>
      <c r="M3" s="66">
        <v>11</v>
      </c>
      <c r="N3" s="9">
        <v>12</v>
      </c>
      <c r="O3" s="9">
        <v>13</v>
      </c>
      <c r="P3" s="9">
        <v>14</v>
      </c>
      <c r="Q3" s="9">
        <v>15</v>
      </c>
      <c r="R3" s="66">
        <v>18</v>
      </c>
      <c r="S3" s="9">
        <v>19</v>
      </c>
      <c r="T3" s="9">
        <v>20</v>
      </c>
      <c r="U3" s="9">
        <v>21</v>
      </c>
      <c r="V3" s="9">
        <v>22</v>
      </c>
      <c r="W3" s="66">
        <v>25</v>
      </c>
      <c r="X3" s="9">
        <v>26</v>
      </c>
      <c r="Y3" s="9">
        <v>27</v>
      </c>
      <c r="Z3" s="9">
        <v>28</v>
      </c>
      <c r="AA3" s="11">
        <v>1</v>
      </c>
      <c r="AB3" s="70">
        <v>4</v>
      </c>
      <c r="AC3" s="11">
        <v>5</v>
      </c>
      <c r="AD3" s="11">
        <v>6</v>
      </c>
      <c r="AE3" s="11">
        <v>7</v>
      </c>
      <c r="AF3" s="11">
        <v>8</v>
      </c>
      <c r="AG3" s="70">
        <v>11</v>
      </c>
      <c r="AH3" s="11">
        <v>12</v>
      </c>
      <c r="AI3" s="11">
        <v>13</v>
      </c>
      <c r="AJ3" s="11">
        <v>14</v>
      </c>
      <c r="AK3" s="11">
        <v>15</v>
      </c>
      <c r="AL3" s="70">
        <v>18</v>
      </c>
      <c r="AM3" s="11">
        <v>19</v>
      </c>
      <c r="AN3" s="11">
        <v>20</v>
      </c>
      <c r="AO3" s="11">
        <v>21</v>
      </c>
      <c r="AP3" s="11">
        <v>22</v>
      </c>
      <c r="AQ3" s="12">
        <v>25</v>
      </c>
      <c r="AR3" s="12">
        <v>26</v>
      </c>
      <c r="AS3" s="12">
        <v>27</v>
      </c>
      <c r="AT3" s="12">
        <v>28</v>
      </c>
      <c r="AU3" s="13">
        <v>29</v>
      </c>
      <c r="AV3" s="189">
        <v>1</v>
      </c>
      <c r="AW3" s="178">
        <v>2</v>
      </c>
      <c r="AX3" s="178">
        <v>3</v>
      </c>
      <c r="AY3" s="178">
        <v>4</v>
      </c>
      <c r="AZ3" s="179">
        <v>5</v>
      </c>
      <c r="BA3" s="177">
        <v>8</v>
      </c>
      <c r="BB3" s="178">
        <v>9</v>
      </c>
      <c r="BC3" s="178">
        <v>10</v>
      </c>
      <c r="BD3" s="178">
        <v>11</v>
      </c>
      <c r="BE3" s="179">
        <v>12</v>
      </c>
      <c r="BF3" s="177">
        <v>15</v>
      </c>
      <c r="BG3" s="178">
        <v>16</v>
      </c>
      <c r="BH3" s="178">
        <v>17</v>
      </c>
      <c r="BI3" s="178">
        <v>18</v>
      </c>
      <c r="BJ3" s="179">
        <v>19</v>
      </c>
      <c r="BK3" s="177">
        <v>22</v>
      </c>
      <c r="BL3" s="178">
        <v>23</v>
      </c>
      <c r="BM3" s="178">
        <v>24</v>
      </c>
      <c r="BN3" s="178">
        <v>25</v>
      </c>
      <c r="BO3" s="180">
        <v>26</v>
      </c>
      <c r="BP3" s="177">
        <v>29</v>
      </c>
      <c r="BQ3" s="178">
        <v>30</v>
      </c>
      <c r="BR3" s="181">
        <v>1</v>
      </c>
      <c r="BS3" s="181">
        <v>2</v>
      </c>
      <c r="BT3" s="182">
        <v>3</v>
      </c>
      <c r="BU3" s="183">
        <v>6</v>
      </c>
      <c r="BV3" s="181">
        <v>7</v>
      </c>
      <c r="BW3" s="181">
        <v>8</v>
      </c>
      <c r="BX3" s="181">
        <v>9</v>
      </c>
      <c r="BY3" s="182">
        <v>10</v>
      </c>
      <c r="BZ3" s="183">
        <v>13</v>
      </c>
      <c r="CA3" s="181">
        <v>14</v>
      </c>
      <c r="CB3" s="181">
        <v>15</v>
      </c>
      <c r="CC3" s="181">
        <v>16</v>
      </c>
      <c r="CD3" s="182">
        <v>17</v>
      </c>
      <c r="CE3" s="183">
        <v>20</v>
      </c>
      <c r="CF3" s="181">
        <v>21</v>
      </c>
      <c r="CG3" s="181">
        <v>22</v>
      </c>
      <c r="CH3" s="181">
        <v>23</v>
      </c>
      <c r="CI3" s="182">
        <v>24</v>
      </c>
      <c r="CJ3" s="183">
        <v>27</v>
      </c>
      <c r="CK3" s="181">
        <v>28</v>
      </c>
      <c r="CL3" s="181">
        <v>29</v>
      </c>
      <c r="CM3" s="181">
        <v>30</v>
      </c>
      <c r="CN3" s="182">
        <v>31</v>
      </c>
      <c r="CO3" s="184">
        <v>3</v>
      </c>
      <c r="CP3" s="185">
        <v>4</v>
      </c>
      <c r="CQ3" s="185">
        <v>5</v>
      </c>
      <c r="CR3" s="185">
        <v>6</v>
      </c>
      <c r="CS3" s="186">
        <v>7</v>
      </c>
      <c r="CT3" s="184">
        <v>10</v>
      </c>
      <c r="CU3" s="185">
        <v>11</v>
      </c>
      <c r="CV3" s="185">
        <v>12</v>
      </c>
      <c r="CW3" s="185">
        <v>13</v>
      </c>
      <c r="CX3" s="186">
        <v>14</v>
      </c>
    </row>
    <row r="4" spans="1:102" x14ac:dyDescent="0.25">
      <c r="A4" s="4">
        <v>1</v>
      </c>
      <c r="B4" s="18" t="s">
        <v>370</v>
      </c>
      <c r="J4" t="s">
        <v>629</v>
      </c>
      <c r="S4" t="s">
        <v>629</v>
      </c>
      <c r="T4" t="s">
        <v>629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 t="s">
        <v>629</v>
      </c>
      <c r="CQ4" s="72"/>
      <c r="CR4" s="72"/>
      <c r="CS4" s="72"/>
      <c r="CT4" s="72"/>
      <c r="CU4" s="72"/>
      <c r="CV4" s="72"/>
      <c r="CW4" s="72"/>
      <c r="CX4" s="72"/>
    </row>
    <row r="5" spans="1:102" x14ac:dyDescent="0.25">
      <c r="A5" s="4">
        <v>2</v>
      </c>
      <c r="B5" s="18" t="s">
        <v>371</v>
      </c>
      <c r="BE5" t="s">
        <v>630</v>
      </c>
      <c r="BF5" t="s">
        <v>628</v>
      </c>
    </row>
    <row r="6" spans="1:102" x14ac:dyDescent="0.25">
      <c r="A6" s="4">
        <v>5</v>
      </c>
      <c r="B6" s="18" t="s">
        <v>372</v>
      </c>
      <c r="U6" t="s">
        <v>629</v>
      </c>
      <c r="AX6" t="s">
        <v>629</v>
      </c>
      <c r="AY6" t="s">
        <v>627</v>
      </c>
    </row>
    <row r="7" spans="1:102" x14ac:dyDescent="0.25">
      <c r="A7" s="4">
        <v>3</v>
      </c>
      <c r="B7" s="18" t="s">
        <v>373</v>
      </c>
      <c r="AF7" s="65" t="s">
        <v>630</v>
      </c>
      <c r="AZ7" t="s">
        <v>629</v>
      </c>
    </row>
    <row r="8" spans="1:102" x14ac:dyDescent="0.25">
      <c r="A8" s="4">
        <v>4</v>
      </c>
      <c r="B8" s="18" t="s">
        <v>374</v>
      </c>
      <c r="R8" t="s">
        <v>629</v>
      </c>
      <c r="AX8" t="s">
        <v>631</v>
      </c>
      <c r="AZ8" t="s">
        <v>629</v>
      </c>
    </row>
    <row r="9" spans="1:102" x14ac:dyDescent="0.25">
      <c r="A9" s="4">
        <v>5</v>
      </c>
      <c r="B9" s="18" t="s">
        <v>375</v>
      </c>
    </row>
    <row r="10" spans="1:102" x14ac:dyDescent="0.25">
      <c r="A10" s="4">
        <v>6</v>
      </c>
      <c r="B10" s="18" t="s">
        <v>376</v>
      </c>
      <c r="J10" t="s">
        <v>628</v>
      </c>
      <c r="T10" t="s">
        <v>629</v>
      </c>
      <c r="AY10" t="s">
        <v>629</v>
      </c>
      <c r="AZ10" t="s">
        <v>630</v>
      </c>
      <c r="BE10" t="s">
        <v>630</v>
      </c>
    </row>
    <row r="11" spans="1:102" x14ac:dyDescent="0.25">
      <c r="A11" s="4">
        <v>10</v>
      </c>
      <c r="B11" s="24" t="s">
        <v>377</v>
      </c>
      <c r="J11" t="s">
        <v>628</v>
      </c>
      <c r="T11" t="s">
        <v>629</v>
      </c>
      <c r="AX11" t="s">
        <v>629</v>
      </c>
      <c r="AY11" t="s">
        <v>629</v>
      </c>
      <c r="BE11" t="s">
        <v>627</v>
      </c>
    </row>
    <row r="12" spans="1:102" x14ac:dyDescent="0.25">
      <c r="A12" s="4">
        <v>8</v>
      </c>
      <c r="B12" s="18" t="s">
        <v>378</v>
      </c>
      <c r="BE12" t="s">
        <v>853</v>
      </c>
    </row>
    <row r="13" spans="1:102" x14ac:dyDescent="0.25">
      <c r="A13" s="4">
        <v>9</v>
      </c>
      <c r="B13" s="18" t="s">
        <v>379</v>
      </c>
      <c r="AX13" t="s">
        <v>631</v>
      </c>
      <c r="AY13" t="s">
        <v>629</v>
      </c>
    </row>
    <row r="14" spans="1:102" x14ac:dyDescent="0.25">
      <c r="A14" s="4">
        <v>10</v>
      </c>
      <c r="B14" s="18" t="s">
        <v>380</v>
      </c>
      <c r="S14" t="s">
        <v>629</v>
      </c>
    </row>
    <row r="15" spans="1:102" x14ac:dyDescent="0.25">
      <c r="A15" s="4">
        <v>11</v>
      </c>
      <c r="B15" s="18" t="s">
        <v>381</v>
      </c>
    </row>
    <row r="16" spans="1:102" x14ac:dyDescent="0.25">
      <c r="A16" s="4">
        <v>12</v>
      </c>
      <c r="B16" s="18" t="s">
        <v>382</v>
      </c>
      <c r="D16" t="s">
        <v>629</v>
      </c>
      <c r="J16" t="s">
        <v>628</v>
      </c>
      <c r="AY16" t="s">
        <v>629</v>
      </c>
      <c r="AZ16" t="s">
        <v>630</v>
      </c>
    </row>
    <row r="17" spans="1:96" x14ac:dyDescent="0.25">
      <c r="A17" s="4">
        <v>13</v>
      </c>
      <c r="B17" s="35" t="s">
        <v>693</v>
      </c>
      <c r="BE17" t="s">
        <v>630</v>
      </c>
      <c r="BF17" t="s">
        <v>628</v>
      </c>
      <c r="BG17" t="s">
        <v>630</v>
      </c>
    </row>
    <row r="18" spans="1:96" x14ac:dyDescent="0.25">
      <c r="A18" s="4">
        <v>14</v>
      </c>
      <c r="B18" s="18" t="s">
        <v>383</v>
      </c>
    </row>
    <row r="19" spans="1:96" x14ac:dyDescent="0.25">
      <c r="A19" s="4">
        <v>15</v>
      </c>
      <c r="B19" s="18" t="s">
        <v>384</v>
      </c>
    </row>
    <row r="20" spans="1:96" x14ac:dyDescent="0.25">
      <c r="A20" s="4">
        <v>16</v>
      </c>
      <c r="B20" s="24" t="s">
        <v>385</v>
      </c>
    </row>
    <row r="21" spans="1:96" x14ac:dyDescent="0.25">
      <c r="A21" s="4">
        <v>17</v>
      </c>
      <c r="B21" s="24" t="s">
        <v>386</v>
      </c>
      <c r="L21" s="65" t="s">
        <v>682</v>
      </c>
      <c r="Q21" s="65" t="s">
        <v>629</v>
      </c>
      <c r="Y21" t="s">
        <v>627</v>
      </c>
      <c r="AA21" s="65" t="s">
        <v>627</v>
      </c>
      <c r="AF21" s="65" t="s">
        <v>630</v>
      </c>
      <c r="AZ21" t="s">
        <v>629</v>
      </c>
      <c r="CR21" t="s">
        <v>629</v>
      </c>
    </row>
    <row r="22" spans="1:96" x14ac:dyDescent="0.25">
      <c r="A22" s="4">
        <v>18</v>
      </c>
      <c r="B22" s="25" t="s">
        <v>387</v>
      </c>
      <c r="I22" t="s">
        <v>628</v>
      </c>
      <c r="L22" s="65" t="s">
        <v>630</v>
      </c>
      <c r="M22" t="s">
        <v>628</v>
      </c>
      <c r="T22" t="s">
        <v>629</v>
      </c>
      <c r="V22" s="65" t="s">
        <v>629</v>
      </c>
      <c r="W22" t="s">
        <v>627</v>
      </c>
      <c r="AX22" t="s">
        <v>629</v>
      </c>
      <c r="AY22" t="s">
        <v>629</v>
      </c>
      <c r="AZ22" t="s">
        <v>630</v>
      </c>
      <c r="BE22" t="s">
        <v>628</v>
      </c>
      <c r="BF22" t="s">
        <v>630</v>
      </c>
      <c r="BG22" t="s">
        <v>628</v>
      </c>
      <c r="BM22" t="s">
        <v>629</v>
      </c>
      <c r="BW22" t="s">
        <v>629</v>
      </c>
      <c r="CP22" t="s">
        <v>629</v>
      </c>
    </row>
    <row r="23" spans="1:96" x14ac:dyDescent="0.25">
      <c r="A23" s="4">
        <v>19</v>
      </c>
      <c r="B23" s="18" t="s">
        <v>388</v>
      </c>
      <c r="AF23" s="65" t="s">
        <v>630</v>
      </c>
      <c r="AX23" t="s">
        <v>629</v>
      </c>
      <c r="AY23" t="s">
        <v>629</v>
      </c>
      <c r="AZ23" t="s">
        <v>629</v>
      </c>
    </row>
    <row r="24" spans="1:96" x14ac:dyDescent="0.25">
      <c r="A24" s="4">
        <v>20</v>
      </c>
      <c r="B24" s="18" t="s">
        <v>389</v>
      </c>
      <c r="AV24" t="s">
        <v>627</v>
      </c>
      <c r="AW24" t="s">
        <v>627</v>
      </c>
    </row>
    <row r="25" spans="1:96" x14ac:dyDescent="0.25">
      <c r="A25" s="4">
        <v>21</v>
      </c>
      <c r="B25" s="18" t="s">
        <v>390</v>
      </c>
      <c r="J25" t="s">
        <v>629</v>
      </c>
      <c r="S25" t="s">
        <v>629</v>
      </c>
      <c r="AX25" t="s">
        <v>627</v>
      </c>
      <c r="AY25" t="s">
        <v>629</v>
      </c>
      <c r="AZ25" t="s">
        <v>629</v>
      </c>
    </row>
    <row r="26" spans="1:96" x14ac:dyDescent="0.25">
      <c r="A26" s="4">
        <v>22</v>
      </c>
      <c r="B26" s="18" t="s">
        <v>391</v>
      </c>
      <c r="S26" t="s">
        <v>629</v>
      </c>
      <c r="AF26" s="65" t="s">
        <v>630</v>
      </c>
      <c r="BJ26" t="s">
        <v>629</v>
      </c>
    </row>
    <row r="27" spans="1:96" x14ac:dyDescent="0.25">
      <c r="A27" s="4">
        <v>23</v>
      </c>
      <c r="B27" s="18" t="s">
        <v>392</v>
      </c>
      <c r="S27" t="s">
        <v>629</v>
      </c>
      <c r="AV27" t="s">
        <v>629</v>
      </c>
      <c r="AZ27" t="s">
        <v>629</v>
      </c>
    </row>
    <row r="28" spans="1:96" x14ac:dyDescent="0.25">
      <c r="A28" s="4">
        <v>24</v>
      </c>
      <c r="B28" s="18" t="s">
        <v>393</v>
      </c>
      <c r="AX28" t="s">
        <v>732</v>
      </c>
      <c r="AZ28" t="s">
        <v>629</v>
      </c>
      <c r="BM28" t="s">
        <v>629</v>
      </c>
      <c r="BU28" t="s">
        <v>629</v>
      </c>
    </row>
    <row r="29" spans="1:96" x14ac:dyDescent="0.25">
      <c r="A29" s="4">
        <v>25</v>
      </c>
      <c r="B29" s="18" t="s">
        <v>394</v>
      </c>
      <c r="AB29" t="s">
        <v>627</v>
      </c>
      <c r="AC29" t="s">
        <v>627</v>
      </c>
      <c r="AD29" t="s">
        <v>627</v>
      </c>
      <c r="AE29" t="s">
        <v>627</v>
      </c>
      <c r="AF29" s="65" t="s">
        <v>627</v>
      </c>
      <c r="AV29" t="s">
        <v>627</v>
      </c>
      <c r="AY29" t="s">
        <v>629</v>
      </c>
    </row>
    <row r="30" spans="1:96" x14ac:dyDescent="0.25">
      <c r="A30" s="4">
        <v>26</v>
      </c>
      <c r="B30" s="18" t="s">
        <v>395</v>
      </c>
      <c r="T30" t="s">
        <v>629</v>
      </c>
      <c r="U30" t="s">
        <v>629</v>
      </c>
      <c r="V30" s="65" t="s">
        <v>629</v>
      </c>
      <c r="AB30" t="s">
        <v>627</v>
      </c>
      <c r="AC30" t="s">
        <v>627</v>
      </c>
      <c r="AD30" t="s">
        <v>627</v>
      </c>
      <c r="AE30" t="s">
        <v>627</v>
      </c>
      <c r="AF30" s="65" t="s">
        <v>627</v>
      </c>
    </row>
    <row r="31" spans="1:96" x14ac:dyDescent="0.25">
      <c r="A31" s="4">
        <v>27</v>
      </c>
      <c r="B31" s="18" t="s">
        <v>691</v>
      </c>
      <c r="S31" t="s">
        <v>629</v>
      </c>
      <c r="W31" t="s">
        <v>627</v>
      </c>
      <c r="AB31" t="s">
        <v>627</v>
      </c>
      <c r="AC31" t="s">
        <v>682</v>
      </c>
      <c r="CP31" t="s">
        <v>629</v>
      </c>
    </row>
    <row r="32" spans="1:96" x14ac:dyDescent="0.25">
      <c r="A32" s="4">
        <v>28</v>
      </c>
      <c r="B32" s="18" t="s">
        <v>396</v>
      </c>
      <c r="N32" t="s">
        <v>629</v>
      </c>
      <c r="P32" t="s">
        <v>629</v>
      </c>
      <c r="AB32" t="s">
        <v>627</v>
      </c>
      <c r="AC32" t="s">
        <v>627</v>
      </c>
      <c r="AD32" t="s">
        <v>627</v>
      </c>
      <c r="AE32" t="s">
        <v>627</v>
      </c>
      <c r="AF32" s="65" t="s">
        <v>627</v>
      </c>
      <c r="AY32" t="s">
        <v>629</v>
      </c>
    </row>
    <row r="33" spans="1:92" x14ac:dyDescent="0.25">
      <c r="A33" s="4">
        <v>29</v>
      </c>
      <c r="B33" s="387" t="s">
        <v>731</v>
      </c>
      <c r="I33" t="s">
        <v>628</v>
      </c>
      <c r="J33" t="s">
        <v>629</v>
      </c>
      <c r="M33" t="s">
        <v>627</v>
      </c>
      <c r="N33" t="s">
        <v>629</v>
      </c>
      <c r="O33" t="s">
        <v>627</v>
      </c>
      <c r="Q33" s="65" t="s">
        <v>629</v>
      </c>
      <c r="W33" t="s">
        <v>631</v>
      </c>
      <c r="X33" t="s">
        <v>630</v>
      </c>
      <c r="Y33" t="s">
        <v>627</v>
      </c>
      <c r="Z33" t="s">
        <v>627</v>
      </c>
      <c r="AA33" s="65" t="s">
        <v>627</v>
      </c>
      <c r="AC33" t="s">
        <v>627</v>
      </c>
      <c r="AD33" t="s">
        <v>629</v>
      </c>
      <c r="AG33" s="85"/>
      <c r="AH33" s="85"/>
      <c r="AV33" t="s">
        <v>627</v>
      </c>
      <c r="AW33" t="s">
        <v>629</v>
      </c>
      <c r="AX33" t="s">
        <v>627</v>
      </c>
      <c r="AY33" t="s">
        <v>629</v>
      </c>
      <c r="BI33" t="s">
        <v>629</v>
      </c>
      <c r="BU33" t="s">
        <v>732</v>
      </c>
    </row>
    <row r="34" spans="1:92" x14ac:dyDescent="0.25">
      <c r="A34" s="4">
        <v>30</v>
      </c>
      <c r="B34" s="18" t="s">
        <v>398</v>
      </c>
      <c r="AZ34" t="s">
        <v>629</v>
      </c>
    </row>
    <row r="35" spans="1:92" x14ac:dyDescent="0.25">
      <c r="A35" s="4">
        <v>31</v>
      </c>
      <c r="B35" s="18" t="s">
        <v>399</v>
      </c>
      <c r="J35" t="s">
        <v>629</v>
      </c>
      <c r="L35" s="65" t="s">
        <v>627</v>
      </c>
      <c r="AV35" t="s">
        <v>627</v>
      </c>
      <c r="AZ35" t="s">
        <v>629</v>
      </c>
    </row>
    <row r="36" spans="1:92" x14ac:dyDescent="0.25">
      <c r="A36" s="4">
        <v>32</v>
      </c>
      <c r="B36" s="18" t="s">
        <v>400</v>
      </c>
      <c r="AX36" t="s">
        <v>631</v>
      </c>
      <c r="AY36" t="s">
        <v>629</v>
      </c>
    </row>
    <row r="37" spans="1:92" x14ac:dyDescent="0.25">
      <c r="A37" s="207">
        <v>33</v>
      </c>
      <c r="B37" s="35" t="s">
        <v>692</v>
      </c>
      <c r="G37"/>
      <c r="L37"/>
      <c r="Q37"/>
      <c r="V37"/>
      <c r="AA37"/>
      <c r="AB37" t="s">
        <v>627</v>
      </c>
      <c r="AC37" t="s">
        <v>630</v>
      </c>
      <c r="AD37" t="s">
        <v>630</v>
      </c>
      <c r="AF37"/>
      <c r="AK37"/>
      <c r="AV37" t="s">
        <v>629</v>
      </c>
      <c r="AZ37" t="s">
        <v>629</v>
      </c>
      <c r="BI37" t="s">
        <v>629</v>
      </c>
      <c r="CM37" t="s">
        <v>629</v>
      </c>
      <c r="CN37" t="s">
        <v>629</v>
      </c>
    </row>
    <row r="38" spans="1:92" x14ac:dyDescent="0.25">
      <c r="A38" s="207"/>
      <c r="B38" s="35"/>
      <c r="G38"/>
      <c r="L38"/>
      <c r="Q38"/>
      <c r="V38"/>
      <c r="AA38"/>
      <c r="AB38" t="s">
        <v>628</v>
      </c>
      <c r="AF38"/>
      <c r="AK38"/>
    </row>
    <row r="40" spans="1:92" ht="15.75" thickBot="1" x14ac:dyDescent="0.3"/>
    <row r="41" spans="1:92" ht="15.75" thickBot="1" x14ac:dyDescent="0.3">
      <c r="C41" s="473" t="s">
        <v>27</v>
      </c>
      <c r="D41" s="474"/>
      <c r="E41" s="474"/>
      <c r="F41" s="475"/>
      <c r="G41" s="476" t="s">
        <v>28</v>
      </c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  <c r="S41" s="476"/>
      <c r="T41" s="476"/>
      <c r="U41" s="476"/>
      <c r="V41" s="476"/>
      <c r="W41" s="476"/>
      <c r="X41" s="476"/>
      <c r="Y41" s="476"/>
      <c r="Z41" s="477"/>
      <c r="AA41" s="478" t="s">
        <v>35</v>
      </c>
      <c r="AB41" s="479"/>
      <c r="AC41" s="479"/>
      <c r="AD41" s="479"/>
      <c r="AE41" s="479"/>
      <c r="AF41" s="479"/>
      <c r="AG41" s="479"/>
      <c r="AH41" s="479"/>
      <c r="AI41" s="479"/>
      <c r="AJ41" s="479"/>
      <c r="AK41" s="479"/>
      <c r="AL41" s="479"/>
      <c r="AM41" s="479"/>
      <c r="AN41" s="479"/>
      <c r="AO41" s="479"/>
      <c r="AP41" s="479"/>
      <c r="AQ41" s="479"/>
      <c r="AR41" s="479"/>
      <c r="AS41" s="479"/>
      <c r="AT41" s="479"/>
      <c r="AU41" s="479"/>
    </row>
    <row r="42" spans="1:92" ht="15.75" thickBot="1" x14ac:dyDescent="0.3">
      <c r="C42" s="480" t="s">
        <v>29</v>
      </c>
      <c r="D42" s="481"/>
      <c r="E42" s="481"/>
      <c r="F42" s="481"/>
      <c r="G42" s="482"/>
      <c r="H42" s="480" t="s">
        <v>30</v>
      </c>
      <c r="I42" s="481"/>
      <c r="J42" s="481"/>
      <c r="K42" s="481"/>
      <c r="L42" s="482"/>
      <c r="M42" s="480" t="s">
        <v>31</v>
      </c>
      <c r="N42" s="481"/>
      <c r="O42" s="481"/>
      <c r="P42" s="481"/>
      <c r="Q42" s="482"/>
      <c r="R42" s="480" t="s">
        <v>32</v>
      </c>
      <c r="S42" s="481"/>
      <c r="T42" s="481"/>
      <c r="U42" s="481"/>
      <c r="V42" s="482"/>
      <c r="W42" s="481" t="s">
        <v>33</v>
      </c>
      <c r="X42" s="481"/>
      <c r="Y42" s="481"/>
      <c r="Z42" s="481"/>
      <c r="AA42" s="482"/>
      <c r="AB42" s="480" t="s">
        <v>36</v>
      </c>
      <c r="AC42" s="481"/>
      <c r="AD42" s="481"/>
      <c r="AE42" s="481"/>
      <c r="AF42" s="482"/>
      <c r="AG42" s="480" t="s">
        <v>37</v>
      </c>
      <c r="AH42" s="481"/>
      <c r="AI42" s="481"/>
      <c r="AJ42" s="481"/>
      <c r="AK42" s="482"/>
      <c r="AL42" s="480" t="s">
        <v>38</v>
      </c>
      <c r="AM42" s="481"/>
      <c r="AN42" s="481"/>
      <c r="AO42" s="481"/>
      <c r="AP42" s="482"/>
      <c r="AQ42" s="480" t="s">
        <v>39</v>
      </c>
      <c r="AR42" s="481"/>
      <c r="AS42" s="481"/>
      <c r="AT42" s="481"/>
      <c r="AU42" s="486"/>
    </row>
    <row r="43" spans="1:92" ht="15.75" thickBot="1" x14ac:dyDescent="0.3">
      <c r="C43" s="7">
        <v>28</v>
      </c>
      <c r="D43" s="8">
        <v>29</v>
      </c>
      <c r="E43" s="8">
        <v>30</v>
      </c>
      <c r="F43" s="8">
        <v>31</v>
      </c>
      <c r="G43" s="9">
        <v>1</v>
      </c>
      <c r="H43" s="66">
        <v>4</v>
      </c>
      <c r="I43" s="9">
        <v>5</v>
      </c>
      <c r="J43" s="9">
        <v>6</v>
      </c>
      <c r="K43" s="9">
        <v>7</v>
      </c>
      <c r="L43" s="9">
        <v>8</v>
      </c>
      <c r="M43" s="66">
        <v>11</v>
      </c>
      <c r="N43" s="9">
        <v>12</v>
      </c>
      <c r="O43" s="9">
        <v>13</v>
      </c>
      <c r="P43" s="9">
        <v>14</v>
      </c>
      <c r="Q43" s="9">
        <v>15</v>
      </c>
      <c r="R43" s="66">
        <v>18</v>
      </c>
      <c r="S43" s="9">
        <v>19</v>
      </c>
      <c r="T43" s="9">
        <v>20</v>
      </c>
      <c r="U43" s="9">
        <v>21</v>
      </c>
      <c r="V43" s="9">
        <v>22</v>
      </c>
      <c r="W43" s="66">
        <v>25</v>
      </c>
      <c r="X43" s="9">
        <v>26</v>
      </c>
      <c r="Y43" s="9">
        <v>27</v>
      </c>
      <c r="Z43" s="9">
        <v>28</v>
      </c>
      <c r="AA43" s="11">
        <v>1</v>
      </c>
      <c r="AB43" s="70">
        <v>4</v>
      </c>
      <c r="AC43" s="11">
        <v>5</v>
      </c>
      <c r="AD43" s="11">
        <v>6</v>
      </c>
      <c r="AE43" s="11">
        <v>7</v>
      </c>
      <c r="AF43" s="11">
        <v>8</v>
      </c>
      <c r="AG43" s="70">
        <v>11</v>
      </c>
      <c r="AH43" s="11">
        <v>12</v>
      </c>
      <c r="AI43" s="11">
        <v>13</v>
      </c>
      <c r="AJ43" s="11">
        <v>14</v>
      </c>
      <c r="AK43" s="11">
        <v>15</v>
      </c>
      <c r="AL43" s="70">
        <v>18</v>
      </c>
      <c r="AM43" s="11">
        <v>19</v>
      </c>
      <c r="AN43" s="11">
        <v>20</v>
      </c>
      <c r="AO43" s="11">
        <v>21</v>
      </c>
      <c r="AP43" s="11">
        <v>22</v>
      </c>
      <c r="AQ43" s="12">
        <v>25</v>
      </c>
      <c r="AR43" s="12">
        <v>26</v>
      </c>
      <c r="AS43" s="12">
        <v>27</v>
      </c>
      <c r="AT43" s="12">
        <v>28</v>
      </c>
      <c r="AU43" s="13">
        <v>29</v>
      </c>
    </row>
  </sheetData>
  <mergeCells count="24">
    <mergeCell ref="C41:F41"/>
    <mergeCell ref="G41:Z41"/>
    <mergeCell ref="AA41:AU41"/>
    <mergeCell ref="C42:G42"/>
    <mergeCell ref="H42:L42"/>
    <mergeCell ref="M42:Q42"/>
    <mergeCell ref="R42:V42"/>
    <mergeCell ref="W42:AA42"/>
    <mergeCell ref="AB42:AF42"/>
    <mergeCell ref="AG42:AK42"/>
    <mergeCell ref="AL42:AP42"/>
    <mergeCell ref="AQ42:AU42"/>
    <mergeCell ref="AL2:AP2"/>
    <mergeCell ref="AQ2:AU2"/>
    <mergeCell ref="C1:F1"/>
    <mergeCell ref="G1:Z1"/>
    <mergeCell ref="AA1:AU1"/>
    <mergeCell ref="C2:G2"/>
    <mergeCell ref="H2:L2"/>
    <mergeCell ref="M2:Q2"/>
    <mergeCell ref="R2:V2"/>
    <mergeCell ref="W2:AA2"/>
    <mergeCell ref="AB2:AF2"/>
    <mergeCell ref="AG2:AK2"/>
  </mergeCells>
  <dataValidations count="1">
    <dataValidation type="list" allowBlank="1" showInputMessage="1" showErrorMessage="1" sqref="C4:Z36 AA4:AU32 AA33:AB34 AE33:AU33 C37:AA37 C38:AK38 AB39:AK40 AC34:AK37 AB35:AB37 AL34:AU40 AV4:CX4">
      <formula1>DESCRIPTORES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41"/>
  <sheetViews>
    <sheetView zoomScale="58" zoomScaleNormal="58" workbookViewId="0">
      <selection activeCell="CF22" sqref="CF22"/>
    </sheetView>
  </sheetViews>
  <sheetFormatPr baseColWidth="10" defaultRowHeight="15" x14ac:dyDescent="0.25"/>
  <cols>
    <col min="1" max="1" width="5" customWidth="1"/>
    <col min="2" max="2" width="37.42578125" customWidth="1"/>
    <col min="3" max="6" width="3.7109375" customWidth="1"/>
    <col min="7" max="7" width="3.7109375" style="65" customWidth="1"/>
    <col min="8" max="11" width="3.7109375" customWidth="1"/>
    <col min="12" max="12" width="3.7109375" style="65" customWidth="1"/>
    <col min="13" max="16" width="3.7109375" customWidth="1"/>
    <col min="17" max="17" width="3.7109375" style="65" customWidth="1"/>
    <col min="18" max="21" width="3.7109375" customWidth="1"/>
    <col min="22" max="22" width="3.7109375" style="65" customWidth="1"/>
    <col min="23" max="26" width="3.7109375" customWidth="1"/>
    <col min="27" max="27" width="3.7109375" style="65" customWidth="1"/>
    <col min="28" max="31" width="3.7109375" customWidth="1"/>
    <col min="32" max="32" width="3.7109375" style="65" customWidth="1"/>
    <col min="33" max="36" width="3.7109375" customWidth="1"/>
    <col min="37" max="37" width="3.7109375" style="65" customWidth="1"/>
    <col min="38" max="102" width="3.7109375" customWidth="1"/>
  </cols>
  <sheetData>
    <row r="1" spans="1:102" ht="15.75" thickBot="1" x14ac:dyDescent="0.3">
      <c r="C1" s="473" t="s">
        <v>27</v>
      </c>
      <c r="D1" s="474"/>
      <c r="E1" s="474"/>
      <c r="F1" s="475"/>
      <c r="G1" s="476" t="s">
        <v>28</v>
      </c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  <c r="U1" s="476"/>
      <c r="V1" s="476"/>
      <c r="W1" s="476"/>
      <c r="X1" s="476"/>
      <c r="Y1" s="476"/>
      <c r="Z1" s="477"/>
      <c r="AA1" s="478" t="s">
        <v>35</v>
      </c>
      <c r="AB1" s="479"/>
      <c r="AC1" s="479"/>
      <c r="AD1" s="479"/>
      <c r="AE1" s="479"/>
      <c r="AF1" s="479"/>
      <c r="AG1" s="479"/>
      <c r="AH1" s="479"/>
      <c r="AI1" s="479"/>
      <c r="AJ1" s="479"/>
      <c r="AK1" s="479"/>
      <c r="AL1" s="479"/>
      <c r="AM1" s="479"/>
      <c r="AN1" s="479"/>
      <c r="AO1" s="479"/>
      <c r="AP1" s="479"/>
      <c r="AQ1" s="479"/>
      <c r="AR1" s="479"/>
      <c r="AS1" s="479"/>
      <c r="AT1" s="479"/>
      <c r="AU1" s="479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 t="s">
        <v>727</v>
      </c>
      <c r="BG1" s="205"/>
      <c r="BH1" s="205"/>
      <c r="BI1" s="205"/>
      <c r="BJ1" s="205"/>
      <c r="BK1" s="205"/>
      <c r="BL1" s="205"/>
      <c r="BM1" s="205"/>
      <c r="BN1" s="205"/>
      <c r="BO1" s="205"/>
      <c r="BP1" s="205"/>
      <c r="BQ1" s="205"/>
    </row>
    <row r="2" spans="1:102" ht="15.75" thickBot="1" x14ac:dyDescent="0.3">
      <c r="B2">
        <v>903</v>
      </c>
      <c r="C2" s="480" t="s">
        <v>29</v>
      </c>
      <c r="D2" s="481"/>
      <c r="E2" s="481"/>
      <c r="F2" s="481"/>
      <c r="G2" s="482"/>
      <c r="H2" s="480" t="s">
        <v>30</v>
      </c>
      <c r="I2" s="481"/>
      <c r="J2" s="481"/>
      <c r="K2" s="481"/>
      <c r="L2" s="482"/>
      <c r="M2" s="480" t="s">
        <v>31</v>
      </c>
      <c r="N2" s="481"/>
      <c r="O2" s="481"/>
      <c r="P2" s="481"/>
      <c r="Q2" s="482"/>
      <c r="R2" s="480" t="s">
        <v>32</v>
      </c>
      <c r="S2" s="481"/>
      <c r="T2" s="481"/>
      <c r="U2" s="481"/>
      <c r="V2" s="482"/>
      <c r="W2" s="481" t="s">
        <v>33</v>
      </c>
      <c r="X2" s="481"/>
      <c r="Y2" s="481"/>
      <c r="Z2" s="481"/>
      <c r="AA2" s="482"/>
      <c r="AB2" s="480" t="s">
        <v>36</v>
      </c>
      <c r="AC2" s="481"/>
      <c r="AD2" s="481"/>
      <c r="AE2" s="481"/>
      <c r="AF2" s="482"/>
      <c r="AG2" s="480" t="s">
        <v>37</v>
      </c>
      <c r="AH2" s="481"/>
      <c r="AI2" s="481"/>
      <c r="AJ2" s="481"/>
      <c r="AK2" s="482"/>
      <c r="AL2" s="480" t="s">
        <v>38</v>
      </c>
      <c r="AM2" s="481"/>
      <c r="AN2" s="481"/>
      <c r="AO2" s="481"/>
      <c r="AP2" s="482"/>
      <c r="AQ2" s="480" t="s">
        <v>39</v>
      </c>
      <c r="AR2" s="481"/>
      <c r="AS2" s="481"/>
      <c r="AT2" s="481"/>
      <c r="AU2" s="486"/>
      <c r="AV2" s="190" t="s">
        <v>702</v>
      </c>
      <c r="AW2" s="191"/>
      <c r="AX2" s="191"/>
      <c r="AY2" s="191"/>
      <c r="AZ2" s="192"/>
      <c r="BA2" s="190" t="s">
        <v>703</v>
      </c>
      <c r="BB2" s="191"/>
      <c r="BC2" s="191"/>
      <c r="BD2" s="191"/>
      <c r="BE2" s="192"/>
      <c r="BF2" s="45" t="s">
        <v>704</v>
      </c>
      <c r="BG2" s="193"/>
      <c r="BH2" s="193"/>
      <c r="BI2" s="193"/>
      <c r="BJ2" s="194"/>
      <c r="BK2" s="45" t="s">
        <v>705</v>
      </c>
      <c r="BL2" s="193"/>
      <c r="BM2" s="193"/>
      <c r="BN2" s="193"/>
      <c r="BO2" s="194"/>
      <c r="BP2" s="45" t="s">
        <v>706</v>
      </c>
      <c r="BQ2" s="195"/>
      <c r="BR2" s="195"/>
      <c r="BS2" s="195"/>
      <c r="BT2" s="196"/>
      <c r="BU2" s="84" t="s">
        <v>707</v>
      </c>
      <c r="BV2" s="195"/>
      <c r="BW2" s="195"/>
      <c r="BX2" s="195"/>
      <c r="BY2" s="196"/>
      <c r="BZ2" s="84" t="s">
        <v>708</v>
      </c>
      <c r="CA2" s="195"/>
      <c r="CB2" s="195"/>
      <c r="CC2" s="195"/>
      <c r="CD2" s="196"/>
      <c r="CE2" s="84" t="s">
        <v>709</v>
      </c>
      <c r="CF2" s="195"/>
      <c r="CG2" s="195"/>
      <c r="CH2" s="195"/>
      <c r="CI2" s="196"/>
      <c r="CJ2" s="84" t="s">
        <v>710</v>
      </c>
      <c r="CK2" s="195"/>
      <c r="CL2" s="195"/>
      <c r="CM2" s="195"/>
      <c r="CN2" s="196"/>
      <c r="CO2" s="84" t="s">
        <v>711</v>
      </c>
      <c r="CP2" s="195"/>
      <c r="CQ2" s="195"/>
      <c r="CR2" s="195"/>
      <c r="CS2" s="196"/>
      <c r="CT2" s="84" t="s">
        <v>712</v>
      </c>
      <c r="CU2" s="195"/>
      <c r="CV2" s="195"/>
      <c r="CW2" s="195"/>
      <c r="CX2" s="196"/>
    </row>
    <row r="3" spans="1:102" ht="15.75" thickBot="1" x14ac:dyDescent="0.3">
      <c r="C3" s="7">
        <v>28</v>
      </c>
      <c r="D3" s="8">
        <v>29</v>
      </c>
      <c r="E3" s="8">
        <v>30</v>
      </c>
      <c r="F3" s="8">
        <v>31</v>
      </c>
      <c r="G3" s="9">
        <v>1</v>
      </c>
      <c r="H3" s="66">
        <v>4</v>
      </c>
      <c r="I3" s="9">
        <v>5</v>
      </c>
      <c r="J3" s="9">
        <v>6</v>
      </c>
      <c r="K3" s="9">
        <v>7</v>
      </c>
      <c r="L3" s="9">
        <v>8</v>
      </c>
      <c r="M3" s="66">
        <v>11</v>
      </c>
      <c r="N3" s="9">
        <v>12</v>
      </c>
      <c r="O3" s="9">
        <v>13</v>
      </c>
      <c r="P3" s="9">
        <v>14</v>
      </c>
      <c r="Q3" s="9">
        <v>15</v>
      </c>
      <c r="R3" s="66">
        <v>18</v>
      </c>
      <c r="S3" s="9">
        <v>19</v>
      </c>
      <c r="T3" s="9">
        <v>20</v>
      </c>
      <c r="U3" s="9">
        <v>21</v>
      </c>
      <c r="V3" s="9">
        <v>22</v>
      </c>
      <c r="W3" s="66">
        <v>25</v>
      </c>
      <c r="X3" s="9">
        <v>26</v>
      </c>
      <c r="Y3" s="9">
        <v>27</v>
      </c>
      <c r="Z3" s="9">
        <v>28</v>
      </c>
      <c r="AA3" s="11">
        <v>1</v>
      </c>
      <c r="AB3" s="70">
        <v>4</v>
      </c>
      <c r="AC3" s="11">
        <v>5</v>
      </c>
      <c r="AD3" s="11">
        <v>6</v>
      </c>
      <c r="AE3" s="11">
        <v>7</v>
      </c>
      <c r="AF3" s="11">
        <v>8</v>
      </c>
      <c r="AG3" s="70">
        <v>11</v>
      </c>
      <c r="AH3" s="11">
        <v>12</v>
      </c>
      <c r="AI3" s="11">
        <v>13</v>
      </c>
      <c r="AJ3" s="11">
        <v>14</v>
      </c>
      <c r="AK3" s="11">
        <v>15</v>
      </c>
      <c r="AL3" s="70">
        <v>18</v>
      </c>
      <c r="AM3" s="11">
        <v>19</v>
      </c>
      <c r="AN3" s="11">
        <v>20</v>
      </c>
      <c r="AO3" s="11">
        <v>21</v>
      </c>
      <c r="AP3" s="11">
        <v>22</v>
      </c>
      <c r="AQ3" s="12">
        <v>25</v>
      </c>
      <c r="AR3" s="12">
        <v>26</v>
      </c>
      <c r="AS3" s="12">
        <v>27</v>
      </c>
      <c r="AT3" s="12">
        <v>28</v>
      </c>
      <c r="AU3" s="13">
        <v>29</v>
      </c>
      <c r="AV3" s="189">
        <v>1</v>
      </c>
      <c r="AW3" s="178">
        <v>2</v>
      </c>
      <c r="AX3" s="178">
        <v>3</v>
      </c>
      <c r="AY3" s="178">
        <v>4</v>
      </c>
      <c r="AZ3" s="179">
        <v>5</v>
      </c>
      <c r="BA3" s="177">
        <v>8</v>
      </c>
      <c r="BB3" s="178">
        <v>9</v>
      </c>
      <c r="BC3" s="178">
        <v>10</v>
      </c>
      <c r="BD3" s="178">
        <v>11</v>
      </c>
      <c r="BE3" s="179">
        <v>12</v>
      </c>
      <c r="BF3" s="177">
        <v>15</v>
      </c>
      <c r="BG3" s="178">
        <v>16</v>
      </c>
      <c r="BH3" s="178">
        <v>17</v>
      </c>
      <c r="BI3" s="178">
        <v>18</v>
      </c>
      <c r="BJ3" s="179">
        <v>19</v>
      </c>
      <c r="BK3" s="177">
        <v>22</v>
      </c>
      <c r="BL3" s="178">
        <v>23</v>
      </c>
      <c r="BM3" s="178">
        <v>24</v>
      </c>
      <c r="BN3" s="178">
        <v>25</v>
      </c>
      <c r="BO3" s="180">
        <v>26</v>
      </c>
      <c r="BP3" s="177">
        <v>29</v>
      </c>
      <c r="BQ3" s="178">
        <v>30</v>
      </c>
      <c r="BR3" s="181">
        <v>1</v>
      </c>
      <c r="BS3" s="181">
        <v>2</v>
      </c>
      <c r="BT3" s="182">
        <v>3</v>
      </c>
      <c r="BU3" s="183">
        <v>6</v>
      </c>
      <c r="BV3" s="181">
        <v>7</v>
      </c>
      <c r="BW3" s="181">
        <v>8</v>
      </c>
      <c r="BX3" s="181">
        <v>9</v>
      </c>
      <c r="BY3" s="182">
        <v>10</v>
      </c>
      <c r="BZ3" s="183">
        <v>13</v>
      </c>
      <c r="CA3" s="181">
        <v>14</v>
      </c>
      <c r="CB3" s="181">
        <v>15</v>
      </c>
      <c r="CC3" s="181">
        <v>16</v>
      </c>
      <c r="CD3" s="182">
        <v>17</v>
      </c>
      <c r="CE3" s="183">
        <v>20</v>
      </c>
      <c r="CF3" s="181">
        <v>21</v>
      </c>
      <c r="CG3" s="181">
        <v>22</v>
      </c>
      <c r="CH3" s="181">
        <v>23</v>
      </c>
      <c r="CI3" s="182">
        <v>24</v>
      </c>
      <c r="CJ3" s="183">
        <v>27</v>
      </c>
      <c r="CK3" s="181">
        <v>28</v>
      </c>
      <c r="CL3" s="181">
        <v>29</v>
      </c>
      <c r="CM3" s="181">
        <v>30</v>
      </c>
      <c r="CN3" s="182">
        <v>31</v>
      </c>
      <c r="CO3" s="184">
        <v>3</v>
      </c>
      <c r="CP3" s="185">
        <v>4</v>
      </c>
      <c r="CQ3" s="185">
        <v>5</v>
      </c>
      <c r="CR3" s="185">
        <v>6</v>
      </c>
      <c r="CS3" s="186">
        <v>7</v>
      </c>
      <c r="CT3" s="184">
        <v>10</v>
      </c>
      <c r="CU3" s="185">
        <v>11</v>
      </c>
      <c r="CV3" s="185">
        <v>12</v>
      </c>
      <c r="CW3" s="185">
        <v>13</v>
      </c>
      <c r="CX3" s="186">
        <v>14</v>
      </c>
    </row>
    <row r="4" spans="1:102" x14ac:dyDescent="0.25">
      <c r="A4" s="4">
        <v>1</v>
      </c>
      <c r="B4" s="18" t="s">
        <v>401</v>
      </c>
      <c r="AV4" s="72"/>
      <c r="AW4" s="72"/>
      <c r="AX4" s="72"/>
      <c r="AY4" s="72"/>
      <c r="AZ4" s="72"/>
      <c r="BA4" s="398"/>
      <c r="BB4" s="72"/>
      <c r="BC4" s="72"/>
      <c r="BD4" s="72"/>
      <c r="BE4" s="64"/>
      <c r="BF4" s="72"/>
      <c r="BG4" s="72"/>
      <c r="BH4" s="72"/>
      <c r="BI4" s="72" t="s">
        <v>627</v>
      </c>
      <c r="BJ4" s="72" t="s">
        <v>627</v>
      </c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</row>
    <row r="5" spans="1:102" x14ac:dyDescent="0.25">
      <c r="A5" s="4">
        <v>2</v>
      </c>
      <c r="B5" s="24" t="s">
        <v>402</v>
      </c>
      <c r="H5" t="s">
        <v>628</v>
      </c>
      <c r="S5" t="s">
        <v>629</v>
      </c>
      <c r="T5" t="s">
        <v>629</v>
      </c>
      <c r="V5" s="65" t="s">
        <v>629</v>
      </c>
      <c r="AB5" t="s">
        <v>628</v>
      </c>
      <c r="AI5" t="s">
        <v>629</v>
      </c>
      <c r="AJ5" t="s">
        <v>629</v>
      </c>
      <c r="BA5" s="391"/>
      <c r="BE5" s="65"/>
      <c r="CF5" t="s">
        <v>628</v>
      </c>
    </row>
    <row r="6" spans="1:102" x14ac:dyDescent="0.25">
      <c r="A6" s="14"/>
      <c r="B6" s="24" t="s">
        <v>403</v>
      </c>
      <c r="P6" t="s">
        <v>627</v>
      </c>
      <c r="Y6" t="s">
        <v>627</v>
      </c>
      <c r="BA6" s="391"/>
      <c r="BE6" s="65"/>
      <c r="BG6" t="s">
        <v>630</v>
      </c>
      <c r="BH6" t="s">
        <v>629</v>
      </c>
      <c r="BI6" t="s">
        <v>629</v>
      </c>
      <c r="BJ6" t="s">
        <v>629</v>
      </c>
    </row>
    <row r="7" spans="1:102" x14ac:dyDescent="0.25">
      <c r="A7" s="4">
        <v>3</v>
      </c>
      <c r="B7" s="24" t="s">
        <v>404</v>
      </c>
      <c r="P7" t="s">
        <v>629</v>
      </c>
      <c r="Q7" s="65" t="s">
        <v>629</v>
      </c>
      <c r="V7" s="65" t="s">
        <v>629</v>
      </c>
      <c r="Z7" t="s">
        <v>628</v>
      </c>
      <c r="AC7" t="s">
        <v>629</v>
      </c>
      <c r="BA7" s="391"/>
      <c r="BE7" s="65"/>
      <c r="BJ7" t="s">
        <v>629</v>
      </c>
      <c r="BU7" t="s">
        <v>629</v>
      </c>
    </row>
    <row r="8" spans="1:102" x14ac:dyDescent="0.25">
      <c r="A8" s="4">
        <v>4</v>
      </c>
      <c r="B8" s="24" t="s">
        <v>405</v>
      </c>
      <c r="H8" t="s">
        <v>627</v>
      </c>
      <c r="T8" t="s">
        <v>629</v>
      </c>
      <c r="AA8" s="65" t="s">
        <v>629</v>
      </c>
      <c r="AG8" t="s">
        <v>629</v>
      </c>
      <c r="AJ8" t="s">
        <v>628</v>
      </c>
      <c r="BA8" s="391"/>
      <c r="BE8" s="65"/>
      <c r="BI8" t="s">
        <v>629</v>
      </c>
      <c r="CB8" t="s">
        <v>627</v>
      </c>
    </row>
    <row r="9" spans="1:102" x14ac:dyDescent="0.25">
      <c r="A9" s="4">
        <v>6</v>
      </c>
      <c r="B9" s="18" t="s">
        <v>406</v>
      </c>
      <c r="H9" t="s">
        <v>628</v>
      </c>
      <c r="N9" t="s">
        <v>628</v>
      </c>
      <c r="R9" t="s">
        <v>627</v>
      </c>
      <c r="T9" t="s">
        <v>627</v>
      </c>
      <c r="U9" t="s">
        <v>629</v>
      </c>
      <c r="Z9" t="s">
        <v>628</v>
      </c>
      <c r="AB9" t="s">
        <v>628</v>
      </c>
      <c r="AC9" t="s">
        <v>627</v>
      </c>
      <c r="AJ9" t="s">
        <v>628</v>
      </c>
      <c r="BA9" s="391"/>
      <c r="BE9" s="65"/>
      <c r="BH9" t="s">
        <v>627</v>
      </c>
      <c r="BI9" t="s">
        <v>629</v>
      </c>
      <c r="CB9" t="s">
        <v>627</v>
      </c>
      <c r="CC9" t="s">
        <v>627</v>
      </c>
      <c r="CH9" t="s">
        <v>628</v>
      </c>
    </row>
    <row r="10" spans="1:102" x14ac:dyDescent="0.25">
      <c r="A10" s="4">
        <v>7</v>
      </c>
      <c r="B10" s="24" t="s">
        <v>407</v>
      </c>
      <c r="U10" t="s">
        <v>629</v>
      </c>
      <c r="Z10" t="s">
        <v>628</v>
      </c>
      <c r="BA10" s="391"/>
      <c r="BE10" s="65"/>
    </row>
    <row r="11" spans="1:102" x14ac:dyDescent="0.25">
      <c r="A11" s="4">
        <v>8</v>
      </c>
      <c r="B11" s="24" t="s">
        <v>408</v>
      </c>
      <c r="T11" t="s">
        <v>629</v>
      </c>
      <c r="AI11" t="s">
        <v>628</v>
      </c>
      <c r="AJ11" t="s">
        <v>628</v>
      </c>
      <c r="BA11" s="391"/>
      <c r="BE11" s="65"/>
      <c r="BG11" t="s">
        <v>630</v>
      </c>
      <c r="BI11" t="s">
        <v>629</v>
      </c>
      <c r="CF11" t="s">
        <v>628</v>
      </c>
      <c r="CP11" t="s">
        <v>629</v>
      </c>
    </row>
    <row r="12" spans="1:102" x14ac:dyDescent="0.25">
      <c r="A12" s="4">
        <v>9</v>
      </c>
      <c r="B12" s="18" t="s">
        <v>409</v>
      </c>
      <c r="AI12" t="s">
        <v>627</v>
      </c>
      <c r="BA12" s="391"/>
      <c r="BE12" s="65"/>
    </row>
    <row r="13" spans="1:102" x14ac:dyDescent="0.25">
      <c r="A13" s="4">
        <v>11</v>
      </c>
      <c r="B13" s="24" t="s">
        <v>410</v>
      </c>
      <c r="O13" t="s">
        <v>627</v>
      </c>
      <c r="P13" t="s">
        <v>627</v>
      </c>
      <c r="U13" t="s">
        <v>629</v>
      </c>
      <c r="Z13" t="s">
        <v>628</v>
      </c>
      <c r="AI13" t="s">
        <v>628</v>
      </c>
      <c r="BA13" s="391"/>
      <c r="BE13" s="65"/>
      <c r="BH13" t="s">
        <v>629</v>
      </c>
      <c r="CR13" t="s">
        <v>629</v>
      </c>
    </row>
    <row r="14" spans="1:102" x14ac:dyDescent="0.25">
      <c r="A14" s="4">
        <v>12</v>
      </c>
      <c r="B14" s="18" t="s">
        <v>411</v>
      </c>
      <c r="J14" t="s">
        <v>631</v>
      </c>
      <c r="T14" t="s">
        <v>629</v>
      </c>
      <c r="AB14" t="s">
        <v>628</v>
      </c>
      <c r="AI14" t="s">
        <v>628</v>
      </c>
      <c r="BA14" s="391"/>
      <c r="BE14" s="65"/>
      <c r="BI14" t="s">
        <v>629</v>
      </c>
    </row>
    <row r="15" spans="1:102" x14ac:dyDescent="0.25">
      <c r="A15" s="4">
        <v>13</v>
      </c>
      <c r="B15" s="24" t="s">
        <v>412</v>
      </c>
      <c r="H15" t="s">
        <v>628</v>
      </c>
      <c r="T15" t="s">
        <v>628</v>
      </c>
      <c r="AC15" t="s">
        <v>627</v>
      </c>
      <c r="AJ15" t="s">
        <v>628</v>
      </c>
      <c r="BA15" s="391"/>
      <c r="BE15" s="65"/>
      <c r="BI15" t="s">
        <v>629</v>
      </c>
      <c r="CB15" t="s">
        <v>627</v>
      </c>
    </row>
    <row r="16" spans="1:102" x14ac:dyDescent="0.25">
      <c r="A16" s="4">
        <v>14</v>
      </c>
      <c r="B16" s="24" t="s">
        <v>413</v>
      </c>
      <c r="R16" t="s">
        <v>629</v>
      </c>
      <c r="T16" t="s">
        <v>629</v>
      </c>
      <c r="AZ16" t="s">
        <v>629</v>
      </c>
      <c r="BA16" s="391"/>
      <c r="BE16" s="65"/>
    </row>
    <row r="17" spans="1:92" x14ac:dyDescent="0.25">
      <c r="A17" s="4">
        <v>15</v>
      </c>
      <c r="B17" s="24" t="s">
        <v>414</v>
      </c>
      <c r="T17" t="s">
        <v>629</v>
      </c>
      <c r="AV17" t="s">
        <v>629</v>
      </c>
      <c r="BA17" s="391" t="s">
        <v>627</v>
      </c>
      <c r="BE17" s="65"/>
      <c r="CH17" t="s">
        <v>627</v>
      </c>
    </row>
    <row r="18" spans="1:92" x14ac:dyDescent="0.25">
      <c r="A18" s="4">
        <v>16</v>
      </c>
      <c r="B18" s="21" t="s">
        <v>415</v>
      </c>
      <c r="D18" t="s">
        <v>629</v>
      </c>
      <c r="L18" s="65" t="s">
        <v>627</v>
      </c>
      <c r="S18" t="s">
        <v>629</v>
      </c>
      <c r="V18" s="65" t="s">
        <v>629</v>
      </c>
      <c r="AB18" t="s">
        <v>628</v>
      </c>
      <c r="AG18" t="s">
        <v>627</v>
      </c>
      <c r="BA18" s="391"/>
      <c r="BE18" s="65"/>
      <c r="BI18" t="s">
        <v>629</v>
      </c>
      <c r="BJ18" t="s">
        <v>629</v>
      </c>
      <c r="BY18" t="s">
        <v>629</v>
      </c>
      <c r="CF18" t="s">
        <v>629</v>
      </c>
      <c r="CN18" t="s">
        <v>629</v>
      </c>
    </row>
    <row r="19" spans="1:92" x14ac:dyDescent="0.25">
      <c r="A19" s="4">
        <v>17</v>
      </c>
      <c r="B19" s="24" t="s">
        <v>416</v>
      </c>
      <c r="J19" t="s">
        <v>627</v>
      </c>
      <c r="S19" t="s">
        <v>629</v>
      </c>
      <c r="AC19" t="s">
        <v>628</v>
      </c>
      <c r="BA19" s="391"/>
      <c r="BE19" s="65"/>
      <c r="CB19" t="s">
        <v>628</v>
      </c>
      <c r="CH19" t="s">
        <v>627</v>
      </c>
    </row>
    <row r="20" spans="1:92" x14ac:dyDescent="0.25">
      <c r="A20" s="4">
        <v>18</v>
      </c>
      <c r="B20" s="18" t="s">
        <v>417</v>
      </c>
      <c r="S20" t="s">
        <v>628</v>
      </c>
      <c r="BA20" s="391"/>
      <c r="BE20" s="65"/>
      <c r="CH20" t="s">
        <v>627</v>
      </c>
    </row>
    <row r="21" spans="1:92" x14ac:dyDescent="0.25">
      <c r="A21" s="4">
        <v>19</v>
      </c>
      <c r="B21" s="24" t="s">
        <v>418</v>
      </c>
      <c r="D21" t="s">
        <v>629</v>
      </c>
      <c r="N21" t="s">
        <v>627</v>
      </c>
      <c r="Q21" s="65" t="s">
        <v>629</v>
      </c>
      <c r="S21" t="s">
        <v>629</v>
      </c>
      <c r="T21" t="s">
        <v>629</v>
      </c>
      <c r="U21" t="s">
        <v>629</v>
      </c>
      <c r="Z21" t="s">
        <v>628</v>
      </c>
      <c r="AI21" t="s">
        <v>628</v>
      </c>
      <c r="AJ21" t="s">
        <v>628</v>
      </c>
      <c r="BA21" s="391"/>
      <c r="BE21" s="65"/>
      <c r="BI21" t="s">
        <v>629</v>
      </c>
    </row>
    <row r="22" spans="1:92" x14ac:dyDescent="0.25">
      <c r="A22" s="4">
        <v>18</v>
      </c>
      <c r="B22" s="24" t="s">
        <v>419</v>
      </c>
      <c r="N22" t="s">
        <v>628</v>
      </c>
      <c r="V22" s="65" t="s">
        <v>628</v>
      </c>
      <c r="AC22" t="s">
        <v>627</v>
      </c>
      <c r="AG22" t="s">
        <v>627</v>
      </c>
      <c r="BA22" s="391"/>
      <c r="BE22" s="65"/>
      <c r="BG22" t="s">
        <v>630</v>
      </c>
      <c r="BI22" t="s">
        <v>629</v>
      </c>
      <c r="BJ22" t="s">
        <v>629</v>
      </c>
      <c r="CF22" t="s">
        <v>628</v>
      </c>
    </row>
    <row r="23" spans="1:92" x14ac:dyDescent="0.25">
      <c r="A23" s="4">
        <v>20</v>
      </c>
      <c r="B23" s="24" t="s">
        <v>420</v>
      </c>
      <c r="BA23" s="391"/>
      <c r="BE23" s="65"/>
    </row>
    <row r="24" spans="1:92" x14ac:dyDescent="0.25">
      <c r="A24" s="4">
        <v>21</v>
      </c>
      <c r="B24" s="18" t="s">
        <v>421</v>
      </c>
      <c r="R24" t="s">
        <v>629</v>
      </c>
      <c r="BA24" s="391"/>
      <c r="BE24" s="65"/>
      <c r="BJ24" t="s">
        <v>629</v>
      </c>
    </row>
    <row r="25" spans="1:92" x14ac:dyDescent="0.25">
      <c r="A25" s="4">
        <v>22</v>
      </c>
      <c r="B25" s="24" t="s">
        <v>422</v>
      </c>
      <c r="U25" t="s">
        <v>629</v>
      </c>
      <c r="Z25" t="s">
        <v>628</v>
      </c>
      <c r="AI25" t="s">
        <v>628</v>
      </c>
      <c r="BA25" s="391"/>
      <c r="BE25" s="65"/>
      <c r="BI25" t="s">
        <v>629</v>
      </c>
    </row>
    <row r="26" spans="1:92" x14ac:dyDescent="0.25">
      <c r="A26" s="4">
        <v>23</v>
      </c>
      <c r="B26" s="18" t="s">
        <v>423</v>
      </c>
      <c r="AI26" t="s">
        <v>628</v>
      </c>
      <c r="BA26" s="391"/>
      <c r="BE26" s="65"/>
    </row>
    <row r="27" spans="1:92" x14ac:dyDescent="0.25">
      <c r="A27" s="4"/>
      <c r="B27" s="18" t="s">
        <v>669</v>
      </c>
      <c r="T27" t="s">
        <v>629</v>
      </c>
      <c r="BA27" s="391"/>
      <c r="BE27" s="65"/>
    </row>
    <row r="28" spans="1:92" x14ac:dyDescent="0.25">
      <c r="A28" s="4">
        <v>24</v>
      </c>
      <c r="B28" s="24" t="s">
        <v>424</v>
      </c>
      <c r="AB28" t="s">
        <v>628</v>
      </c>
      <c r="AG28" t="s">
        <v>628</v>
      </c>
      <c r="AJ28" t="s">
        <v>628</v>
      </c>
      <c r="BA28" s="391"/>
      <c r="BE28" s="65"/>
    </row>
    <row r="29" spans="1:92" x14ac:dyDescent="0.25">
      <c r="A29" s="4">
        <v>25</v>
      </c>
      <c r="B29" s="18" t="s">
        <v>425</v>
      </c>
      <c r="AI29" t="s">
        <v>628</v>
      </c>
      <c r="AJ29" t="s">
        <v>628</v>
      </c>
      <c r="BA29" s="391"/>
      <c r="BE29" s="65"/>
      <c r="BG29" t="s">
        <v>630</v>
      </c>
      <c r="BI29" t="s">
        <v>629</v>
      </c>
    </row>
    <row r="30" spans="1:92" x14ac:dyDescent="0.25">
      <c r="A30" s="4">
        <v>26</v>
      </c>
      <c r="B30" s="24" t="s">
        <v>426</v>
      </c>
      <c r="T30" t="s">
        <v>629</v>
      </c>
      <c r="Y30" t="s">
        <v>627</v>
      </c>
      <c r="BA30" s="391"/>
      <c r="BE30" s="65"/>
    </row>
    <row r="31" spans="1:92" x14ac:dyDescent="0.25">
      <c r="A31" s="4"/>
      <c r="B31" s="24" t="s">
        <v>676</v>
      </c>
      <c r="V31" s="65" t="s">
        <v>629</v>
      </c>
      <c r="BA31" s="391"/>
      <c r="BE31" s="65"/>
    </row>
    <row r="32" spans="1:92" x14ac:dyDescent="0.25">
      <c r="A32" s="4">
        <v>27</v>
      </c>
      <c r="B32" s="24" t="s">
        <v>427</v>
      </c>
      <c r="H32" t="s">
        <v>628</v>
      </c>
      <c r="L32" s="65" t="s">
        <v>631</v>
      </c>
      <c r="T32" t="s">
        <v>629</v>
      </c>
      <c r="AB32" t="s">
        <v>628</v>
      </c>
      <c r="AI32" t="s">
        <v>628</v>
      </c>
      <c r="BA32" s="391"/>
      <c r="BE32" s="65"/>
      <c r="BG32" t="s">
        <v>630</v>
      </c>
      <c r="BJ32" t="s">
        <v>627</v>
      </c>
    </row>
    <row r="33" spans="1:61" x14ac:dyDescent="0.25">
      <c r="A33" s="4">
        <v>28</v>
      </c>
      <c r="B33" s="25" t="s">
        <v>428</v>
      </c>
      <c r="N33" t="s">
        <v>627</v>
      </c>
      <c r="R33" t="s">
        <v>627</v>
      </c>
      <c r="T33" t="s">
        <v>629</v>
      </c>
      <c r="BA33" s="391"/>
      <c r="BE33" s="65"/>
    </row>
    <row r="34" spans="1:61" x14ac:dyDescent="0.25">
      <c r="A34" s="4">
        <v>29</v>
      </c>
      <c r="B34" s="21" t="s">
        <v>429</v>
      </c>
      <c r="BA34" s="391"/>
      <c r="BE34" s="65"/>
    </row>
    <row r="35" spans="1:61" x14ac:dyDescent="0.25">
      <c r="A35" s="4">
        <v>30</v>
      </c>
      <c r="B35" s="18" t="s">
        <v>430</v>
      </c>
      <c r="BA35" s="391"/>
      <c r="BE35" s="65"/>
      <c r="BI35" t="s">
        <v>629</v>
      </c>
    </row>
    <row r="36" spans="1:61" x14ac:dyDescent="0.25">
      <c r="A36" s="4">
        <v>31</v>
      </c>
      <c r="B36" s="25" t="s">
        <v>431</v>
      </c>
      <c r="AI36" t="s">
        <v>628</v>
      </c>
      <c r="BA36" s="391"/>
      <c r="BE36" s="65"/>
      <c r="BI36" t="s">
        <v>629</v>
      </c>
    </row>
    <row r="37" spans="1:61" x14ac:dyDescent="0.25">
      <c r="A37" s="4">
        <v>32</v>
      </c>
      <c r="B37" s="25" t="s">
        <v>432</v>
      </c>
      <c r="AI37" t="s">
        <v>628</v>
      </c>
      <c r="BA37" s="391"/>
      <c r="BE37" s="65"/>
    </row>
    <row r="38" spans="1:61" x14ac:dyDescent="0.25">
      <c r="B38" s="81" t="s">
        <v>385</v>
      </c>
      <c r="N38" t="s">
        <v>628</v>
      </c>
      <c r="AJ38" t="s">
        <v>628</v>
      </c>
      <c r="BA38" s="391"/>
      <c r="BE38" s="65"/>
      <c r="BG38" t="s">
        <v>630</v>
      </c>
      <c r="BI38" t="s">
        <v>629</v>
      </c>
    </row>
    <row r="39" spans="1:61" ht="15.75" thickBot="1" x14ac:dyDescent="0.3"/>
    <row r="40" spans="1:61" ht="15.75" thickBot="1" x14ac:dyDescent="0.3">
      <c r="C40" s="7">
        <v>28</v>
      </c>
      <c r="D40" s="8">
        <v>29</v>
      </c>
      <c r="E40" s="8">
        <v>30</v>
      </c>
      <c r="F40" s="8">
        <v>31</v>
      </c>
      <c r="G40" s="9">
        <v>1</v>
      </c>
      <c r="H40" s="66">
        <v>4</v>
      </c>
      <c r="I40" s="9">
        <v>5</v>
      </c>
      <c r="J40" s="9">
        <v>6</v>
      </c>
      <c r="K40" s="9">
        <v>7</v>
      </c>
      <c r="L40" s="9">
        <v>8</v>
      </c>
      <c r="M40" s="66">
        <v>11</v>
      </c>
      <c r="N40" s="9">
        <v>12</v>
      </c>
      <c r="O40" s="9">
        <v>13</v>
      </c>
      <c r="P40" s="9">
        <v>14</v>
      </c>
      <c r="Q40" s="9">
        <v>15</v>
      </c>
      <c r="R40" s="66">
        <v>18</v>
      </c>
      <c r="S40" s="9">
        <v>19</v>
      </c>
      <c r="T40" s="9">
        <v>20</v>
      </c>
      <c r="U40" s="9">
        <v>21</v>
      </c>
      <c r="V40" s="9">
        <v>22</v>
      </c>
      <c r="W40" s="66">
        <v>25</v>
      </c>
      <c r="X40" s="9">
        <v>26</v>
      </c>
      <c r="Y40" s="9">
        <v>27</v>
      </c>
      <c r="Z40" s="9">
        <v>28</v>
      </c>
      <c r="AA40" s="11">
        <v>1</v>
      </c>
      <c r="AB40" s="70">
        <v>4</v>
      </c>
      <c r="AC40" s="11">
        <v>5</v>
      </c>
      <c r="AD40" s="11">
        <v>6</v>
      </c>
      <c r="AE40" s="11">
        <v>7</v>
      </c>
      <c r="AF40" s="11">
        <v>8</v>
      </c>
      <c r="AG40" s="70">
        <v>11</v>
      </c>
      <c r="AH40" s="11">
        <v>12</v>
      </c>
      <c r="AI40" s="11">
        <v>13</v>
      </c>
      <c r="AJ40" s="11">
        <v>14</v>
      </c>
      <c r="AK40" s="11">
        <v>15</v>
      </c>
      <c r="AL40" s="70">
        <v>18</v>
      </c>
      <c r="AM40" s="11">
        <v>19</v>
      </c>
      <c r="AN40" s="11">
        <v>20</v>
      </c>
      <c r="AO40" s="11">
        <v>21</v>
      </c>
      <c r="AP40" s="11">
        <v>22</v>
      </c>
      <c r="AQ40" s="12">
        <v>25</v>
      </c>
      <c r="AR40" s="12">
        <v>26</v>
      </c>
      <c r="AS40" s="12">
        <v>27</v>
      </c>
      <c r="AT40" s="12">
        <v>28</v>
      </c>
      <c r="AU40" s="13">
        <v>29</v>
      </c>
    </row>
    <row r="41" spans="1:61" ht="15.75" thickBot="1" x14ac:dyDescent="0.3">
      <c r="C41" s="473" t="s">
        <v>27</v>
      </c>
      <c r="D41" s="474"/>
      <c r="E41" s="474"/>
      <c r="F41" s="475"/>
      <c r="G41" s="476" t="s">
        <v>28</v>
      </c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  <c r="S41" s="476"/>
      <c r="T41" s="476"/>
      <c r="U41" s="476"/>
      <c r="V41" s="476"/>
      <c r="W41" s="476"/>
      <c r="X41" s="476"/>
      <c r="Y41" s="476"/>
      <c r="Z41" s="477"/>
      <c r="AA41" s="478" t="s">
        <v>35</v>
      </c>
      <c r="AB41" s="479"/>
      <c r="AC41" s="479"/>
      <c r="AD41" s="479"/>
      <c r="AE41" s="479"/>
      <c r="AF41" s="479"/>
      <c r="AG41" s="479"/>
      <c r="AH41" s="479"/>
      <c r="AI41" s="479"/>
      <c r="AJ41" s="479"/>
      <c r="AK41" s="479"/>
      <c r="AL41" s="479"/>
      <c r="AM41" s="479"/>
      <c r="AN41" s="479"/>
      <c r="AO41" s="479"/>
      <c r="AP41" s="479"/>
      <c r="AQ41" s="479"/>
      <c r="AR41" s="479"/>
      <c r="AS41" s="479"/>
      <c r="AT41" s="479"/>
      <c r="AU41" s="479"/>
    </row>
  </sheetData>
  <mergeCells count="15">
    <mergeCell ref="C41:F41"/>
    <mergeCell ref="G41:Z41"/>
    <mergeCell ref="AA41:AU41"/>
    <mergeCell ref="AL2:AP2"/>
    <mergeCell ref="AQ2:AU2"/>
    <mergeCell ref="C1:F1"/>
    <mergeCell ref="G1:Z1"/>
    <mergeCell ref="AA1:AU1"/>
    <mergeCell ref="C2:G2"/>
    <mergeCell ref="H2:L2"/>
    <mergeCell ref="M2:Q2"/>
    <mergeCell ref="R2:V2"/>
    <mergeCell ref="W2:AA2"/>
    <mergeCell ref="AB2:AF2"/>
    <mergeCell ref="AG2:AK2"/>
  </mergeCells>
  <dataValidations count="1">
    <dataValidation type="list" allowBlank="1" showInputMessage="1" showErrorMessage="1" sqref="AA4:AU6 AA7:AB7 AB8:AC8 AD7:AU8 AA9:AU37 C4:Z37 AG38:AK38 N38 AV4:CX4">
      <formula1>DESCRIPTORES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51"/>
  <sheetViews>
    <sheetView zoomScale="59" zoomScaleNormal="59" workbookViewId="0">
      <selection activeCell="CR36" sqref="CR36"/>
    </sheetView>
  </sheetViews>
  <sheetFormatPr baseColWidth="10" defaultRowHeight="15" x14ac:dyDescent="0.25"/>
  <cols>
    <col min="1" max="1" width="4.7109375" customWidth="1"/>
    <col min="2" max="2" width="34.140625" customWidth="1"/>
    <col min="3" max="6" width="3.7109375" customWidth="1"/>
    <col min="7" max="7" width="3.7109375" style="65" customWidth="1"/>
    <col min="8" max="11" width="3.7109375" customWidth="1"/>
    <col min="12" max="12" width="3.7109375" style="65" customWidth="1"/>
    <col min="13" max="16" width="3.7109375" customWidth="1"/>
    <col min="17" max="17" width="3.7109375" style="65" customWidth="1"/>
    <col min="18" max="21" width="3.7109375" customWidth="1"/>
    <col min="22" max="22" width="3.7109375" style="65" customWidth="1"/>
    <col min="23" max="25" width="3.7109375" customWidth="1"/>
    <col min="26" max="26" width="3.7109375" style="68" customWidth="1"/>
    <col min="27" max="102" width="3.7109375" customWidth="1"/>
  </cols>
  <sheetData>
    <row r="1" spans="1:102" ht="15.75" thickBot="1" x14ac:dyDescent="0.3">
      <c r="C1" s="473" t="s">
        <v>27</v>
      </c>
      <c r="D1" s="474"/>
      <c r="E1" s="474"/>
      <c r="F1" s="475"/>
      <c r="G1" s="476" t="s">
        <v>28</v>
      </c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  <c r="U1" s="476"/>
      <c r="V1" s="476"/>
      <c r="W1" s="476"/>
      <c r="X1" s="476"/>
      <c r="Y1" s="476"/>
      <c r="Z1" s="477"/>
      <c r="AA1" s="478" t="s">
        <v>35</v>
      </c>
      <c r="AB1" s="479"/>
      <c r="AC1" s="479"/>
      <c r="AD1" s="479"/>
      <c r="AE1" s="479"/>
      <c r="AF1" s="479"/>
      <c r="AG1" s="479"/>
      <c r="AH1" s="479"/>
      <c r="AI1" s="479"/>
      <c r="AJ1" s="479"/>
      <c r="AK1" s="479"/>
      <c r="AL1" s="479"/>
      <c r="AM1" s="479"/>
      <c r="AN1" s="479"/>
      <c r="AO1" s="479"/>
      <c r="AP1" s="479"/>
      <c r="AQ1" s="479"/>
      <c r="AR1" s="479"/>
      <c r="AS1" s="479"/>
      <c r="AT1" s="479"/>
      <c r="AU1" s="479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 t="s">
        <v>727</v>
      </c>
      <c r="BG1" s="205"/>
      <c r="BH1" s="205"/>
      <c r="BI1" s="205"/>
      <c r="BJ1" s="205"/>
      <c r="BK1" s="205"/>
      <c r="BL1" s="205"/>
      <c r="BM1" s="205"/>
      <c r="BN1" s="205"/>
      <c r="BO1" s="205"/>
      <c r="BP1" s="205"/>
      <c r="BQ1" s="205"/>
    </row>
    <row r="2" spans="1:102" ht="15.75" thickBot="1" x14ac:dyDescent="0.3">
      <c r="B2">
        <v>1001</v>
      </c>
      <c r="C2" s="480" t="s">
        <v>29</v>
      </c>
      <c r="D2" s="481"/>
      <c r="E2" s="481"/>
      <c r="F2" s="481"/>
      <c r="G2" s="482"/>
      <c r="H2" s="480" t="s">
        <v>30</v>
      </c>
      <c r="I2" s="481"/>
      <c r="J2" s="481"/>
      <c r="K2" s="481"/>
      <c r="L2" s="482"/>
      <c r="M2" s="480" t="s">
        <v>31</v>
      </c>
      <c r="N2" s="481"/>
      <c r="O2" s="481"/>
      <c r="P2" s="481"/>
      <c r="Q2" s="482"/>
      <c r="R2" s="480" t="s">
        <v>32</v>
      </c>
      <c r="S2" s="481"/>
      <c r="T2" s="481"/>
      <c r="U2" s="481"/>
      <c r="V2" s="482"/>
      <c r="W2" s="481" t="s">
        <v>33</v>
      </c>
      <c r="X2" s="481"/>
      <c r="Y2" s="481"/>
      <c r="Z2" s="481"/>
      <c r="AA2" s="482"/>
      <c r="AB2" s="480" t="s">
        <v>36</v>
      </c>
      <c r="AC2" s="481"/>
      <c r="AD2" s="481"/>
      <c r="AE2" s="481"/>
      <c r="AF2" s="482"/>
      <c r="AG2" s="480" t="s">
        <v>37</v>
      </c>
      <c r="AH2" s="481"/>
      <c r="AI2" s="481"/>
      <c r="AJ2" s="481"/>
      <c r="AK2" s="482"/>
      <c r="AL2" s="480" t="s">
        <v>38</v>
      </c>
      <c r="AM2" s="481"/>
      <c r="AN2" s="481"/>
      <c r="AO2" s="481"/>
      <c r="AP2" s="482"/>
      <c r="AQ2" s="480" t="s">
        <v>39</v>
      </c>
      <c r="AR2" s="481"/>
      <c r="AS2" s="481"/>
      <c r="AT2" s="481"/>
      <c r="AU2" s="486"/>
      <c r="AV2" s="190" t="s">
        <v>702</v>
      </c>
      <c r="AW2" s="191"/>
      <c r="AX2" s="191"/>
      <c r="AY2" s="191"/>
      <c r="AZ2" s="192"/>
      <c r="BA2" s="190" t="s">
        <v>703</v>
      </c>
      <c r="BB2" s="191"/>
      <c r="BC2" s="191"/>
      <c r="BD2" s="191"/>
      <c r="BE2" s="192"/>
      <c r="BF2" s="45" t="s">
        <v>704</v>
      </c>
      <c r="BG2" s="193"/>
      <c r="BH2" s="193"/>
      <c r="BI2" s="193"/>
      <c r="BJ2" s="194"/>
      <c r="BK2" s="45" t="s">
        <v>705</v>
      </c>
      <c r="BL2" s="193"/>
      <c r="BM2" s="193"/>
      <c r="BN2" s="193"/>
      <c r="BO2" s="194"/>
      <c r="BP2" s="45" t="s">
        <v>706</v>
      </c>
      <c r="BQ2" s="195"/>
      <c r="BR2" s="195"/>
      <c r="BS2" s="195"/>
      <c r="BT2" s="196"/>
      <c r="BU2" s="84" t="s">
        <v>707</v>
      </c>
      <c r="BV2" s="195"/>
      <c r="BW2" s="195"/>
      <c r="BX2" s="195"/>
      <c r="BY2" s="196"/>
      <c r="BZ2" s="84" t="s">
        <v>708</v>
      </c>
      <c r="CA2" s="195"/>
      <c r="CB2" s="195"/>
      <c r="CC2" s="195"/>
      <c r="CD2" s="196"/>
      <c r="CE2" s="84" t="s">
        <v>709</v>
      </c>
      <c r="CF2" s="195"/>
      <c r="CG2" s="195"/>
      <c r="CH2" s="195"/>
      <c r="CI2" s="196"/>
      <c r="CJ2" s="84" t="s">
        <v>710</v>
      </c>
      <c r="CK2" s="195"/>
      <c r="CL2" s="195"/>
      <c r="CM2" s="195"/>
      <c r="CN2" s="196"/>
      <c r="CO2" s="84" t="s">
        <v>711</v>
      </c>
      <c r="CP2" s="195"/>
      <c r="CQ2" s="195"/>
      <c r="CR2" s="195"/>
      <c r="CS2" s="196"/>
      <c r="CT2" s="84" t="s">
        <v>712</v>
      </c>
      <c r="CU2" s="195"/>
      <c r="CV2" s="195"/>
      <c r="CW2" s="195"/>
      <c r="CX2" s="196"/>
    </row>
    <row r="3" spans="1:102" ht="15.75" thickBot="1" x14ac:dyDescent="0.3">
      <c r="C3" s="7">
        <v>28</v>
      </c>
      <c r="D3" s="8">
        <v>29</v>
      </c>
      <c r="E3" s="8">
        <v>30</v>
      </c>
      <c r="F3" s="8">
        <v>31</v>
      </c>
      <c r="G3" s="9">
        <v>1</v>
      </c>
      <c r="H3" s="66">
        <v>4</v>
      </c>
      <c r="I3" s="9">
        <v>5</v>
      </c>
      <c r="J3" s="9">
        <v>6</v>
      </c>
      <c r="K3" s="9">
        <v>7</v>
      </c>
      <c r="L3" s="9">
        <v>8</v>
      </c>
      <c r="M3" s="66">
        <v>11</v>
      </c>
      <c r="N3" s="9">
        <v>12</v>
      </c>
      <c r="O3" s="9">
        <v>13</v>
      </c>
      <c r="P3" s="9">
        <v>14</v>
      </c>
      <c r="Q3" s="9">
        <v>15</v>
      </c>
      <c r="R3" s="66">
        <v>18</v>
      </c>
      <c r="S3" s="9">
        <v>19</v>
      </c>
      <c r="T3" s="9">
        <v>20</v>
      </c>
      <c r="U3" s="9">
        <v>21</v>
      </c>
      <c r="V3" s="9">
        <v>22</v>
      </c>
      <c r="W3" s="66">
        <v>25</v>
      </c>
      <c r="X3" s="9">
        <v>26</v>
      </c>
      <c r="Y3" s="9">
        <v>27</v>
      </c>
      <c r="Z3" s="67">
        <v>28</v>
      </c>
      <c r="AA3" s="73">
        <v>1</v>
      </c>
      <c r="AB3" s="74">
        <v>4</v>
      </c>
      <c r="AC3" s="74">
        <v>5</v>
      </c>
      <c r="AD3" s="74">
        <v>6</v>
      </c>
      <c r="AE3" s="74">
        <v>7</v>
      </c>
      <c r="AF3" s="74">
        <v>8</v>
      </c>
      <c r="AG3" s="74">
        <v>11</v>
      </c>
      <c r="AH3" s="74">
        <v>12</v>
      </c>
      <c r="AI3" s="74">
        <v>13</v>
      </c>
      <c r="AJ3" s="74">
        <v>14</v>
      </c>
      <c r="AK3" s="74">
        <v>15</v>
      </c>
      <c r="AL3" s="74">
        <v>18</v>
      </c>
      <c r="AM3" s="74">
        <v>19</v>
      </c>
      <c r="AN3" s="74">
        <v>20</v>
      </c>
      <c r="AO3" s="74">
        <v>21</v>
      </c>
      <c r="AP3" s="74">
        <v>22</v>
      </c>
      <c r="AQ3" s="75">
        <v>25</v>
      </c>
      <c r="AR3" s="75">
        <v>26</v>
      </c>
      <c r="AS3" s="75">
        <v>27</v>
      </c>
      <c r="AT3" s="75">
        <v>28</v>
      </c>
      <c r="AU3" s="76">
        <v>29</v>
      </c>
      <c r="AV3" s="189">
        <v>1</v>
      </c>
      <c r="AW3" s="178">
        <v>2</v>
      </c>
      <c r="AX3" s="178">
        <v>3</v>
      </c>
      <c r="AY3" s="178">
        <v>4</v>
      </c>
      <c r="AZ3" s="179">
        <v>5</v>
      </c>
      <c r="BA3" s="177">
        <v>8</v>
      </c>
      <c r="BB3" s="178">
        <v>9</v>
      </c>
      <c r="BC3" s="178">
        <v>10</v>
      </c>
      <c r="BD3" s="178">
        <v>11</v>
      </c>
      <c r="BE3" s="179">
        <v>12</v>
      </c>
      <c r="BF3" s="177">
        <v>15</v>
      </c>
      <c r="BG3" s="178">
        <v>16</v>
      </c>
      <c r="BH3" s="178">
        <v>17</v>
      </c>
      <c r="BI3" s="178">
        <v>18</v>
      </c>
      <c r="BJ3" s="179">
        <v>19</v>
      </c>
      <c r="BK3" s="177">
        <v>22</v>
      </c>
      <c r="BL3" s="178">
        <v>23</v>
      </c>
      <c r="BM3" s="178">
        <v>24</v>
      </c>
      <c r="BN3" s="178">
        <v>25</v>
      </c>
      <c r="BO3" s="180">
        <v>26</v>
      </c>
      <c r="BP3" s="177">
        <v>29</v>
      </c>
      <c r="BQ3" s="178">
        <v>30</v>
      </c>
      <c r="BR3" s="181">
        <v>1</v>
      </c>
      <c r="BS3" s="181">
        <v>2</v>
      </c>
      <c r="BT3" s="182">
        <v>3</v>
      </c>
      <c r="BU3" s="183">
        <v>6</v>
      </c>
      <c r="BV3" s="181">
        <v>7</v>
      </c>
      <c r="BW3" s="181">
        <v>8</v>
      </c>
      <c r="BX3" s="181">
        <v>9</v>
      </c>
      <c r="BY3" s="182">
        <v>10</v>
      </c>
      <c r="BZ3" s="183">
        <v>13</v>
      </c>
      <c r="CA3" s="181">
        <v>14</v>
      </c>
      <c r="CB3" s="181">
        <v>15</v>
      </c>
      <c r="CC3" s="181">
        <v>16</v>
      </c>
      <c r="CD3" s="182">
        <v>17</v>
      </c>
      <c r="CE3" s="183">
        <v>20</v>
      </c>
      <c r="CF3" s="181">
        <v>21</v>
      </c>
      <c r="CG3" s="181">
        <v>22</v>
      </c>
      <c r="CH3" s="181">
        <v>23</v>
      </c>
      <c r="CI3" s="182">
        <v>24</v>
      </c>
      <c r="CJ3" s="183">
        <v>27</v>
      </c>
      <c r="CK3" s="181">
        <v>28</v>
      </c>
      <c r="CL3" s="181">
        <v>29</v>
      </c>
      <c r="CM3" s="181">
        <v>30</v>
      </c>
      <c r="CN3" s="182">
        <v>31</v>
      </c>
      <c r="CO3" s="184">
        <v>3</v>
      </c>
      <c r="CP3" s="185">
        <v>4</v>
      </c>
      <c r="CQ3" s="185">
        <v>5</v>
      </c>
      <c r="CR3" s="185">
        <v>6</v>
      </c>
      <c r="CS3" s="186">
        <v>7</v>
      </c>
      <c r="CT3" s="184">
        <v>10</v>
      </c>
      <c r="CU3" s="185">
        <v>11</v>
      </c>
      <c r="CV3" s="185">
        <v>12</v>
      </c>
      <c r="CW3" s="185">
        <v>13</v>
      </c>
      <c r="CX3" s="186">
        <v>14</v>
      </c>
    </row>
    <row r="4" spans="1:102" x14ac:dyDescent="0.25">
      <c r="A4" s="22">
        <v>1</v>
      </c>
      <c r="B4" s="23" t="s">
        <v>433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</row>
    <row r="5" spans="1:102" x14ac:dyDescent="0.25">
      <c r="A5" s="22">
        <v>2</v>
      </c>
      <c r="B5" s="26" t="s">
        <v>434</v>
      </c>
      <c r="Q5" s="65" t="s">
        <v>629</v>
      </c>
      <c r="S5" t="s">
        <v>629</v>
      </c>
      <c r="U5" t="s">
        <v>629</v>
      </c>
      <c r="AA5" t="s">
        <v>629</v>
      </c>
      <c r="AB5" s="72"/>
      <c r="AC5" t="s">
        <v>629</v>
      </c>
      <c r="AZ5" t="s">
        <v>629</v>
      </c>
      <c r="BV5" t="s">
        <v>629</v>
      </c>
      <c r="BY5" t="s">
        <v>629</v>
      </c>
      <c r="CN5" t="s">
        <v>629</v>
      </c>
    </row>
    <row r="6" spans="1:102" x14ac:dyDescent="0.25">
      <c r="A6" s="22">
        <v>3</v>
      </c>
      <c r="B6" s="23" t="s">
        <v>435</v>
      </c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CC6" t="s">
        <v>629</v>
      </c>
    </row>
    <row r="7" spans="1:102" x14ac:dyDescent="0.25">
      <c r="A7" s="22">
        <v>4</v>
      </c>
      <c r="B7" s="23" t="s">
        <v>436</v>
      </c>
      <c r="H7" t="s">
        <v>629</v>
      </c>
      <c r="L7" s="65" t="s">
        <v>629</v>
      </c>
      <c r="T7" t="s">
        <v>629</v>
      </c>
      <c r="AA7" s="72"/>
      <c r="AB7" s="72"/>
      <c r="AC7" t="s">
        <v>629</v>
      </c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BM7" t="s">
        <v>629</v>
      </c>
      <c r="CI7" t="s">
        <v>629</v>
      </c>
    </row>
    <row r="8" spans="1:102" x14ac:dyDescent="0.25">
      <c r="A8" s="22">
        <v>5</v>
      </c>
      <c r="B8" s="26" t="s">
        <v>437</v>
      </c>
      <c r="Q8" s="65" t="s">
        <v>629</v>
      </c>
      <c r="S8" t="s">
        <v>629</v>
      </c>
      <c r="T8" t="s">
        <v>629</v>
      </c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BM8" t="s">
        <v>629</v>
      </c>
    </row>
    <row r="9" spans="1:102" x14ac:dyDescent="0.25">
      <c r="A9" s="22">
        <v>6</v>
      </c>
      <c r="B9" s="26" t="s">
        <v>438</v>
      </c>
      <c r="G9" s="65" t="s">
        <v>628</v>
      </c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CP9" t="s">
        <v>629</v>
      </c>
    </row>
    <row r="10" spans="1:102" x14ac:dyDescent="0.25">
      <c r="A10" s="22">
        <v>7</v>
      </c>
      <c r="B10" s="26" t="s">
        <v>439</v>
      </c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</row>
    <row r="11" spans="1:102" x14ac:dyDescent="0.25">
      <c r="A11" s="22">
        <v>8</v>
      </c>
      <c r="B11" s="23" t="s">
        <v>440</v>
      </c>
      <c r="T11" t="s">
        <v>629</v>
      </c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</row>
    <row r="12" spans="1:102" x14ac:dyDescent="0.25">
      <c r="A12" s="22">
        <v>9</v>
      </c>
      <c r="B12" s="26" t="s">
        <v>441</v>
      </c>
      <c r="E12" t="s">
        <v>627</v>
      </c>
      <c r="F12" t="s">
        <v>627</v>
      </c>
      <c r="G12" s="65" t="s">
        <v>627</v>
      </c>
      <c r="H12" t="s">
        <v>627</v>
      </c>
      <c r="P12" t="s">
        <v>629</v>
      </c>
      <c r="Q12" s="65" t="s">
        <v>629</v>
      </c>
      <c r="T12" t="s">
        <v>629</v>
      </c>
      <c r="U12" t="s">
        <v>629</v>
      </c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BM12" t="s">
        <v>629</v>
      </c>
    </row>
    <row r="13" spans="1:102" x14ac:dyDescent="0.25">
      <c r="A13" s="22">
        <v>10</v>
      </c>
      <c r="B13" s="26" t="s">
        <v>442</v>
      </c>
      <c r="S13" t="s">
        <v>629</v>
      </c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CP13" t="s">
        <v>629</v>
      </c>
    </row>
    <row r="14" spans="1:102" x14ac:dyDescent="0.25">
      <c r="A14" s="22">
        <v>11</v>
      </c>
      <c r="B14" s="26" t="s">
        <v>443</v>
      </c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</row>
    <row r="15" spans="1:102" x14ac:dyDescent="0.25">
      <c r="A15" s="22">
        <v>12</v>
      </c>
      <c r="B15" s="26" t="s">
        <v>444</v>
      </c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</row>
    <row r="16" spans="1:102" x14ac:dyDescent="0.25">
      <c r="A16" s="22">
        <v>13</v>
      </c>
      <c r="B16" s="26" t="s">
        <v>445</v>
      </c>
      <c r="V16" s="65" t="s">
        <v>629</v>
      </c>
      <c r="AA16" t="s">
        <v>629</v>
      </c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BD16" t="s">
        <v>629</v>
      </c>
      <c r="BM16" t="s">
        <v>629</v>
      </c>
    </row>
    <row r="17" spans="1:96" x14ac:dyDescent="0.25">
      <c r="A17" s="22">
        <v>14</v>
      </c>
      <c r="B17" s="3" t="s">
        <v>446</v>
      </c>
      <c r="AA17" t="s">
        <v>629</v>
      </c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CR17" t="s">
        <v>629</v>
      </c>
    </row>
    <row r="18" spans="1:96" x14ac:dyDescent="0.25">
      <c r="A18" s="22">
        <v>15</v>
      </c>
      <c r="B18" s="18" t="s">
        <v>447</v>
      </c>
      <c r="Q18" s="65" t="s">
        <v>629</v>
      </c>
      <c r="S18" t="s">
        <v>629</v>
      </c>
      <c r="U18" t="s">
        <v>629</v>
      </c>
      <c r="V18" s="65" t="s">
        <v>629</v>
      </c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</row>
    <row r="19" spans="1:96" x14ac:dyDescent="0.25">
      <c r="A19" s="22">
        <v>16</v>
      </c>
      <c r="B19" s="26" t="s">
        <v>448</v>
      </c>
      <c r="F19" t="s">
        <v>627</v>
      </c>
      <c r="Q19" s="65" t="s">
        <v>629</v>
      </c>
      <c r="R19" t="s">
        <v>629</v>
      </c>
      <c r="S19" t="s">
        <v>629</v>
      </c>
      <c r="AA19" t="s">
        <v>629</v>
      </c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</row>
    <row r="20" spans="1:96" x14ac:dyDescent="0.25">
      <c r="A20" s="22">
        <v>17</v>
      </c>
      <c r="B20" s="26" t="s">
        <v>449</v>
      </c>
      <c r="T20" t="s">
        <v>629</v>
      </c>
      <c r="U20" t="s">
        <v>629</v>
      </c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</row>
    <row r="21" spans="1:96" x14ac:dyDescent="0.25">
      <c r="A21" s="22">
        <v>18</v>
      </c>
      <c r="B21" s="26" t="s">
        <v>450</v>
      </c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CF21" t="s">
        <v>629</v>
      </c>
    </row>
    <row r="22" spans="1:96" x14ac:dyDescent="0.25">
      <c r="A22" s="22">
        <v>19</v>
      </c>
      <c r="B22" s="23" t="s">
        <v>451</v>
      </c>
      <c r="L22" s="65" t="s">
        <v>628</v>
      </c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</row>
    <row r="23" spans="1:96" x14ac:dyDescent="0.25">
      <c r="A23" s="22">
        <v>0</v>
      </c>
      <c r="B23" s="26" t="s">
        <v>452</v>
      </c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</row>
    <row r="24" spans="1:96" x14ac:dyDescent="0.25">
      <c r="A24" s="22">
        <v>21</v>
      </c>
      <c r="B24" s="26" t="s">
        <v>453</v>
      </c>
      <c r="G24" s="65" t="s">
        <v>631</v>
      </c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t="s">
        <v>629</v>
      </c>
    </row>
    <row r="25" spans="1:96" x14ac:dyDescent="0.25">
      <c r="A25" s="22">
        <v>22</v>
      </c>
      <c r="B25" s="26" t="s">
        <v>454</v>
      </c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</row>
    <row r="26" spans="1:96" x14ac:dyDescent="0.25">
      <c r="A26" s="22">
        <v>23</v>
      </c>
      <c r="B26" s="26" t="s">
        <v>455</v>
      </c>
      <c r="T26" t="s">
        <v>629</v>
      </c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</row>
    <row r="27" spans="1:96" x14ac:dyDescent="0.25">
      <c r="A27" s="22">
        <v>24</v>
      </c>
      <c r="B27" s="26" t="s">
        <v>456</v>
      </c>
      <c r="R27" t="s">
        <v>629</v>
      </c>
      <c r="S27" t="s">
        <v>629</v>
      </c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t="s">
        <v>629</v>
      </c>
      <c r="BD27" t="s">
        <v>629</v>
      </c>
      <c r="BM27" t="s">
        <v>629</v>
      </c>
      <c r="BY27" t="s">
        <v>629</v>
      </c>
      <c r="CN27" t="s">
        <v>629</v>
      </c>
    </row>
    <row r="28" spans="1:96" x14ac:dyDescent="0.25">
      <c r="A28" s="22">
        <v>25</v>
      </c>
      <c r="B28" s="26" t="s">
        <v>457</v>
      </c>
      <c r="E28" t="s">
        <v>627</v>
      </c>
      <c r="G28" s="65" t="s">
        <v>627</v>
      </c>
      <c r="J28" s="69" t="s">
        <v>629</v>
      </c>
      <c r="T28" t="s">
        <v>629</v>
      </c>
      <c r="V28" s="65" t="s">
        <v>629</v>
      </c>
      <c r="AA28" s="72"/>
      <c r="AB28" s="72"/>
      <c r="AC28" s="72"/>
      <c r="AD28" t="s">
        <v>629</v>
      </c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Y28" t="s">
        <v>629</v>
      </c>
      <c r="BD28" t="s">
        <v>629</v>
      </c>
    </row>
    <row r="29" spans="1:96" x14ac:dyDescent="0.25">
      <c r="A29" s="22">
        <v>26</v>
      </c>
      <c r="B29" s="26" t="s">
        <v>458</v>
      </c>
      <c r="Q29" s="65" t="s">
        <v>629</v>
      </c>
      <c r="T29" t="s">
        <v>629</v>
      </c>
      <c r="U29" t="s">
        <v>629</v>
      </c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</row>
    <row r="30" spans="1:96" x14ac:dyDescent="0.25">
      <c r="A30" s="22">
        <v>27</v>
      </c>
      <c r="B30" s="26" t="s">
        <v>459</v>
      </c>
      <c r="J30" t="s">
        <v>631</v>
      </c>
      <c r="L30" s="65" t="s">
        <v>628</v>
      </c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CI30" t="s">
        <v>629</v>
      </c>
    </row>
    <row r="31" spans="1:96" x14ac:dyDescent="0.25">
      <c r="A31" s="22">
        <v>28</v>
      </c>
      <c r="B31" s="26" t="s">
        <v>460</v>
      </c>
      <c r="T31" t="s">
        <v>629</v>
      </c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</row>
    <row r="32" spans="1:96" x14ac:dyDescent="0.25">
      <c r="A32" s="22">
        <v>29</v>
      </c>
      <c r="B32" s="26" t="s">
        <v>461</v>
      </c>
      <c r="J32" t="s">
        <v>629</v>
      </c>
      <c r="T32" t="s">
        <v>629</v>
      </c>
      <c r="U32" t="s">
        <v>629</v>
      </c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</row>
    <row r="33" spans="1:96" x14ac:dyDescent="0.25">
      <c r="A33" s="22">
        <v>30</v>
      </c>
      <c r="B33" s="26" t="s">
        <v>462</v>
      </c>
      <c r="J33" t="s">
        <v>629</v>
      </c>
      <c r="S33" t="s">
        <v>629</v>
      </c>
      <c r="AA33" s="72"/>
      <c r="AB33" s="72"/>
      <c r="AC33" s="72"/>
      <c r="AD33" t="s">
        <v>629</v>
      </c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BU33" t="s">
        <v>629</v>
      </c>
      <c r="CP33" t="s">
        <v>629</v>
      </c>
    </row>
    <row r="34" spans="1:96" x14ac:dyDescent="0.25">
      <c r="A34" s="22">
        <v>31</v>
      </c>
      <c r="B34" s="26" t="s">
        <v>463</v>
      </c>
      <c r="D34" t="s">
        <v>629</v>
      </c>
      <c r="J34" t="s">
        <v>629</v>
      </c>
      <c r="Q34" s="65" t="s">
        <v>629</v>
      </c>
      <c r="S34" t="s">
        <v>629</v>
      </c>
      <c r="T34" t="s">
        <v>629</v>
      </c>
      <c r="V34" s="65" t="s">
        <v>629</v>
      </c>
      <c r="AA34" s="72"/>
      <c r="AB34" s="72"/>
      <c r="AC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</row>
    <row r="35" spans="1:96" x14ac:dyDescent="0.25">
      <c r="A35" s="22">
        <v>32</v>
      </c>
      <c r="B35" s="26" t="s">
        <v>464</v>
      </c>
      <c r="AA35" s="72"/>
      <c r="AB35" s="72"/>
      <c r="AC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</row>
    <row r="36" spans="1:96" x14ac:dyDescent="0.25">
      <c r="A36" s="22">
        <v>33</v>
      </c>
      <c r="B36" s="26" t="s">
        <v>465</v>
      </c>
      <c r="D36" t="s">
        <v>629</v>
      </c>
      <c r="T36" t="s">
        <v>629</v>
      </c>
      <c r="AA36" s="72"/>
      <c r="AB36" s="72"/>
      <c r="AC36" s="72"/>
      <c r="AD36" t="s">
        <v>629</v>
      </c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Y36" t="s">
        <v>629</v>
      </c>
      <c r="BD36" t="s">
        <v>629</v>
      </c>
      <c r="BM36" t="s">
        <v>629</v>
      </c>
      <c r="CI36" t="s">
        <v>629</v>
      </c>
      <c r="CR36" t="s">
        <v>629</v>
      </c>
    </row>
    <row r="37" spans="1:96" x14ac:dyDescent="0.25">
      <c r="A37" s="22">
        <v>34</v>
      </c>
      <c r="B37" s="26" t="s">
        <v>734</v>
      </c>
      <c r="D37" t="s">
        <v>629</v>
      </c>
      <c r="F37" t="s">
        <v>629</v>
      </c>
      <c r="U37" t="s">
        <v>629</v>
      </c>
      <c r="AA37" s="72"/>
      <c r="AB37" s="72"/>
      <c r="AC37" t="s">
        <v>629</v>
      </c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BM37" t="s">
        <v>629</v>
      </c>
      <c r="BV37" t="s">
        <v>629</v>
      </c>
      <c r="CN37" t="s">
        <v>629</v>
      </c>
    </row>
    <row r="38" spans="1:96" x14ac:dyDescent="0.25">
      <c r="A38" s="22">
        <v>35</v>
      </c>
      <c r="B38" s="24" t="s">
        <v>467</v>
      </c>
      <c r="E38" t="s">
        <v>631</v>
      </c>
      <c r="J38" t="s">
        <v>631</v>
      </c>
      <c r="S38" t="s">
        <v>629</v>
      </c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</row>
    <row r="39" spans="1:96" x14ac:dyDescent="0.25">
      <c r="A39" s="22">
        <v>36</v>
      </c>
      <c r="B39" s="26" t="s">
        <v>468</v>
      </c>
      <c r="H39" t="s">
        <v>629</v>
      </c>
      <c r="L39" s="65" t="s">
        <v>629</v>
      </c>
      <c r="R39" t="s">
        <v>629</v>
      </c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</row>
    <row r="40" spans="1:96" x14ac:dyDescent="0.25">
      <c r="B40" s="38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</row>
    <row r="41" spans="1:96" ht="15.75" thickBot="1" x14ac:dyDescent="0.3"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</row>
    <row r="42" spans="1:96" ht="15.75" thickBot="1" x14ac:dyDescent="0.3">
      <c r="C42" s="473" t="s">
        <v>27</v>
      </c>
      <c r="D42" s="474"/>
      <c r="E42" s="474"/>
      <c r="F42" s="475"/>
      <c r="G42" s="476" t="s">
        <v>28</v>
      </c>
      <c r="H42" s="476"/>
      <c r="I42" s="476"/>
      <c r="J42" s="476"/>
      <c r="K42" s="476"/>
      <c r="L42" s="476"/>
      <c r="M42" s="476"/>
      <c r="N42" s="476"/>
      <c r="O42" s="476"/>
      <c r="P42" s="476"/>
      <c r="Q42" s="476"/>
      <c r="R42" s="476"/>
      <c r="S42" s="476"/>
      <c r="T42" s="476"/>
      <c r="U42" s="476"/>
      <c r="V42" s="476"/>
      <c r="W42" s="476"/>
      <c r="X42" s="476"/>
      <c r="Y42" s="476"/>
      <c r="Z42" s="477"/>
      <c r="AA42" s="478" t="s">
        <v>35</v>
      </c>
      <c r="AB42" s="479"/>
      <c r="AC42" s="479"/>
      <c r="AD42" s="479"/>
      <c r="AE42" s="479"/>
      <c r="AF42" s="479"/>
      <c r="AG42" s="479"/>
      <c r="AH42" s="479"/>
      <c r="AI42" s="479"/>
      <c r="AJ42" s="479"/>
      <c r="AK42" s="479"/>
      <c r="AL42" s="479"/>
      <c r="AM42" s="479"/>
      <c r="AN42" s="479"/>
      <c r="AO42" s="479"/>
      <c r="AP42" s="479"/>
      <c r="AQ42" s="479"/>
      <c r="AR42" s="479"/>
      <c r="AS42" s="479"/>
      <c r="AT42" s="479"/>
      <c r="AU42" s="479"/>
    </row>
    <row r="43" spans="1:96" ht="15.75" thickBot="1" x14ac:dyDescent="0.3">
      <c r="C43" s="480" t="s">
        <v>29</v>
      </c>
      <c r="D43" s="481"/>
      <c r="E43" s="481"/>
      <c r="F43" s="481"/>
      <c r="G43" s="482"/>
      <c r="H43" s="480" t="s">
        <v>30</v>
      </c>
      <c r="I43" s="481"/>
      <c r="J43" s="481"/>
      <c r="K43" s="481"/>
      <c r="L43" s="482"/>
      <c r="M43" s="480" t="s">
        <v>31</v>
      </c>
      <c r="N43" s="481"/>
      <c r="O43" s="481"/>
      <c r="P43" s="481"/>
      <c r="Q43" s="482"/>
      <c r="R43" s="480" t="s">
        <v>32</v>
      </c>
      <c r="S43" s="481"/>
      <c r="T43" s="481"/>
      <c r="U43" s="481"/>
      <c r="V43" s="482"/>
      <c r="W43" s="481" t="s">
        <v>33</v>
      </c>
      <c r="X43" s="481"/>
      <c r="Y43" s="481"/>
      <c r="Z43" s="481"/>
      <c r="AA43" s="482"/>
      <c r="AB43" s="480" t="s">
        <v>36</v>
      </c>
      <c r="AC43" s="481"/>
      <c r="AD43" s="481"/>
      <c r="AE43" s="481"/>
      <c r="AF43" s="482"/>
      <c r="AG43" s="480" t="s">
        <v>37</v>
      </c>
      <c r="AH43" s="481"/>
      <c r="AI43" s="481"/>
      <c r="AJ43" s="481"/>
      <c r="AK43" s="482"/>
      <c r="AL43" s="480" t="s">
        <v>38</v>
      </c>
      <c r="AM43" s="481"/>
      <c r="AN43" s="481"/>
      <c r="AO43" s="481"/>
      <c r="AP43" s="482"/>
      <c r="AQ43" s="480" t="s">
        <v>39</v>
      </c>
      <c r="AR43" s="481"/>
      <c r="AS43" s="481"/>
      <c r="AT43" s="481"/>
      <c r="AU43" s="486"/>
    </row>
    <row r="44" spans="1:96" ht="15.75" thickBot="1" x14ac:dyDescent="0.3">
      <c r="C44" s="7">
        <v>28</v>
      </c>
      <c r="D44" s="8">
        <v>29</v>
      </c>
      <c r="E44" s="8">
        <v>30</v>
      </c>
      <c r="F44" s="8">
        <v>31</v>
      </c>
      <c r="G44" s="9">
        <v>1</v>
      </c>
      <c r="H44" s="66">
        <v>4</v>
      </c>
      <c r="I44" s="9">
        <v>5</v>
      </c>
      <c r="J44" s="9">
        <v>6</v>
      </c>
      <c r="K44" s="9">
        <v>7</v>
      </c>
      <c r="L44" s="9">
        <v>8</v>
      </c>
      <c r="M44" s="66">
        <v>11</v>
      </c>
      <c r="N44" s="9">
        <v>12</v>
      </c>
      <c r="O44" s="9">
        <v>13</v>
      </c>
      <c r="P44" s="9">
        <v>14</v>
      </c>
      <c r="Q44" s="9">
        <v>15</v>
      </c>
      <c r="R44" s="66">
        <v>18</v>
      </c>
      <c r="S44" s="9">
        <v>19</v>
      </c>
      <c r="T44" s="9">
        <v>20</v>
      </c>
      <c r="U44" s="9">
        <v>21</v>
      </c>
      <c r="V44" s="9">
        <v>22</v>
      </c>
      <c r="W44" s="66">
        <v>25</v>
      </c>
      <c r="X44" s="9">
        <v>26</v>
      </c>
      <c r="Y44" s="9">
        <v>27</v>
      </c>
      <c r="Z44" s="67">
        <v>28</v>
      </c>
      <c r="AA44" s="73">
        <v>1</v>
      </c>
      <c r="AB44" s="74">
        <v>4</v>
      </c>
      <c r="AC44" s="74">
        <v>5</v>
      </c>
      <c r="AD44" s="74">
        <v>6</v>
      </c>
      <c r="AE44" s="74">
        <v>7</v>
      </c>
      <c r="AF44" s="74">
        <v>8</v>
      </c>
      <c r="AG44" s="74">
        <v>11</v>
      </c>
      <c r="AH44" s="74">
        <v>12</v>
      </c>
      <c r="AI44" s="74">
        <v>13</v>
      </c>
      <c r="AJ44" s="74">
        <v>14</v>
      </c>
      <c r="AK44" s="74">
        <v>15</v>
      </c>
      <c r="AL44" s="74">
        <v>18</v>
      </c>
      <c r="AM44" s="74">
        <v>19</v>
      </c>
      <c r="AN44" s="74">
        <v>20</v>
      </c>
      <c r="AO44" s="74">
        <v>21</v>
      </c>
      <c r="AP44" s="74">
        <v>22</v>
      </c>
      <c r="AQ44" s="75">
        <v>25</v>
      </c>
      <c r="AR44" s="75">
        <v>26</v>
      </c>
      <c r="AS44" s="75">
        <v>27</v>
      </c>
      <c r="AT44" s="75">
        <v>28</v>
      </c>
      <c r="AU44" s="76">
        <v>29</v>
      </c>
    </row>
    <row r="45" spans="1:96" x14ac:dyDescent="0.25">
      <c r="AA45" s="72"/>
      <c r="AB45" s="72"/>
      <c r="AC45" s="72"/>
      <c r="AD45" s="72"/>
    </row>
    <row r="46" spans="1:96" x14ac:dyDescent="0.25">
      <c r="AA46" s="72"/>
      <c r="AB46" s="72"/>
      <c r="AC46" s="72"/>
      <c r="AD46" s="72"/>
    </row>
    <row r="47" spans="1:96" x14ac:dyDescent="0.25">
      <c r="AA47" s="72"/>
      <c r="AB47" s="72"/>
      <c r="AC47" s="72"/>
      <c r="AD47" s="72"/>
    </row>
    <row r="48" spans="1:96" x14ac:dyDescent="0.25">
      <c r="AA48" s="72"/>
      <c r="AB48" s="72"/>
      <c r="AC48" s="72"/>
      <c r="AD48" s="72"/>
    </row>
    <row r="49" spans="28:30" x14ac:dyDescent="0.25">
      <c r="AB49" s="72"/>
      <c r="AC49" s="72"/>
      <c r="AD49" s="72"/>
    </row>
    <row r="50" spans="28:30" x14ac:dyDescent="0.25">
      <c r="AB50" s="72"/>
      <c r="AC50" s="72"/>
      <c r="AD50" s="72"/>
    </row>
    <row r="51" spans="28:30" x14ac:dyDescent="0.25">
      <c r="AB51" s="72"/>
      <c r="AC51" s="72"/>
    </row>
  </sheetData>
  <mergeCells count="24">
    <mergeCell ref="C42:F42"/>
    <mergeCell ref="G42:Z42"/>
    <mergeCell ref="AA42:AU42"/>
    <mergeCell ref="C43:G43"/>
    <mergeCell ref="H43:L43"/>
    <mergeCell ref="M43:Q43"/>
    <mergeCell ref="R43:V43"/>
    <mergeCell ref="W43:AA43"/>
    <mergeCell ref="AB43:AF43"/>
    <mergeCell ref="AG43:AK43"/>
    <mergeCell ref="AL43:AP43"/>
    <mergeCell ref="AQ43:AU43"/>
    <mergeCell ref="AL2:AP2"/>
    <mergeCell ref="AQ2:AU2"/>
    <mergeCell ref="C1:F1"/>
    <mergeCell ref="G1:Z1"/>
    <mergeCell ref="AA1:AU1"/>
    <mergeCell ref="C2:G2"/>
    <mergeCell ref="H2:L2"/>
    <mergeCell ref="M2:Q2"/>
    <mergeCell ref="R2:V2"/>
    <mergeCell ref="W2:AA2"/>
    <mergeCell ref="AB2:AF2"/>
    <mergeCell ref="AG2:AK2"/>
  </mergeCells>
  <dataValidations count="1">
    <dataValidation type="list" allowBlank="1" showInputMessage="1" showErrorMessage="1" sqref="C4:Z39 AA4:CX4 AA45:AA48 AD7:AU7 AA6:AA15 AC6:AU6 AC8:AU27 AE28:AU41 AC28:AC36 AD45:AD50 AD29:AD32 AB5:AB41 AD37:AD41 AA20:AA41 AC38:AC41 AB45:AC51">
      <formula1>DESCRIPTORES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41"/>
  <sheetViews>
    <sheetView zoomScale="59" zoomScaleNormal="59" workbookViewId="0">
      <selection activeCell="CP20" sqref="CP20"/>
    </sheetView>
  </sheetViews>
  <sheetFormatPr baseColWidth="10" defaultRowHeight="15" x14ac:dyDescent="0.25"/>
  <cols>
    <col min="2" max="2" width="36.140625" customWidth="1"/>
    <col min="3" max="148" width="3.7109375" customWidth="1"/>
  </cols>
  <sheetData>
    <row r="1" spans="1:102" ht="15.75" thickBot="1" x14ac:dyDescent="0.3">
      <c r="B1" t="s">
        <v>663</v>
      </c>
      <c r="C1" s="487" t="s">
        <v>27</v>
      </c>
      <c r="D1" s="488"/>
      <c r="E1" s="488"/>
      <c r="F1" s="489"/>
      <c r="G1" s="490" t="s">
        <v>28</v>
      </c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  <c r="T1" s="490"/>
      <c r="U1" s="490"/>
      <c r="V1" s="490"/>
      <c r="W1" s="490"/>
      <c r="X1" s="490"/>
      <c r="Y1" s="490"/>
      <c r="Z1" s="491"/>
      <c r="AA1" s="492" t="s">
        <v>35</v>
      </c>
      <c r="AB1" s="493"/>
      <c r="AC1" s="493"/>
      <c r="AD1" s="493"/>
      <c r="AE1" s="493"/>
      <c r="AF1" s="493"/>
      <c r="AG1" s="493"/>
      <c r="AH1" s="493"/>
      <c r="AI1" s="493"/>
      <c r="AJ1" s="493"/>
      <c r="AK1" s="493"/>
      <c r="AL1" s="493"/>
      <c r="AM1" s="493"/>
      <c r="AN1" s="493"/>
      <c r="AO1" s="493"/>
      <c r="AP1" s="493"/>
      <c r="AQ1" s="493"/>
      <c r="AR1" s="493"/>
      <c r="AS1" s="493"/>
      <c r="AT1" s="493"/>
      <c r="AU1" s="493"/>
      <c r="AV1" s="211"/>
      <c r="AW1" s="211"/>
      <c r="AX1" s="211"/>
      <c r="AY1" s="211"/>
      <c r="AZ1" s="211"/>
      <c r="BA1" s="211"/>
      <c r="BB1" s="211"/>
      <c r="BC1" s="211"/>
      <c r="BD1" s="211"/>
      <c r="BE1" s="211"/>
      <c r="BF1" s="205" t="s">
        <v>727</v>
      </c>
      <c r="BG1" s="205"/>
      <c r="BH1" s="205"/>
      <c r="BI1" s="205"/>
      <c r="BJ1" s="205"/>
      <c r="BK1" s="205"/>
      <c r="BL1" s="205"/>
      <c r="BM1" s="205"/>
      <c r="BN1" s="205"/>
      <c r="BO1" s="205"/>
      <c r="BP1" s="205"/>
      <c r="BQ1" s="205"/>
      <c r="BR1" s="402"/>
      <c r="BS1" s="402"/>
      <c r="BT1" s="402"/>
      <c r="BU1" s="402"/>
      <c r="BV1" s="402"/>
      <c r="BW1" s="402"/>
      <c r="BX1" s="402"/>
      <c r="BY1" s="402"/>
      <c r="BZ1" s="402"/>
      <c r="CA1" s="402"/>
      <c r="CB1" s="402"/>
      <c r="CC1" s="402"/>
      <c r="CD1" s="402"/>
      <c r="CE1" s="402"/>
      <c r="CF1" s="402"/>
      <c r="CG1" s="402"/>
      <c r="CH1" s="402"/>
      <c r="CI1" s="402"/>
      <c r="CJ1" s="402"/>
      <c r="CK1" s="402"/>
      <c r="CL1" s="402"/>
      <c r="CM1" s="402"/>
      <c r="CN1" s="402"/>
    </row>
    <row r="2" spans="1:102" ht="15.75" thickBot="1" x14ac:dyDescent="0.3">
      <c r="B2" s="6" t="s">
        <v>34</v>
      </c>
      <c r="C2" s="494" t="s">
        <v>29</v>
      </c>
      <c r="D2" s="495"/>
      <c r="E2" s="495"/>
      <c r="F2" s="495"/>
      <c r="G2" s="496"/>
      <c r="H2" s="494" t="s">
        <v>30</v>
      </c>
      <c r="I2" s="495"/>
      <c r="J2" s="495"/>
      <c r="K2" s="495"/>
      <c r="L2" s="496"/>
      <c r="M2" s="494" t="s">
        <v>31</v>
      </c>
      <c r="N2" s="495"/>
      <c r="O2" s="495"/>
      <c r="P2" s="495"/>
      <c r="Q2" s="496"/>
      <c r="R2" s="494" t="s">
        <v>32</v>
      </c>
      <c r="S2" s="495"/>
      <c r="T2" s="495"/>
      <c r="U2" s="495"/>
      <c r="V2" s="496"/>
      <c r="W2" s="495" t="s">
        <v>33</v>
      </c>
      <c r="X2" s="495"/>
      <c r="Y2" s="495"/>
      <c r="Z2" s="495"/>
      <c r="AA2" s="496"/>
      <c r="AB2" s="494" t="s">
        <v>36</v>
      </c>
      <c r="AC2" s="495"/>
      <c r="AD2" s="495"/>
      <c r="AE2" s="495"/>
      <c r="AF2" s="496"/>
      <c r="AG2" s="494" t="s">
        <v>37</v>
      </c>
      <c r="AH2" s="495"/>
      <c r="AI2" s="495"/>
      <c r="AJ2" s="495"/>
      <c r="AK2" s="496"/>
      <c r="AL2" s="494" t="s">
        <v>38</v>
      </c>
      <c r="AM2" s="495"/>
      <c r="AN2" s="495"/>
      <c r="AO2" s="495"/>
      <c r="AP2" s="496"/>
      <c r="AQ2" s="497" t="s">
        <v>39</v>
      </c>
      <c r="AR2" s="498"/>
      <c r="AS2" s="498"/>
      <c r="AT2" s="498"/>
      <c r="AU2" s="498"/>
      <c r="AV2" s="345" t="s">
        <v>702</v>
      </c>
      <c r="AW2" s="191"/>
      <c r="AX2" s="191"/>
      <c r="AY2" s="191"/>
      <c r="AZ2" s="192"/>
      <c r="BA2" s="190" t="s">
        <v>703</v>
      </c>
      <c r="BB2" s="191"/>
      <c r="BC2" s="191"/>
      <c r="BD2" s="191"/>
      <c r="BE2" s="192"/>
      <c r="BF2" s="45" t="s">
        <v>704</v>
      </c>
      <c r="BG2" s="193"/>
      <c r="BH2" s="193"/>
      <c r="BI2" s="193"/>
      <c r="BJ2" s="194"/>
      <c r="BK2" s="45" t="s">
        <v>705</v>
      </c>
      <c r="BL2" s="193"/>
      <c r="BM2" s="193"/>
      <c r="BN2" s="193"/>
      <c r="BO2" s="194"/>
      <c r="BP2" s="45" t="s">
        <v>706</v>
      </c>
      <c r="BQ2" s="195"/>
      <c r="BR2" s="195"/>
      <c r="BS2" s="195"/>
      <c r="BT2" s="196"/>
      <c r="BU2" s="84" t="s">
        <v>707</v>
      </c>
      <c r="BV2" s="195"/>
      <c r="BW2" s="195"/>
      <c r="BX2" s="195"/>
      <c r="BY2" s="196"/>
      <c r="BZ2" s="84" t="s">
        <v>708</v>
      </c>
      <c r="CA2" s="195"/>
      <c r="CB2" s="195"/>
      <c r="CC2" s="195"/>
      <c r="CD2" s="196"/>
      <c r="CE2" s="84" t="s">
        <v>709</v>
      </c>
      <c r="CF2" s="195"/>
      <c r="CG2" s="195"/>
      <c r="CH2" s="195"/>
      <c r="CI2" s="196"/>
      <c r="CJ2" s="84" t="s">
        <v>710</v>
      </c>
      <c r="CK2" s="195"/>
      <c r="CL2" s="195"/>
      <c r="CM2" s="195"/>
      <c r="CN2" s="196"/>
      <c r="CO2" s="84" t="s">
        <v>711</v>
      </c>
      <c r="CP2" s="195"/>
      <c r="CQ2" s="195"/>
      <c r="CR2" s="195"/>
      <c r="CS2" s="196"/>
      <c r="CT2" s="84" t="s">
        <v>712</v>
      </c>
      <c r="CU2" s="195"/>
      <c r="CV2" s="195"/>
      <c r="CW2" s="195"/>
      <c r="CX2" s="196"/>
    </row>
    <row r="3" spans="1:102" ht="15.75" thickBot="1" x14ac:dyDescent="0.3">
      <c r="A3" s="210"/>
      <c r="B3" s="335">
        <v>502</v>
      </c>
      <c r="C3" s="336">
        <v>28</v>
      </c>
      <c r="D3" s="337">
        <v>29</v>
      </c>
      <c r="E3" s="337">
        <v>30</v>
      </c>
      <c r="F3" s="337">
        <v>31</v>
      </c>
      <c r="G3" s="338">
        <v>1</v>
      </c>
      <c r="H3" s="339">
        <v>4</v>
      </c>
      <c r="I3" s="338">
        <v>5</v>
      </c>
      <c r="J3" s="338">
        <v>6</v>
      </c>
      <c r="K3" s="338">
        <v>7</v>
      </c>
      <c r="L3" s="338">
        <v>8</v>
      </c>
      <c r="M3" s="339">
        <v>11</v>
      </c>
      <c r="N3" s="338">
        <v>12</v>
      </c>
      <c r="O3" s="338">
        <v>13</v>
      </c>
      <c r="P3" s="338">
        <v>14</v>
      </c>
      <c r="Q3" s="338">
        <v>15</v>
      </c>
      <c r="R3" s="339">
        <v>18</v>
      </c>
      <c r="S3" s="338">
        <v>19</v>
      </c>
      <c r="T3" s="338">
        <v>20</v>
      </c>
      <c r="U3" s="338">
        <v>21</v>
      </c>
      <c r="V3" s="338">
        <v>22</v>
      </c>
      <c r="W3" s="339">
        <v>25</v>
      </c>
      <c r="X3" s="338">
        <v>26</v>
      </c>
      <c r="Y3" s="338">
        <v>27</v>
      </c>
      <c r="Z3" s="338">
        <v>28</v>
      </c>
      <c r="AA3" s="340">
        <v>1</v>
      </c>
      <c r="AB3" s="341">
        <v>4</v>
      </c>
      <c r="AC3" s="340">
        <v>5</v>
      </c>
      <c r="AD3" s="340">
        <v>6</v>
      </c>
      <c r="AE3" s="340">
        <v>7</v>
      </c>
      <c r="AF3" s="340">
        <v>8</v>
      </c>
      <c r="AG3" s="341">
        <v>11</v>
      </c>
      <c r="AH3" s="340">
        <v>12</v>
      </c>
      <c r="AI3" s="340">
        <v>13</v>
      </c>
      <c r="AJ3" s="340">
        <v>14</v>
      </c>
      <c r="AK3" s="340">
        <v>15</v>
      </c>
      <c r="AL3" s="341">
        <v>18</v>
      </c>
      <c r="AM3" s="340">
        <v>19</v>
      </c>
      <c r="AN3" s="340">
        <v>20</v>
      </c>
      <c r="AO3" s="340">
        <v>21</v>
      </c>
      <c r="AP3" s="342">
        <v>22</v>
      </c>
      <c r="AQ3" s="343">
        <v>25</v>
      </c>
      <c r="AR3" s="340">
        <v>26</v>
      </c>
      <c r="AS3" s="340">
        <v>27</v>
      </c>
      <c r="AT3" s="340">
        <v>28</v>
      </c>
      <c r="AU3" s="342">
        <v>29</v>
      </c>
      <c r="AV3" s="346">
        <v>1</v>
      </c>
      <c r="AW3" s="344">
        <v>2</v>
      </c>
      <c r="AX3" s="178">
        <v>3</v>
      </c>
      <c r="AY3" s="178">
        <v>4</v>
      </c>
      <c r="AZ3" s="179">
        <v>5</v>
      </c>
      <c r="BA3" s="177">
        <v>8</v>
      </c>
      <c r="BB3" s="178">
        <v>9</v>
      </c>
      <c r="BC3" s="178">
        <v>10</v>
      </c>
      <c r="BD3" s="178">
        <v>11</v>
      </c>
      <c r="BE3" s="179">
        <v>12</v>
      </c>
      <c r="BF3" s="177">
        <v>15</v>
      </c>
      <c r="BG3" s="178">
        <v>16</v>
      </c>
      <c r="BH3" s="178">
        <v>17</v>
      </c>
      <c r="BI3" s="178">
        <v>18</v>
      </c>
      <c r="BJ3" s="179">
        <v>19</v>
      </c>
      <c r="BK3" s="177">
        <v>22</v>
      </c>
      <c r="BL3" s="178">
        <v>23</v>
      </c>
      <c r="BM3" s="178">
        <v>24</v>
      </c>
      <c r="BN3" s="178">
        <v>25</v>
      </c>
      <c r="BO3" s="180">
        <v>26</v>
      </c>
      <c r="BP3" s="177">
        <v>29</v>
      </c>
      <c r="BQ3" s="178">
        <v>30</v>
      </c>
      <c r="BR3" s="181">
        <v>1</v>
      </c>
      <c r="BS3" s="181">
        <v>2</v>
      </c>
      <c r="BT3" s="182">
        <v>3</v>
      </c>
      <c r="BU3" s="183">
        <v>6</v>
      </c>
      <c r="BV3" s="181">
        <v>7</v>
      </c>
      <c r="BW3" s="181">
        <v>8</v>
      </c>
      <c r="BX3" s="181">
        <v>9</v>
      </c>
      <c r="BY3" s="182">
        <v>10</v>
      </c>
      <c r="BZ3" s="183">
        <v>13</v>
      </c>
      <c r="CA3" s="181">
        <v>14</v>
      </c>
      <c r="CB3" s="181">
        <v>15</v>
      </c>
      <c r="CC3" s="181">
        <v>16</v>
      </c>
      <c r="CD3" s="182">
        <v>17</v>
      </c>
      <c r="CE3" s="183">
        <v>20</v>
      </c>
      <c r="CF3" s="181">
        <v>21</v>
      </c>
      <c r="CG3" s="181">
        <v>22</v>
      </c>
      <c r="CH3" s="181">
        <v>23</v>
      </c>
      <c r="CI3" s="182">
        <v>24</v>
      </c>
      <c r="CJ3" s="183">
        <v>27</v>
      </c>
      <c r="CK3" s="181">
        <v>28</v>
      </c>
      <c r="CL3" s="181">
        <v>29</v>
      </c>
      <c r="CM3" s="181">
        <v>30</v>
      </c>
      <c r="CN3" s="182">
        <v>31</v>
      </c>
      <c r="CO3" s="184">
        <v>3</v>
      </c>
      <c r="CP3" s="185">
        <v>4</v>
      </c>
      <c r="CQ3" s="185">
        <v>5</v>
      </c>
      <c r="CR3" s="185">
        <v>6</v>
      </c>
      <c r="CS3" s="186">
        <v>7</v>
      </c>
      <c r="CT3" s="184">
        <v>10</v>
      </c>
      <c r="CU3" s="185">
        <v>11</v>
      </c>
      <c r="CV3" s="185">
        <v>12</v>
      </c>
      <c r="CW3" s="185">
        <v>13</v>
      </c>
      <c r="CX3" s="186">
        <v>14</v>
      </c>
    </row>
    <row r="4" spans="1:102" x14ac:dyDescent="0.25">
      <c r="A4" s="1">
        <v>1</v>
      </c>
      <c r="B4" s="226" t="s">
        <v>785</v>
      </c>
      <c r="C4" s="220"/>
      <c r="D4" s="210"/>
      <c r="E4" s="220"/>
      <c r="F4" s="224"/>
      <c r="G4" s="64"/>
      <c r="L4" s="65"/>
      <c r="Q4" s="65"/>
      <c r="V4" s="65"/>
      <c r="AA4" s="65"/>
      <c r="AF4" s="64"/>
      <c r="AK4" s="65"/>
      <c r="AP4" s="64"/>
      <c r="AQ4" s="72"/>
      <c r="AR4" s="72"/>
      <c r="AS4" s="72"/>
      <c r="AT4" s="72"/>
      <c r="AU4" s="64"/>
      <c r="AV4" s="72" t="s">
        <v>627</v>
      </c>
      <c r="AW4" s="72"/>
      <c r="AX4" s="72"/>
      <c r="AY4" s="72"/>
      <c r="AZ4" s="64"/>
      <c r="BA4" s="72" t="s">
        <v>627</v>
      </c>
      <c r="BB4" s="72"/>
      <c r="BC4" s="72"/>
      <c r="BD4" s="72"/>
      <c r="BE4" s="64"/>
      <c r="BF4" s="72" t="s">
        <v>627</v>
      </c>
      <c r="BG4" s="72"/>
      <c r="BH4" s="72"/>
      <c r="BI4" s="72"/>
      <c r="BJ4" s="64"/>
      <c r="BK4" s="72"/>
      <c r="BL4" s="72"/>
      <c r="BM4" s="72"/>
      <c r="BN4" s="72"/>
      <c r="BO4" s="64"/>
      <c r="BP4" s="72"/>
      <c r="BQ4" s="72"/>
      <c r="BR4" s="72"/>
      <c r="BS4" s="72"/>
      <c r="BT4" s="64"/>
      <c r="BU4" s="72"/>
      <c r="BV4" s="72"/>
      <c r="BW4" s="72"/>
      <c r="BX4" s="72"/>
      <c r="BY4" s="64"/>
      <c r="BZ4" s="72" t="s">
        <v>627</v>
      </c>
      <c r="CA4" s="72"/>
      <c r="CB4" s="72"/>
      <c r="CC4" s="72"/>
      <c r="CD4" s="64"/>
      <c r="CE4" s="72"/>
      <c r="CF4" s="72"/>
      <c r="CG4" s="72"/>
      <c r="CH4" s="72"/>
      <c r="CI4" s="64"/>
      <c r="CJ4" s="72"/>
      <c r="CK4" s="72"/>
      <c r="CL4" s="72"/>
      <c r="CM4" s="72"/>
      <c r="CN4" s="64"/>
      <c r="CO4" s="72"/>
      <c r="CP4" s="72"/>
      <c r="CQ4" s="72"/>
      <c r="CR4" s="72"/>
      <c r="CS4" s="64"/>
      <c r="CT4" s="72"/>
      <c r="CU4" s="72"/>
      <c r="CV4" s="72"/>
      <c r="CW4" s="72"/>
      <c r="CX4" s="64"/>
    </row>
    <row r="5" spans="1:102" x14ac:dyDescent="0.25">
      <c r="A5" s="1">
        <v>2</v>
      </c>
      <c r="B5" s="226" t="s">
        <v>786</v>
      </c>
      <c r="C5" s="220"/>
      <c r="D5" s="210"/>
      <c r="E5" s="220"/>
      <c r="F5" s="72"/>
      <c r="G5" s="65"/>
      <c r="H5" s="219"/>
      <c r="J5" s="219"/>
      <c r="L5" s="65"/>
      <c r="Q5" s="65"/>
      <c r="V5" s="65"/>
      <c r="AA5" s="65"/>
      <c r="AF5" s="65"/>
      <c r="AG5" s="85"/>
      <c r="AH5" s="85"/>
      <c r="AI5" s="85"/>
      <c r="AJ5" s="85"/>
      <c r="AK5" s="65"/>
      <c r="AP5" s="65"/>
      <c r="AQ5" s="72"/>
      <c r="AR5" s="72"/>
      <c r="AS5" s="72"/>
      <c r="AT5" s="72"/>
      <c r="AU5" s="65"/>
      <c r="AZ5" s="65"/>
      <c r="BA5" t="s">
        <v>627</v>
      </c>
      <c r="BB5" t="s">
        <v>627</v>
      </c>
      <c r="BE5" s="65" t="s">
        <v>627</v>
      </c>
      <c r="BF5" t="s">
        <v>627</v>
      </c>
      <c r="BJ5" s="65"/>
      <c r="BO5" s="65"/>
      <c r="BP5" t="s">
        <v>627</v>
      </c>
      <c r="BT5" s="65"/>
      <c r="BU5" t="s">
        <v>627</v>
      </c>
      <c r="BY5" s="65"/>
      <c r="CD5" s="65"/>
      <c r="CE5" t="s">
        <v>629</v>
      </c>
      <c r="CI5" s="65"/>
      <c r="CN5" s="65"/>
      <c r="CS5" s="65"/>
      <c r="CX5" s="65"/>
    </row>
    <row r="6" spans="1:102" x14ac:dyDescent="0.25">
      <c r="A6" s="4">
        <v>3</v>
      </c>
      <c r="B6" s="226" t="s">
        <v>787</v>
      </c>
      <c r="C6" s="210"/>
      <c r="D6" s="210"/>
      <c r="E6" s="219"/>
      <c r="F6" s="72"/>
      <c r="G6" s="65"/>
      <c r="H6" s="219"/>
      <c r="J6" s="219"/>
      <c r="L6" s="65"/>
      <c r="Q6" s="65"/>
      <c r="V6" s="65"/>
      <c r="AA6" s="65"/>
      <c r="AF6" s="65"/>
      <c r="AK6" s="65"/>
      <c r="AP6" s="65"/>
      <c r="AQ6" s="72"/>
      <c r="AR6" s="72"/>
      <c r="AS6" s="72"/>
      <c r="AT6" s="72"/>
      <c r="AU6" s="65"/>
      <c r="AZ6" s="65"/>
      <c r="BE6" s="65"/>
      <c r="BF6" t="s">
        <v>627</v>
      </c>
      <c r="BJ6" s="65"/>
      <c r="BO6" s="65"/>
      <c r="BT6" s="65"/>
      <c r="BY6" s="65"/>
      <c r="CD6" s="65"/>
      <c r="CI6" s="65"/>
      <c r="CN6" s="65"/>
      <c r="CS6" s="65"/>
      <c r="CX6" s="65"/>
    </row>
    <row r="7" spans="1:102" x14ac:dyDescent="0.25">
      <c r="A7" s="1">
        <v>4</v>
      </c>
      <c r="B7" s="226" t="s">
        <v>788</v>
      </c>
      <c r="C7" s="210"/>
      <c r="D7" s="210"/>
      <c r="E7" s="220"/>
      <c r="F7" s="72"/>
      <c r="G7" s="65"/>
      <c r="H7" s="219"/>
      <c r="J7" s="219"/>
      <c r="L7" s="65"/>
      <c r="Q7" s="65"/>
      <c r="V7" s="65"/>
      <c r="AA7" s="65"/>
      <c r="AF7" s="65"/>
      <c r="AK7" s="65"/>
      <c r="AP7" s="65"/>
      <c r="AQ7" s="72"/>
      <c r="AR7" s="72"/>
      <c r="AS7" s="72"/>
      <c r="AT7" s="72"/>
      <c r="AU7" s="65"/>
      <c r="AZ7" s="65" t="s">
        <v>627</v>
      </c>
      <c r="BA7" t="s">
        <v>627</v>
      </c>
      <c r="BE7" s="65"/>
      <c r="BF7" t="s">
        <v>627</v>
      </c>
      <c r="BH7" t="s">
        <v>627</v>
      </c>
      <c r="BJ7" s="65"/>
      <c r="BO7" s="65"/>
      <c r="BP7" t="s">
        <v>627</v>
      </c>
      <c r="BT7" s="65"/>
      <c r="BY7" s="65"/>
      <c r="CD7" s="65"/>
      <c r="CI7" s="65"/>
      <c r="CN7" s="65"/>
      <c r="CS7" s="65"/>
      <c r="CX7" s="65"/>
    </row>
    <row r="8" spans="1:102" x14ac:dyDescent="0.25">
      <c r="A8" s="1">
        <v>5</v>
      </c>
      <c r="B8" s="226" t="s">
        <v>789</v>
      </c>
      <c r="C8" s="210"/>
      <c r="D8" s="210"/>
      <c r="E8" s="210"/>
      <c r="F8" s="72"/>
      <c r="G8" s="65"/>
      <c r="L8" s="65"/>
      <c r="Q8" s="65"/>
      <c r="V8" s="65"/>
      <c r="AA8" s="65"/>
      <c r="AF8" s="65"/>
      <c r="AK8" s="65"/>
      <c r="AP8" s="65"/>
      <c r="AQ8" s="72"/>
      <c r="AR8" s="72"/>
      <c r="AS8" s="72"/>
      <c r="AT8" s="72"/>
      <c r="AU8" s="65"/>
      <c r="AZ8" s="65"/>
      <c r="BE8" s="65"/>
      <c r="BJ8" s="65"/>
      <c r="BO8" s="65"/>
      <c r="BT8" s="65"/>
      <c r="BU8" t="s">
        <v>627</v>
      </c>
      <c r="BY8" s="65"/>
      <c r="CD8" s="65"/>
      <c r="CI8" s="65"/>
      <c r="CN8" s="65"/>
      <c r="CS8" s="65"/>
      <c r="CX8" s="65"/>
    </row>
    <row r="9" spans="1:102" x14ac:dyDescent="0.25">
      <c r="A9" s="4">
        <v>6</v>
      </c>
      <c r="B9" s="226" t="s">
        <v>790</v>
      </c>
      <c r="C9" s="210"/>
      <c r="D9" s="210"/>
      <c r="E9" s="210"/>
      <c r="F9" s="72"/>
      <c r="G9" s="65"/>
      <c r="L9" s="65"/>
      <c r="Q9" s="65"/>
      <c r="V9" s="65"/>
      <c r="AA9" s="65"/>
      <c r="AF9" s="65"/>
      <c r="AK9" s="65"/>
      <c r="AP9" s="65"/>
      <c r="AQ9" s="72"/>
      <c r="AR9" s="72"/>
      <c r="AS9" s="72"/>
      <c r="AT9" s="72"/>
      <c r="AU9" s="65"/>
      <c r="AZ9" s="65"/>
      <c r="BE9" s="65"/>
      <c r="BJ9" s="65"/>
      <c r="BO9" s="65"/>
      <c r="BT9" s="65"/>
      <c r="BY9" s="65"/>
      <c r="CD9" s="65"/>
      <c r="CI9" s="65"/>
      <c r="CN9" s="65"/>
      <c r="CS9" s="65"/>
      <c r="CX9" s="65"/>
    </row>
    <row r="10" spans="1:102" x14ac:dyDescent="0.25">
      <c r="A10" s="1">
        <v>7</v>
      </c>
      <c r="B10" s="226" t="s">
        <v>791</v>
      </c>
      <c r="C10" s="210"/>
      <c r="D10" s="210"/>
      <c r="E10" s="210"/>
      <c r="F10" s="72"/>
      <c r="G10" s="65"/>
      <c r="L10" s="65"/>
      <c r="Q10" s="65"/>
      <c r="V10" s="65"/>
      <c r="AA10" s="65"/>
      <c r="AF10" s="65"/>
      <c r="AK10" s="65"/>
      <c r="AP10" s="65"/>
      <c r="AQ10" s="72"/>
      <c r="AR10" s="72"/>
      <c r="AS10" s="72"/>
      <c r="AT10" s="72"/>
      <c r="AU10" s="65"/>
      <c r="AZ10" s="65"/>
      <c r="BE10" s="65"/>
      <c r="BJ10" s="65"/>
      <c r="BO10" s="65"/>
      <c r="BT10" s="65"/>
      <c r="BY10" s="65"/>
      <c r="CD10" s="65"/>
      <c r="CI10" s="65"/>
      <c r="CN10" s="65"/>
      <c r="CS10" s="65"/>
      <c r="CX10" s="65"/>
    </row>
    <row r="11" spans="1:102" x14ac:dyDescent="0.25">
      <c r="A11" s="1">
        <v>8</v>
      </c>
      <c r="B11" s="226" t="s">
        <v>792</v>
      </c>
      <c r="C11" s="210"/>
      <c r="D11" s="210"/>
      <c r="E11" s="210"/>
      <c r="F11" s="72"/>
      <c r="G11" s="65"/>
      <c r="L11" s="65"/>
      <c r="Q11" s="65"/>
      <c r="V11" s="65"/>
      <c r="AA11" s="65"/>
      <c r="AF11" s="65"/>
      <c r="AK11" s="65"/>
      <c r="AP11" s="65"/>
      <c r="AQ11" s="72"/>
      <c r="AR11" s="72"/>
      <c r="AS11" s="72"/>
      <c r="AT11" s="72"/>
      <c r="AU11" s="65"/>
      <c r="AV11" t="s">
        <v>627</v>
      </c>
      <c r="AZ11" s="65"/>
      <c r="BB11" t="s">
        <v>627</v>
      </c>
      <c r="BE11" s="65" t="s">
        <v>627</v>
      </c>
      <c r="BJ11" s="65"/>
      <c r="BO11" s="65"/>
      <c r="BQ11" t="s">
        <v>627</v>
      </c>
      <c r="BS11" t="s">
        <v>627</v>
      </c>
      <c r="BT11" s="65"/>
      <c r="BY11" s="65"/>
      <c r="BZ11" t="s">
        <v>627</v>
      </c>
      <c r="CD11" s="65"/>
      <c r="CI11" s="65"/>
      <c r="CN11" s="65"/>
      <c r="CS11" s="65"/>
      <c r="CX11" s="65"/>
    </row>
    <row r="12" spans="1:102" x14ac:dyDescent="0.25">
      <c r="A12" s="4">
        <v>9</v>
      </c>
      <c r="B12" s="226" t="s">
        <v>793</v>
      </c>
      <c r="C12" s="210"/>
      <c r="D12" s="210"/>
      <c r="E12" s="210"/>
      <c r="F12" s="72"/>
      <c r="G12" s="65"/>
      <c r="L12" s="65"/>
      <c r="Q12" s="65"/>
      <c r="V12" s="65"/>
      <c r="AA12" s="65"/>
      <c r="AF12" s="65"/>
      <c r="AK12" s="65"/>
      <c r="AP12" s="65"/>
      <c r="AQ12" s="72"/>
      <c r="AR12" s="72"/>
      <c r="AS12" s="72"/>
      <c r="AT12" s="72"/>
      <c r="AU12" s="65"/>
      <c r="AZ12" s="65" t="s">
        <v>627</v>
      </c>
      <c r="BB12" t="s">
        <v>627</v>
      </c>
      <c r="BE12" s="65"/>
      <c r="BF12" t="s">
        <v>627</v>
      </c>
      <c r="BG12" t="s">
        <v>627</v>
      </c>
      <c r="BJ12" s="65"/>
      <c r="BM12" t="s">
        <v>627</v>
      </c>
      <c r="BO12" s="65"/>
      <c r="BT12" s="65"/>
      <c r="BY12" s="65"/>
      <c r="CD12" s="65"/>
      <c r="CI12" s="65"/>
      <c r="CN12" s="65"/>
      <c r="CS12" s="65"/>
      <c r="CX12" s="65"/>
    </row>
    <row r="13" spans="1:102" x14ac:dyDescent="0.25">
      <c r="A13" s="1">
        <v>10</v>
      </c>
      <c r="B13" s="226" t="s">
        <v>794</v>
      </c>
      <c r="C13" s="210"/>
      <c r="D13" s="210"/>
      <c r="E13" s="210"/>
      <c r="F13" s="72"/>
      <c r="G13" s="65"/>
      <c r="L13" s="65"/>
      <c r="Q13" s="65"/>
      <c r="V13" s="65"/>
      <c r="AA13" s="65"/>
      <c r="AF13" s="65"/>
      <c r="AK13" s="65"/>
      <c r="AP13" s="65"/>
      <c r="AQ13" s="72"/>
      <c r="AR13" s="72"/>
      <c r="AS13" s="72"/>
      <c r="AT13" s="72"/>
      <c r="AU13" s="65"/>
      <c r="AZ13" s="65"/>
      <c r="BA13" t="s">
        <v>627</v>
      </c>
      <c r="BE13" s="65"/>
      <c r="BJ13" s="65"/>
      <c r="BO13" s="65"/>
      <c r="BT13" s="65"/>
      <c r="BY13" s="65"/>
      <c r="BZ13" t="s">
        <v>627</v>
      </c>
      <c r="CA13" t="s">
        <v>627</v>
      </c>
      <c r="CD13" s="65"/>
      <c r="CI13" s="65"/>
      <c r="CN13" s="65"/>
      <c r="CS13" s="65"/>
      <c r="CX13" s="65"/>
    </row>
    <row r="14" spans="1:102" x14ac:dyDescent="0.25">
      <c r="A14" s="1">
        <v>11</v>
      </c>
      <c r="B14" s="226" t="s">
        <v>795</v>
      </c>
      <c r="C14" s="210"/>
      <c r="D14" s="210"/>
      <c r="E14" s="210"/>
      <c r="F14" s="72"/>
      <c r="G14" s="65"/>
      <c r="L14" s="65"/>
      <c r="Q14" s="65"/>
      <c r="V14" s="65"/>
      <c r="AA14" s="65"/>
      <c r="AF14" s="65"/>
      <c r="AK14" s="65"/>
      <c r="AP14" s="65"/>
      <c r="AQ14" s="72"/>
      <c r="AR14" s="72"/>
      <c r="AS14" s="72"/>
      <c r="AT14" s="72"/>
      <c r="AU14" s="65"/>
      <c r="AV14" t="s">
        <v>627</v>
      </c>
      <c r="AZ14" s="65"/>
      <c r="BB14" t="s">
        <v>627</v>
      </c>
      <c r="BD14" t="s">
        <v>627</v>
      </c>
      <c r="BE14" s="65"/>
      <c r="BJ14" s="65" t="s">
        <v>627</v>
      </c>
      <c r="BO14" s="65"/>
      <c r="BS14" t="s">
        <v>627</v>
      </c>
      <c r="BT14" s="65"/>
      <c r="BY14" s="65"/>
      <c r="BZ14" t="s">
        <v>627</v>
      </c>
      <c r="CD14" s="65"/>
      <c r="CI14" s="65"/>
      <c r="CN14" s="65"/>
      <c r="CS14" s="65"/>
      <c r="CX14" s="65"/>
    </row>
    <row r="15" spans="1:102" x14ac:dyDescent="0.25">
      <c r="A15" s="4">
        <v>12</v>
      </c>
      <c r="B15" s="226" t="s">
        <v>796</v>
      </c>
      <c r="C15" s="210"/>
      <c r="D15" s="210"/>
      <c r="E15" s="210"/>
      <c r="F15" s="72"/>
      <c r="G15" s="65"/>
      <c r="L15" s="65"/>
      <c r="Q15" s="65"/>
      <c r="V15" s="65"/>
      <c r="AA15" s="65"/>
      <c r="AF15" s="65"/>
      <c r="AK15" s="65"/>
      <c r="AP15" s="65"/>
      <c r="AQ15" s="72"/>
      <c r="AR15" s="72"/>
      <c r="AS15" s="72"/>
      <c r="AT15" s="72"/>
      <c r="AU15" s="65"/>
      <c r="AV15" t="s">
        <v>627</v>
      </c>
      <c r="AZ15" s="65"/>
      <c r="BE15" s="65"/>
      <c r="BJ15" s="65"/>
      <c r="BO15" s="65"/>
      <c r="BT15" s="65"/>
      <c r="BY15" s="65"/>
      <c r="CD15" s="65"/>
      <c r="CI15" s="65"/>
      <c r="CN15" s="65"/>
      <c r="CS15" s="65"/>
      <c r="CX15" s="65"/>
    </row>
    <row r="16" spans="1:102" x14ac:dyDescent="0.25">
      <c r="A16" s="1">
        <v>13</v>
      </c>
      <c r="B16" s="226" t="s">
        <v>797</v>
      </c>
      <c r="E16" s="210"/>
      <c r="F16" s="72"/>
      <c r="G16" s="65"/>
      <c r="L16" s="65"/>
      <c r="Q16" s="65"/>
      <c r="V16" s="65"/>
      <c r="AA16" s="65"/>
      <c r="AF16" s="65"/>
      <c r="AK16" s="65"/>
      <c r="AP16" s="65"/>
      <c r="AQ16" s="72"/>
      <c r="AR16" s="72"/>
      <c r="AS16" s="72"/>
      <c r="AT16" s="72"/>
      <c r="AU16" s="65"/>
      <c r="AZ16" s="65"/>
      <c r="BA16" t="s">
        <v>627</v>
      </c>
      <c r="BE16" s="65"/>
      <c r="BJ16" s="65"/>
      <c r="BO16" s="65"/>
      <c r="BT16" s="65"/>
      <c r="BY16" s="65"/>
      <c r="CD16" s="65"/>
      <c r="CI16" s="65"/>
      <c r="CN16" s="65"/>
      <c r="CS16" s="65"/>
      <c r="CX16" s="65"/>
    </row>
    <row r="17" spans="1:102" x14ac:dyDescent="0.25">
      <c r="A17" s="1">
        <v>14</v>
      </c>
      <c r="B17" s="226" t="s">
        <v>798</v>
      </c>
      <c r="E17" s="210"/>
      <c r="F17" s="72"/>
      <c r="G17" s="65"/>
      <c r="L17" s="65"/>
      <c r="Q17" s="65"/>
      <c r="V17" s="65"/>
      <c r="AA17" s="65"/>
      <c r="AF17" s="65"/>
      <c r="AK17" s="65"/>
      <c r="AP17" s="65"/>
      <c r="AQ17" s="72"/>
      <c r="AR17" s="72"/>
      <c r="AS17" s="72"/>
      <c r="AT17" s="72"/>
      <c r="AU17" s="65"/>
      <c r="AV17" t="s">
        <v>627</v>
      </c>
      <c r="AZ17" s="65"/>
      <c r="BA17" t="s">
        <v>627</v>
      </c>
      <c r="BB17" t="s">
        <v>627</v>
      </c>
      <c r="BE17" s="65"/>
      <c r="BJ17" s="65"/>
      <c r="BO17" s="65"/>
      <c r="BT17" s="65"/>
      <c r="BY17" s="65"/>
      <c r="BZ17" t="s">
        <v>627</v>
      </c>
      <c r="CD17" s="65"/>
      <c r="CI17" s="65"/>
      <c r="CN17" s="65"/>
      <c r="CS17" s="65"/>
      <c r="CX17" s="65"/>
    </row>
    <row r="18" spans="1:102" x14ac:dyDescent="0.25">
      <c r="A18" s="4">
        <v>15</v>
      </c>
      <c r="B18" s="226" t="s">
        <v>799</v>
      </c>
      <c r="E18" s="210"/>
      <c r="F18" s="72"/>
      <c r="G18" s="65"/>
      <c r="L18" s="65"/>
      <c r="Q18" s="65"/>
      <c r="V18" s="65"/>
      <c r="AA18" s="65"/>
      <c r="AF18" s="65"/>
      <c r="AK18" s="65"/>
      <c r="AP18" s="65"/>
      <c r="AQ18" s="72"/>
      <c r="AR18" s="72"/>
      <c r="AS18" s="72"/>
      <c r="AT18" s="72"/>
      <c r="AU18" s="65"/>
      <c r="AZ18" s="65"/>
      <c r="BE18" s="65" t="s">
        <v>627</v>
      </c>
      <c r="BJ18" s="65"/>
      <c r="BO18" s="65"/>
      <c r="BT18" s="65"/>
      <c r="BY18" s="65"/>
      <c r="CD18" s="65"/>
      <c r="CI18" s="65"/>
      <c r="CN18" s="65"/>
      <c r="CS18" s="65"/>
      <c r="CX18" s="65"/>
    </row>
    <row r="19" spans="1:102" x14ac:dyDescent="0.25">
      <c r="A19" s="1">
        <v>16</v>
      </c>
      <c r="B19" s="226" t="s">
        <v>800</v>
      </c>
      <c r="E19" s="210"/>
      <c r="F19" s="72"/>
      <c r="G19" s="65"/>
      <c r="L19" s="65"/>
      <c r="Q19" s="65"/>
      <c r="V19" s="65"/>
      <c r="AA19" s="65"/>
      <c r="AF19" s="65"/>
      <c r="AK19" s="65"/>
      <c r="AP19" s="65"/>
      <c r="AQ19" s="72"/>
      <c r="AR19" s="72"/>
      <c r="AS19" s="72"/>
      <c r="AT19" s="72"/>
      <c r="AU19" s="65"/>
      <c r="AZ19" s="65"/>
      <c r="BE19" s="65"/>
      <c r="BJ19" s="65" t="s">
        <v>629</v>
      </c>
      <c r="BO19" s="65"/>
      <c r="BT19" s="65"/>
      <c r="BY19" s="65"/>
      <c r="CD19" s="65"/>
      <c r="CI19" s="65"/>
      <c r="CN19" s="65"/>
      <c r="CS19" s="65"/>
      <c r="CX19" s="65"/>
    </row>
    <row r="20" spans="1:102" x14ac:dyDescent="0.25">
      <c r="A20" s="1">
        <v>17</v>
      </c>
      <c r="B20" s="226" t="s">
        <v>801</v>
      </c>
      <c r="E20" s="210"/>
      <c r="F20" s="72"/>
      <c r="G20" s="65"/>
      <c r="L20" s="65"/>
      <c r="Q20" s="65"/>
      <c r="V20" s="65"/>
      <c r="AA20" s="65"/>
      <c r="AF20" s="65"/>
      <c r="AK20" s="65"/>
      <c r="AP20" s="65"/>
      <c r="AQ20" s="72"/>
      <c r="AR20" s="72"/>
      <c r="AS20" s="72"/>
      <c r="AT20" s="72"/>
      <c r="AU20" s="65"/>
      <c r="AZ20" s="65"/>
      <c r="BE20" s="65"/>
      <c r="BJ20" s="65"/>
      <c r="BO20" s="65"/>
      <c r="BT20" s="65"/>
      <c r="BU20" t="s">
        <v>629</v>
      </c>
      <c r="BY20" s="65" t="s">
        <v>629</v>
      </c>
      <c r="CD20" s="65"/>
      <c r="CI20" s="65"/>
      <c r="CN20" s="65" t="s">
        <v>629</v>
      </c>
      <c r="CP20" t="s">
        <v>629</v>
      </c>
      <c r="CS20" s="65"/>
      <c r="CX20" s="65"/>
    </row>
    <row r="21" spans="1:102" x14ac:dyDescent="0.25">
      <c r="A21" s="4">
        <v>18</v>
      </c>
      <c r="B21" s="226" t="s">
        <v>802</v>
      </c>
      <c r="E21" s="210"/>
      <c r="F21" s="72"/>
      <c r="G21" s="65"/>
      <c r="L21" s="65"/>
      <c r="Q21" s="65"/>
      <c r="V21" s="65"/>
      <c r="AA21" s="65"/>
      <c r="AF21" s="65"/>
      <c r="AK21" s="65"/>
      <c r="AP21" s="65"/>
      <c r="AQ21" s="72"/>
      <c r="AR21" s="72"/>
      <c r="AS21" s="72"/>
      <c r="AT21" s="72"/>
      <c r="AU21" s="65"/>
      <c r="AZ21" s="65"/>
      <c r="BA21" t="s">
        <v>627</v>
      </c>
      <c r="BE21" s="65"/>
      <c r="BF21" t="s">
        <v>627</v>
      </c>
      <c r="BG21" t="s">
        <v>627</v>
      </c>
      <c r="BJ21" s="65"/>
      <c r="BO21" s="65"/>
      <c r="BT21" s="65"/>
      <c r="BY21" s="65"/>
      <c r="CD21" s="65"/>
      <c r="CI21" s="65"/>
      <c r="CN21" s="65"/>
      <c r="CS21" s="65"/>
      <c r="CX21" s="65"/>
    </row>
    <row r="22" spans="1:102" x14ac:dyDescent="0.25">
      <c r="A22" s="1">
        <v>19</v>
      </c>
      <c r="B22" s="226" t="s">
        <v>803</v>
      </c>
      <c r="E22" s="210"/>
      <c r="F22" s="72"/>
      <c r="G22" s="65"/>
      <c r="L22" s="65"/>
      <c r="Q22" s="65"/>
      <c r="V22" s="65"/>
      <c r="AA22" s="65"/>
      <c r="AF22" s="65"/>
      <c r="AK22" s="65"/>
      <c r="AP22" s="65"/>
      <c r="AQ22" s="72"/>
      <c r="AR22" s="72"/>
      <c r="AS22" s="72"/>
      <c r="AT22" s="72"/>
      <c r="AU22" s="65"/>
      <c r="AV22" t="s">
        <v>629</v>
      </c>
      <c r="AZ22" s="65"/>
      <c r="BA22" t="s">
        <v>627</v>
      </c>
      <c r="BE22" s="65" t="s">
        <v>629</v>
      </c>
      <c r="BJ22" s="65" t="s">
        <v>627</v>
      </c>
      <c r="BO22" s="65"/>
      <c r="BT22" s="65"/>
      <c r="BY22" s="65" t="s">
        <v>629</v>
      </c>
      <c r="BZ22" t="s">
        <v>627</v>
      </c>
      <c r="CD22" s="65"/>
      <c r="CI22" s="65"/>
      <c r="CN22" s="65" t="s">
        <v>629</v>
      </c>
      <c r="CS22" s="65"/>
      <c r="CX22" s="65"/>
    </row>
    <row r="23" spans="1:102" x14ac:dyDescent="0.25">
      <c r="A23" s="1">
        <v>20</v>
      </c>
      <c r="B23" s="226" t="s">
        <v>804</v>
      </c>
      <c r="E23" s="210"/>
      <c r="F23" s="72"/>
      <c r="G23" s="65"/>
      <c r="L23" s="65"/>
      <c r="Q23" s="65"/>
      <c r="V23" s="65"/>
      <c r="AA23" s="65"/>
      <c r="AF23" s="65"/>
      <c r="AK23" s="65"/>
      <c r="AP23" s="65"/>
      <c r="AQ23" s="72"/>
      <c r="AR23" s="72"/>
      <c r="AS23" s="72"/>
      <c r="AT23" s="72"/>
      <c r="AU23" s="65"/>
      <c r="AZ23" s="65"/>
      <c r="BD23" t="s">
        <v>629</v>
      </c>
      <c r="BE23" s="65"/>
      <c r="BF23" t="s">
        <v>629</v>
      </c>
      <c r="BJ23" s="65"/>
      <c r="BO23" s="65"/>
      <c r="BT23" s="65"/>
      <c r="BY23" s="65"/>
      <c r="CD23" s="65"/>
      <c r="CI23" s="65"/>
      <c r="CN23" s="65"/>
      <c r="CS23" s="65"/>
      <c r="CX23" s="65"/>
    </row>
    <row r="24" spans="1:102" x14ac:dyDescent="0.25">
      <c r="A24" s="4">
        <v>21</v>
      </c>
      <c r="B24" s="226" t="s">
        <v>805</v>
      </c>
      <c r="E24" s="210"/>
      <c r="F24" s="72"/>
      <c r="G24" s="65"/>
      <c r="L24" s="65"/>
      <c r="Q24" s="65"/>
      <c r="V24" s="65"/>
      <c r="AA24" s="65"/>
      <c r="AF24" s="65"/>
      <c r="AK24" s="65"/>
      <c r="AP24" s="65"/>
      <c r="AQ24" s="72"/>
      <c r="AR24" s="72"/>
      <c r="AS24" s="72"/>
      <c r="AT24" s="72"/>
      <c r="AU24" s="65"/>
      <c r="AX24" t="s">
        <v>629</v>
      </c>
      <c r="AZ24" s="65"/>
      <c r="BA24" t="s">
        <v>627</v>
      </c>
      <c r="BD24" t="s">
        <v>629</v>
      </c>
      <c r="BE24" s="65" t="s">
        <v>629</v>
      </c>
      <c r="BF24" t="s">
        <v>627</v>
      </c>
      <c r="BJ24" s="65" t="s">
        <v>629</v>
      </c>
      <c r="BO24" s="65"/>
      <c r="BT24" s="65"/>
      <c r="BY24" s="65" t="s">
        <v>629</v>
      </c>
      <c r="BZ24" t="s">
        <v>627</v>
      </c>
      <c r="CA24" t="s">
        <v>628</v>
      </c>
      <c r="CD24" s="65"/>
      <c r="CI24" s="65"/>
      <c r="CN24" s="65"/>
      <c r="CS24" s="65"/>
      <c r="CX24" s="65"/>
    </row>
    <row r="25" spans="1:102" x14ac:dyDescent="0.25">
      <c r="A25" s="1">
        <v>22</v>
      </c>
      <c r="B25" s="226" t="s">
        <v>806</v>
      </c>
      <c r="E25" s="210"/>
      <c r="F25" s="72"/>
      <c r="G25" s="65"/>
      <c r="L25" s="65"/>
      <c r="Q25" s="65"/>
      <c r="V25" s="65"/>
      <c r="AA25" s="65"/>
      <c r="AF25" s="65"/>
      <c r="AK25" s="65"/>
      <c r="AP25" s="65"/>
      <c r="AQ25" s="72"/>
      <c r="AR25" s="72"/>
      <c r="AS25" s="72"/>
      <c r="AT25" s="72"/>
      <c r="AU25" s="65"/>
      <c r="AZ25" s="65"/>
      <c r="BE25" s="65"/>
      <c r="BJ25" s="65"/>
      <c r="BO25" s="65"/>
      <c r="BT25" s="65"/>
      <c r="BY25" s="65"/>
      <c r="CD25" s="65"/>
      <c r="CI25" s="65"/>
      <c r="CN25" s="65"/>
      <c r="CS25" s="65"/>
      <c r="CX25" s="65"/>
    </row>
    <row r="26" spans="1:102" x14ac:dyDescent="0.25">
      <c r="A26" s="1">
        <v>23</v>
      </c>
      <c r="B26" s="226" t="s">
        <v>807</v>
      </c>
      <c r="E26" s="210"/>
      <c r="F26" s="72"/>
      <c r="G26" s="65"/>
      <c r="L26" s="65"/>
      <c r="Q26" s="65"/>
      <c r="V26" s="65"/>
      <c r="AA26" s="65"/>
      <c r="AF26" s="65"/>
      <c r="AK26" s="65"/>
      <c r="AP26" s="65"/>
      <c r="AQ26" s="72"/>
      <c r="AR26" s="72"/>
      <c r="AS26" s="72"/>
      <c r="AT26" s="72"/>
      <c r="AU26" s="65"/>
      <c r="AZ26" s="65"/>
      <c r="BA26" t="s">
        <v>627</v>
      </c>
      <c r="BB26" t="s">
        <v>627</v>
      </c>
      <c r="BE26" s="65"/>
      <c r="BJ26" s="65"/>
      <c r="BO26" s="65"/>
      <c r="BT26" s="65"/>
      <c r="BY26" s="65"/>
      <c r="CD26" s="65"/>
      <c r="CI26" s="65"/>
      <c r="CN26" s="65"/>
      <c r="CS26" s="65"/>
      <c r="CX26" s="65"/>
    </row>
    <row r="27" spans="1:102" x14ac:dyDescent="0.25">
      <c r="A27" s="4">
        <v>24</v>
      </c>
      <c r="B27" s="226" t="s">
        <v>808</v>
      </c>
      <c r="E27" s="210"/>
      <c r="F27" s="72"/>
      <c r="G27" s="65"/>
      <c r="L27" s="65"/>
      <c r="Q27" s="65"/>
      <c r="V27" s="65"/>
      <c r="AA27" s="65"/>
      <c r="AF27" s="65"/>
      <c r="AK27" s="65"/>
      <c r="AP27" s="65"/>
      <c r="AQ27" s="72"/>
      <c r="AR27" s="72"/>
      <c r="AS27" s="72"/>
      <c r="AT27" s="72"/>
      <c r="AU27" s="65"/>
      <c r="AZ27" s="65"/>
      <c r="BE27" s="65"/>
      <c r="BJ27" s="65"/>
      <c r="BO27" s="65"/>
      <c r="BT27" s="65"/>
      <c r="BY27" s="65"/>
      <c r="CD27" s="65"/>
      <c r="CI27" s="65"/>
      <c r="CN27" s="65"/>
      <c r="CS27" s="65"/>
      <c r="CX27" s="65"/>
    </row>
    <row r="28" spans="1:102" x14ac:dyDescent="0.25">
      <c r="A28" s="1">
        <v>25</v>
      </c>
      <c r="B28" s="210" t="s">
        <v>837</v>
      </c>
      <c r="E28" s="210"/>
      <c r="F28" s="72"/>
      <c r="G28" s="65"/>
      <c r="L28" s="65"/>
      <c r="Q28" s="65"/>
      <c r="V28" s="65"/>
      <c r="AA28" s="65"/>
      <c r="AF28" s="65"/>
      <c r="AK28" s="65"/>
      <c r="AP28" s="65"/>
      <c r="AQ28" s="72"/>
      <c r="AR28" s="72"/>
      <c r="AS28" s="72"/>
      <c r="AT28" s="72"/>
      <c r="AU28" s="65"/>
      <c r="AZ28" s="65"/>
      <c r="BE28" s="65"/>
      <c r="BJ28" s="65"/>
      <c r="BO28" s="65"/>
      <c r="BT28" s="65"/>
      <c r="BY28" s="65"/>
      <c r="CD28" s="65"/>
      <c r="CI28" s="65"/>
      <c r="CN28" s="65"/>
      <c r="CS28" s="65"/>
      <c r="CX28" s="65"/>
    </row>
    <row r="29" spans="1:102" x14ac:dyDescent="0.25">
      <c r="A29" s="1"/>
      <c r="E29" s="210"/>
      <c r="F29" s="72"/>
      <c r="G29" s="65"/>
      <c r="L29" s="65"/>
      <c r="Q29" s="65"/>
      <c r="V29" s="65"/>
      <c r="AA29" s="65"/>
      <c r="AF29" s="65"/>
      <c r="AK29" s="65"/>
      <c r="AP29" s="65"/>
      <c r="AQ29" s="72"/>
      <c r="AR29" s="72"/>
      <c r="AS29" s="72"/>
      <c r="AT29" s="72"/>
      <c r="AU29" s="65"/>
      <c r="AZ29" s="65"/>
      <c r="BE29" s="65"/>
      <c r="BJ29" s="65"/>
      <c r="BO29" s="65"/>
      <c r="BT29" s="65"/>
      <c r="BY29" s="65"/>
      <c r="CD29" s="65"/>
      <c r="CI29" s="65"/>
      <c r="CN29" s="65"/>
      <c r="CS29" s="65"/>
      <c r="CX29" s="65"/>
    </row>
    <row r="30" spans="1:102" x14ac:dyDescent="0.25">
      <c r="A30" s="4"/>
      <c r="F30" s="72"/>
      <c r="G30" s="65"/>
      <c r="L30" s="65"/>
      <c r="Q30" s="65"/>
      <c r="V30" s="65"/>
      <c r="AA30" s="65"/>
      <c r="AF30" s="65"/>
      <c r="AK30" s="65"/>
      <c r="AP30" s="65"/>
      <c r="AQ30" s="72"/>
      <c r="AR30" s="72"/>
      <c r="AS30" s="72"/>
      <c r="AT30" s="72"/>
      <c r="AU30" s="65"/>
      <c r="AZ30" s="65"/>
      <c r="BE30" s="65"/>
      <c r="BJ30" s="65"/>
      <c r="BO30" s="65"/>
      <c r="BT30" s="65"/>
      <c r="BY30" s="65"/>
      <c r="CD30" s="65"/>
      <c r="CI30" s="65"/>
      <c r="CN30" s="65"/>
      <c r="CS30" s="65"/>
      <c r="CX30" s="65"/>
    </row>
    <row r="31" spans="1:102" x14ac:dyDescent="0.25">
      <c r="A31" s="1"/>
      <c r="B31" s="222"/>
      <c r="C31" s="221"/>
      <c r="F31" s="72"/>
      <c r="G31" s="65"/>
      <c r="L31" s="65"/>
      <c r="Q31" s="65"/>
      <c r="V31" s="65"/>
      <c r="AA31" s="65"/>
      <c r="AF31" s="65"/>
      <c r="AK31" s="65"/>
      <c r="AP31" s="65"/>
      <c r="AQ31" s="72"/>
      <c r="AR31" s="72"/>
      <c r="AS31" s="72"/>
      <c r="AT31" s="72"/>
      <c r="AU31" s="65"/>
      <c r="AZ31" s="65"/>
      <c r="BE31" s="65"/>
      <c r="BJ31" s="65"/>
      <c r="BO31" s="65"/>
      <c r="BT31" s="65"/>
      <c r="BY31" s="65"/>
      <c r="CD31" s="65"/>
      <c r="CI31" s="65"/>
      <c r="CN31" s="65"/>
      <c r="CS31" s="65"/>
      <c r="CX31" s="65"/>
    </row>
    <row r="32" spans="1:102" x14ac:dyDescent="0.25">
      <c r="A32" s="1"/>
      <c r="B32" s="222"/>
      <c r="C32" s="221"/>
      <c r="F32" s="72"/>
      <c r="G32" s="65"/>
      <c r="L32" s="65"/>
      <c r="Q32" s="65"/>
      <c r="V32" s="65"/>
      <c r="AA32" s="65"/>
      <c r="AF32" s="65"/>
      <c r="AK32" s="65"/>
      <c r="AP32" s="65"/>
      <c r="AQ32" s="72"/>
      <c r="AR32" s="72"/>
      <c r="AS32" s="72"/>
      <c r="AT32" s="72"/>
      <c r="AU32" s="65"/>
      <c r="AZ32" s="65"/>
      <c r="BE32" s="65"/>
      <c r="BJ32" s="65"/>
      <c r="BO32" s="65"/>
      <c r="BT32" s="65"/>
      <c r="BY32" s="65"/>
      <c r="CD32" s="65"/>
      <c r="CI32" s="65"/>
      <c r="CN32" s="65"/>
      <c r="CS32" s="65"/>
      <c r="CX32" s="65"/>
    </row>
    <row r="33" spans="1:102" x14ac:dyDescent="0.25">
      <c r="A33" s="4"/>
      <c r="B33" s="222"/>
      <c r="C33" s="221"/>
      <c r="G33" s="65"/>
      <c r="L33" s="65"/>
      <c r="Q33" s="65"/>
      <c r="V33" s="65"/>
      <c r="AA33" s="65"/>
      <c r="AF33" s="65"/>
      <c r="AK33" s="65"/>
      <c r="AP33" s="65"/>
      <c r="AQ33" s="72"/>
      <c r="AR33" s="72"/>
      <c r="AS33" s="72"/>
      <c r="AT33" s="72"/>
      <c r="AU33" s="65"/>
      <c r="AZ33" s="65"/>
      <c r="BE33" s="65"/>
      <c r="BJ33" s="65"/>
      <c r="BO33" s="65"/>
      <c r="BT33" s="65"/>
      <c r="BY33" s="65"/>
      <c r="CD33" s="65"/>
      <c r="CI33" s="65"/>
      <c r="CN33" s="65"/>
      <c r="CS33" s="65"/>
      <c r="CX33" s="65"/>
    </row>
    <row r="34" spans="1:102" x14ac:dyDescent="0.25">
      <c r="A34" s="1"/>
      <c r="B34" s="222"/>
      <c r="C34" s="221"/>
      <c r="G34" s="65"/>
      <c r="L34" s="65"/>
      <c r="Q34" s="65"/>
      <c r="V34" s="65"/>
      <c r="AA34" s="65"/>
      <c r="AF34" s="65"/>
      <c r="AK34" s="65"/>
      <c r="AP34" s="65"/>
      <c r="AQ34" s="72"/>
      <c r="AR34" s="72"/>
      <c r="AS34" s="72"/>
      <c r="AT34" s="72"/>
      <c r="AU34" s="65"/>
      <c r="AZ34" s="65"/>
      <c r="BE34" s="65"/>
      <c r="BJ34" s="65"/>
      <c r="BO34" s="65"/>
      <c r="BT34" s="65"/>
      <c r="BY34" s="65"/>
      <c r="CD34" s="65"/>
      <c r="CI34" s="65"/>
      <c r="CN34" s="65"/>
      <c r="CS34" s="65"/>
      <c r="CX34" s="65"/>
    </row>
    <row r="35" spans="1:102" ht="15.75" thickBot="1" x14ac:dyDescent="0.3">
      <c r="A35" s="1"/>
      <c r="B35" s="222"/>
      <c r="C35" s="221"/>
      <c r="G35" s="65"/>
      <c r="L35" s="65"/>
      <c r="Q35" s="65"/>
      <c r="V35" s="65"/>
      <c r="AA35" s="65"/>
      <c r="AF35" s="65"/>
      <c r="AK35" s="65"/>
      <c r="AP35" s="65"/>
      <c r="AQ35" s="72"/>
      <c r="AR35" s="72"/>
      <c r="AS35" s="72"/>
      <c r="AT35" s="72"/>
      <c r="AU35" s="65"/>
      <c r="AZ35" s="65"/>
      <c r="BE35" s="65"/>
      <c r="BJ35" s="65"/>
      <c r="BO35" s="65"/>
      <c r="BT35" s="65"/>
      <c r="BY35" s="65"/>
      <c r="CD35" s="65"/>
      <c r="CI35" s="65"/>
      <c r="CN35" s="65"/>
      <c r="CS35" s="65"/>
      <c r="CX35" s="65"/>
    </row>
    <row r="36" spans="1:102" ht="15.75" thickBot="1" x14ac:dyDescent="0.3">
      <c r="A36" s="4"/>
      <c r="B36" s="223"/>
      <c r="C36" s="485" t="s">
        <v>27</v>
      </c>
      <c r="D36" s="474"/>
      <c r="E36" s="474"/>
      <c r="F36" s="475"/>
      <c r="G36" s="476" t="s">
        <v>28</v>
      </c>
      <c r="H36" s="476"/>
      <c r="I36" s="476"/>
      <c r="J36" s="476"/>
      <c r="K36" s="476"/>
      <c r="L36" s="476"/>
      <c r="M36" s="476"/>
      <c r="N36" s="476"/>
      <c r="O36" s="476"/>
      <c r="P36" s="476"/>
      <c r="Q36" s="476"/>
      <c r="R36" s="476"/>
      <c r="S36" s="476"/>
      <c r="T36" s="476"/>
      <c r="U36" s="476"/>
      <c r="V36" s="476"/>
      <c r="W36" s="476"/>
      <c r="X36" s="476"/>
      <c r="Y36" s="476"/>
      <c r="Z36" s="477"/>
      <c r="AA36" s="478" t="s">
        <v>35</v>
      </c>
      <c r="AB36" s="479"/>
      <c r="AC36" s="479"/>
      <c r="AD36" s="479"/>
      <c r="AE36" s="479"/>
      <c r="AF36" s="479"/>
      <c r="AG36" s="479"/>
      <c r="AH36" s="479"/>
      <c r="AI36" s="479"/>
      <c r="AJ36" s="479"/>
      <c r="AK36" s="479"/>
      <c r="AL36" s="479"/>
      <c r="AM36" s="479"/>
      <c r="AN36" s="479"/>
      <c r="AO36" s="479"/>
      <c r="AP36" s="479"/>
      <c r="AQ36" s="479"/>
      <c r="AR36" s="479"/>
      <c r="AS36" s="479"/>
      <c r="AT36" s="479"/>
      <c r="AU36" s="479"/>
    </row>
    <row r="37" spans="1:102" ht="15.75" thickBot="1" x14ac:dyDescent="0.3">
      <c r="C37" s="480" t="s">
        <v>29</v>
      </c>
      <c r="D37" s="481"/>
      <c r="E37" s="481"/>
      <c r="F37" s="481"/>
      <c r="G37" s="482"/>
      <c r="H37" s="480" t="s">
        <v>30</v>
      </c>
      <c r="I37" s="481"/>
      <c r="J37" s="481"/>
      <c r="K37" s="481"/>
      <c r="L37" s="482"/>
      <c r="M37" s="480" t="s">
        <v>31</v>
      </c>
      <c r="N37" s="481"/>
      <c r="O37" s="481"/>
      <c r="P37" s="481"/>
      <c r="Q37" s="482"/>
      <c r="R37" s="480" t="s">
        <v>32</v>
      </c>
      <c r="S37" s="481"/>
      <c r="T37" s="481"/>
      <c r="U37" s="481"/>
      <c r="V37" s="482"/>
      <c r="W37" s="481" t="s">
        <v>33</v>
      </c>
      <c r="X37" s="481"/>
      <c r="Y37" s="481"/>
      <c r="Z37" s="481"/>
      <c r="AA37" s="482"/>
      <c r="AB37" s="480" t="s">
        <v>36</v>
      </c>
      <c r="AC37" s="481"/>
      <c r="AD37" s="481"/>
      <c r="AE37" s="481"/>
      <c r="AF37" s="482"/>
      <c r="AG37" s="480" t="s">
        <v>37</v>
      </c>
      <c r="AH37" s="481"/>
      <c r="AI37" s="481"/>
      <c r="AJ37" s="481"/>
      <c r="AK37" s="482"/>
      <c r="AL37" s="480" t="s">
        <v>38</v>
      </c>
      <c r="AM37" s="481"/>
      <c r="AN37" s="481"/>
      <c r="AO37" s="481"/>
      <c r="AP37" s="482"/>
      <c r="AQ37" s="480" t="s">
        <v>39</v>
      </c>
      <c r="AR37" s="481"/>
      <c r="AS37" s="481"/>
      <c r="AT37" s="481"/>
      <c r="AU37" s="486"/>
    </row>
    <row r="38" spans="1:102" ht="15.75" thickBot="1" x14ac:dyDescent="0.3">
      <c r="C38" s="7">
        <v>28</v>
      </c>
      <c r="D38" s="8">
        <v>29</v>
      </c>
      <c r="E38" s="8">
        <v>30</v>
      </c>
      <c r="F38" s="8">
        <v>31</v>
      </c>
      <c r="G38" s="9">
        <v>1</v>
      </c>
      <c r="H38" s="66">
        <v>4</v>
      </c>
      <c r="I38" s="9">
        <v>5</v>
      </c>
      <c r="J38" s="9">
        <v>6</v>
      </c>
      <c r="K38" s="9">
        <v>7</v>
      </c>
      <c r="L38" s="9">
        <v>8</v>
      </c>
      <c r="M38" s="66">
        <v>11</v>
      </c>
      <c r="N38" s="9">
        <v>12</v>
      </c>
      <c r="O38" s="9">
        <v>13</v>
      </c>
      <c r="P38" s="9">
        <v>14</v>
      </c>
      <c r="Q38" s="9">
        <v>15</v>
      </c>
      <c r="R38" s="66">
        <v>18</v>
      </c>
      <c r="S38" s="9">
        <v>19</v>
      </c>
      <c r="T38" s="9">
        <v>20</v>
      </c>
      <c r="U38" s="9">
        <v>21</v>
      </c>
      <c r="V38" s="9">
        <v>22</v>
      </c>
      <c r="W38" s="66">
        <v>25</v>
      </c>
      <c r="X38" s="9">
        <v>26</v>
      </c>
      <c r="Y38" s="9">
        <v>27</v>
      </c>
      <c r="Z38" s="9">
        <v>28</v>
      </c>
      <c r="AA38" s="11">
        <v>1</v>
      </c>
      <c r="AB38" s="70">
        <v>4</v>
      </c>
      <c r="AC38" s="11">
        <v>5</v>
      </c>
      <c r="AD38" s="11">
        <v>6</v>
      </c>
      <c r="AE38" s="11">
        <v>7</v>
      </c>
      <c r="AF38" s="11">
        <v>8</v>
      </c>
      <c r="AG38" s="70">
        <v>11</v>
      </c>
      <c r="AH38" s="11">
        <v>12</v>
      </c>
      <c r="AI38" s="11">
        <v>13</v>
      </c>
      <c r="AJ38" s="11">
        <v>14</v>
      </c>
      <c r="AK38" s="11">
        <v>15</v>
      </c>
      <c r="AL38" s="70">
        <v>18</v>
      </c>
      <c r="AM38" s="11">
        <v>19</v>
      </c>
      <c r="AN38" s="11">
        <v>20</v>
      </c>
      <c r="AO38" s="11">
        <v>21</v>
      </c>
      <c r="AP38" s="11">
        <v>22</v>
      </c>
      <c r="AQ38" s="71">
        <v>25</v>
      </c>
      <c r="AR38" s="12">
        <v>26</v>
      </c>
      <c r="AS38" s="12">
        <v>27</v>
      </c>
      <c r="AT38" s="12">
        <v>28</v>
      </c>
      <c r="AU38" s="13">
        <v>29</v>
      </c>
    </row>
    <row r="39" spans="1:102" x14ac:dyDescent="0.25">
      <c r="G39" s="65"/>
      <c r="L39" s="65"/>
      <c r="Q39" s="65"/>
      <c r="V39" s="65"/>
      <c r="AA39" s="65"/>
      <c r="AF39" s="65"/>
      <c r="AK39" s="65"/>
      <c r="AP39" s="65"/>
      <c r="AU39" s="65"/>
    </row>
    <row r="40" spans="1:102" x14ac:dyDescent="0.25">
      <c r="G40" s="65"/>
      <c r="L40" s="65"/>
      <c r="Q40" s="65"/>
      <c r="V40" s="65"/>
      <c r="AA40" s="65"/>
      <c r="AF40" s="65"/>
      <c r="AK40" s="65"/>
      <c r="AP40" s="65"/>
      <c r="AU40" s="65"/>
    </row>
    <row r="41" spans="1:102" x14ac:dyDescent="0.25">
      <c r="G41" s="65"/>
      <c r="L41" s="65"/>
      <c r="Q41" s="65"/>
      <c r="V41" s="65"/>
      <c r="AA41" s="65"/>
      <c r="AF41" s="65"/>
      <c r="AK41" s="65"/>
      <c r="AP41" s="65"/>
      <c r="AU41" s="65"/>
    </row>
  </sheetData>
  <mergeCells count="24">
    <mergeCell ref="C36:F36"/>
    <mergeCell ref="G36:Z36"/>
    <mergeCell ref="AA36:AU36"/>
    <mergeCell ref="C37:G37"/>
    <mergeCell ref="H37:L37"/>
    <mergeCell ref="M37:Q37"/>
    <mergeCell ref="R37:V37"/>
    <mergeCell ref="W37:AA37"/>
    <mergeCell ref="AB37:AF37"/>
    <mergeCell ref="AG37:AK37"/>
    <mergeCell ref="AL37:AP37"/>
    <mergeCell ref="AQ37:AU37"/>
    <mergeCell ref="C1:F1"/>
    <mergeCell ref="G1:Z1"/>
    <mergeCell ref="AA1:AU1"/>
    <mergeCell ref="C2:G2"/>
    <mergeCell ref="H2:L2"/>
    <mergeCell ref="M2:Q2"/>
    <mergeCell ref="R2:V2"/>
    <mergeCell ref="W2:AA2"/>
    <mergeCell ref="AB2:AF2"/>
    <mergeCell ref="AG2:AK2"/>
    <mergeCell ref="AL2:AP2"/>
    <mergeCell ref="AQ2:AU2"/>
  </mergeCells>
  <dataValidations count="1">
    <dataValidation type="list" allowBlank="1" showInputMessage="1" showErrorMessage="1" sqref="AC30:AC31 C31:C35 AD11:AK17 AC11:AC28 AF30:AF34 AD30:AD34 AJ30:AJ34 AG29:AK29 Z4:Z35 AA4:CX4 AH30:AH34 AD19:AK28 AG18:AK18 AE5 AB6:AK10 AB11:AB35 AG5:AK5 AL5:AP34 AA5:AA35 AQ5:AU35 F4:Y34 C4:E5 E6:E34 D31:D34 C16:D30 B29:B30">
      <formula1>DESCRIPTORES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47"/>
  <sheetViews>
    <sheetView topLeftCell="P1" zoomScale="60" zoomScaleNormal="60" workbookViewId="0">
      <selection activeCell="CM12" sqref="CM12"/>
    </sheetView>
  </sheetViews>
  <sheetFormatPr baseColWidth="10" defaultRowHeight="15" x14ac:dyDescent="0.25"/>
  <cols>
    <col min="1" max="1" width="4.28515625" customWidth="1"/>
    <col min="2" max="2" width="35.28515625" customWidth="1"/>
    <col min="3" max="6" width="3.7109375" customWidth="1"/>
    <col min="7" max="7" width="3.7109375" style="65" customWidth="1"/>
    <col min="8" max="11" width="3.7109375" customWidth="1"/>
    <col min="12" max="12" width="3.7109375" style="65" customWidth="1"/>
    <col min="13" max="16" width="3.7109375" customWidth="1"/>
    <col min="17" max="17" width="3.7109375" style="65" customWidth="1"/>
    <col min="18" max="21" width="3.7109375" customWidth="1"/>
    <col min="22" max="22" width="3.7109375" style="65" customWidth="1"/>
    <col min="23" max="26" width="3.7109375" customWidth="1"/>
    <col min="27" max="27" width="3.7109375" style="65" customWidth="1"/>
    <col min="28" max="31" width="3.7109375" customWidth="1"/>
    <col min="32" max="32" width="3.7109375" style="65" customWidth="1"/>
    <col min="33" max="36" width="3.7109375" customWidth="1"/>
    <col min="37" max="37" width="3.7109375" style="65" customWidth="1"/>
    <col min="38" max="41" width="3.7109375" customWidth="1"/>
    <col min="42" max="42" width="3.7109375" style="65" customWidth="1"/>
    <col min="43" max="102" width="3.7109375" customWidth="1"/>
  </cols>
  <sheetData>
    <row r="1" spans="1:102" ht="15.75" thickBot="1" x14ac:dyDescent="0.3">
      <c r="C1" s="473" t="s">
        <v>27</v>
      </c>
      <c r="D1" s="474"/>
      <c r="E1" s="474"/>
      <c r="F1" s="475"/>
      <c r="G1" s="476" t="s">
        <v>28</v>
      </c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  <c r="U1" s="476"/>
      <c r="V1" s="476"/>
      <c r="W1" s="476"/>
      <c r="X1" s="476"/>
      <c r="Y1" s="476"/>
      <c r="Z1" s="477"/>
      <c r="AA1" s="478" t="s">
        <v>35</v>
      </c>
      <c r="AB1" s="479"/>
      <c r="AC1" s="479"/>
      <c r="AD1" s="479"/>
      <c r="AE1" s="479"/>
      <c r="AF1" s="479"/>
      <c r="AG1" s="479"/>
      <c r="AH1" s="479"/>
      <c r="AI1" s="479"/>
      <c r="AJ1" s="479"/>
      <c r="AK1" s="479"/>
      <c r="AL1" s="479"/>
      <c r="AM1" s="479"/>
      <c r="AN1" s="479"/>
      <c r="AO1" s="479"/>
      <c r="AP1" s="479"/>
      <c r="AQ1" s="479"/>
      <c r="AR1" s="479"/>
      <c r="AS1" s="479"/>
      <c r="AT1" s="479"/>
      <c r="AU1" s="479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 t="s">
        <v>727</v>
      </c>
      <c r="BG1" s="205"/>
      <c r="BH1" s="205"/>
      <c r="BI1" s="205"/>
      <c r="BJ1" s="205"/>
      <c r="BK1" s="205"/>
      <c r="BL1" s="205"/>
      <c r="BM1" s="205"/>
      <c r="BN1" s="205"/>
      <c r="BO1" s="205"/>
      <c r="BP1" s="205"/>
      <c r="BQ1" s="205"/>
      <c r="BR1" s="384"/>
      <c r="BS1" s="384"/>
      <c r="BT1" s="384"/>
      <c r="BU1" s="384"/>
      <c r="BV1" s="384"/>
      <c r="BW1" s="384"/>
      <c r="BX1" s="384"/>
      <c r="BY1" s="384"/>
      <c r="BZ1" s="384"/>
      <c r="CA1" s="384"/>
      <c r="CB1" s="384" t="s">
        <v>728</v>
      </c>
      <c r="CC1" s="384"/>
      <c r="CD1" s="384"/>
      <c r="CE1" s="384"/>
      <c r="CF1" s="384"/>
      <c r="CG1" s="384"/>
      <c r="CH1" s="384"/>
      <c r="CI1" s="384"/>
      <c r="CJ1" s="384"/>
      <c r="CK1" s="384"/>
      <c r="CL1" s="384"/>
      <c r="CM1" s="384"/>
      <c r="CN1" s="384"/>
    </row>
    <row r="2" spans="1:102" ht="15.75" thickBot="1" x14ac:dyDescent="0.3">
      <c r="B2">
        <v>1002</v>
      </c>
      <c r="C2" s="480" t="s">
        <v>29</v>
      </c>
      <c r="D2" s="481"/>
      <c r="E2" s="481"/>
      <c r="F2" s="481"/>
      <c r="G2" s="482"/>
      <c r="H2" s="480" t="s">
        <v>30</v>
      </c>
      <c r="I2" s="481"/>
      <c r="J2" s="481"/>
      <c r="K2" s="481"/>
      <c r="L2" s="482"/>
      <c r="M2" s="480" t="s">
        <v>31</v>
      </c>
      <c r="N2" s="481"/>
      <c r="O2" s="481"/>
      <c r="P2" s="481"/>
      <c r="Q2" s="482"/>
      <c r="R2" s="480" t="s">
        <v>32</v>
      </c>
      <c r="S2" s="481"/>
      <c r="T2" s="481"/>
      <c r="U2" s="481"/>
      <c r="V2" s="482"/>
      <c r="W2" s="481" t="s">
        <v>33</v>
      </c>
      <c r="X2" s="481"/>
      <c r="Y2" s="481"/>
      <c r="Z2" s="481"/>
      <c r="AA2" s="482"/>
      <c r="AB2" s="480" t="s">
        <v>36</v>
      </c>
      <c r="AC2" s="481"/>
      <c r="AD2" s="481"/>
      <c r="AE2" s="481"/>
      <c r="AF2" s="482"/>
      <c r="AG2" s="480" t="s">
        <v>37</v>
      </c>
      <c r="AH2" s="481"/>
      <c r="AI2" s="481"/>
      <c r="AJ2" s="481"/>
      <c r="AK2" s="482"/>
      <c r="AL2" s="480" t="s">
        <v>38</v>
      </c>
      <c r="AM2" s="481"/>
      <c r="AN2" s="481"/>
      <c r="AO2" s="481"/>
      <c r="AP2" s="482"/>
      <c r="AQ2" s="480" t="s">
        <v>39</v>
      </c>
      <c r="AR2" s="481"/>
      <c r="AS2" s="481"/>
      <c r="AT2" s="481"/>
      <c r="AU2" s="486"/>
      <c r="AV2" s="190" t="s">
        <v>702</v>
      </c>
      <c r="AW2" s="191"/>
      <c r="AX2" s="191"/>
      <c r="AY2" s="191"/>
      <c r="AZ2" s="192"/>
      <c r="BA2" s="190" t="s">
        <v>703</v>
      </c>
      <c r="BB2" s="191"/>
      <c r="BC2" s="191"/>
      <c r="BD2" s="191"/>
      <c r="BE2" s="192"/>
      <c r="BF2" s="45" t="s">
        <v>704</v>
      </c>
      <c r="BG2" s="193"/>
      <c r="BH2" s="193"/>
      <c r="BI2" s="193"/>
      <c r="BJ2" s="194"/>
      <c r="BK2" s="45" t="s">
        <v>705</v>
      </c>
      <c r="BL2" s="193"/>
      <c r="BM2" s="193"/>
      <c r="BN2" s="193"/>
      <c r="BO2" s="194"/>
      <c r="BP2" s="45" t="s">
        <v>706</v>
      </c>
      <c r="BQ2" s="195"/>
      <c r="BR2" s="195"/>
      <c r="BS2" s="195"/>
      <c r="BT2" s="196"/>
      <c r="BU2" s="84" t="s">
        <v>707</v>
      </c>
      <c r="BV2" s="195"/>
      <c r="BW2" s="195"/>
      <c r="BX2" s="195"/>
      <c r="BY2" s="196"/>
      <c r="BZ2" s="84" t="s">
        <v>708</v>
      </c>
      <c r="CA2" s="195"/>
      <c r="CB2" s="195"/>
      <c r="CC2" s="195"/>
      <c r="CD2" s="196"/>
      <c r="CE2" s="84" t="s">
        <v>709</v>
      </c>
      <c r="CF2" s="195"/>
      <c r="CG2" s="195"/>
      <c r="CH2" s="195"/>
      <c r="CI2" s="196"/>
      <c r="CJ2" s="84" t="s">
        <v>710</v>
      </c>
      <c r="CK2" s="195"/>
      <c r="CL2" s="195"/>
      <c r="CM2" s="195"/>
      <c r="CN2" s="196"/>
      <c r="CO2" s="84" t="s">
        <v>711</v>
      </c>
      <c r="CP2" s="195"/>
      <c r="CQ2" s="195"/>
      <c r="CR2" s="195"/>
      <c r="CS2" s="196"/>
      <c r="CT2" s="84" t="s">
        <v>712</v>
      </c>
      <c r="CU2" s="195"/>
      <c r="CV2" s="195"/>
      <c r="CW2" s="195"/>
      <c r="CX2" s="196"/>
    </row>
    <row r="3" spans="1:102" ht="15.75" thickBot="1" x14ac:dyDescent="0.3">
      <c r="C3" s="7">
        <v>28</v>
      </c>
      <c r="D3" s="8">
        <v>29</v>
      </c>
      <c r="E3" s="8">
        <v>30</v>
      </c>
      <c r="F3" s="8">
        <v>31</v>
      </c>
      <c r="G3" s="9">
        <v>1</v>
      </c>
      <c r="H3" s="66">
        <v>4</v>
      </c>
      <c r="I3" s="9">
        <v>5</v>
      </c>
      <c r="J3" s="9">
        <v>6</v>
      </c>
      <c r="K3" s="9">
        <v>7</v>
      </c>
      <c r="L3" s="9">
        <v>8</v>
      </c>
      <c r="M3" s="66">
        <v>11</v>
      </c>
      <c r="N3" s="9">
        <v>12</v>
      </c>
      <c r="O3" s="9">
        <v>13</v>
      </c>
      <c r="P3" s="9">
        <v>14</v>
      </c>
      <c r="Q3" s="9">
        <v>15</v>
      </c>
      <c r="R3" s="66">
        <v>18</v>
      </c>
      <c r="S3" s="9">
        <v>19</v>
      </c>
      <c r="T3" s="9">
        <v>20</v>
      </c>
      <c r="U3" s="9">
        <v>21</v>
      </c>
      <c r="V3" s="9">
        <v>22</v>
      </c>
      <c r="W3" s="66">
        <v>25</v>
      </c>
      <c r="X3" s="9">
        <v>26</v>
      </c>
      <c r="Y3" s="9">
        <v>27</v>
      </c>
      <c r="Z3" s="9">
        <v>28</v>
      </c>
      <c r="AA3" s="11">
        <v>1</v>
      </c>
      <c r="AB3" s="70">
        <v>4</v>
      </c>
      <c r="AC3" s="11">
        <v>5</v>
      </c>
      <c r="AD3" s="11">
        <v>6</v>
      </c>
      <c r="AE3" s="11">
        <v>7</v>
      </c>
      <c r="AF3" s="11">
        <v>8</v>
      </c>
      <c r="AG3" s="70">
        <v>11</v>
      </c>
      <c r="AH3" s="11">
        <v>12</v>
      </c>
      <c r="AI3" s="11">
        <v>13</v>
      </c>
      <c r="AJ3" s="11">
        <v>14</v>
      </c>
      <c r="AK3" s="11">
        <v>15</v>
      </c>
      <c r="AL3" s="70">
        <v>18</v>
      </c>
      <c r="AM3" s="11">
        <v>19</v>
      </c>
      <c r="AN3" s="11">
        <v>20</v>
      </c>
      <c r="AO3" s="11">
        <v>21</v>
      </c>
      <c r="AP3" s="11">
        <v>22</v>
      </c>
      <c r="AQ3" s="71">
        <v>25</v>
      </c>
      <c r="AR3" s="12">
        <v>26</v>
      </c>
      <c r="AS3" s="12">
        <v>27</v>
      </c>
      <c r="AT3" s="12">
        <v>28</v>
      </c>
      <c r="AU3" s="13">
        <v>29</v>
      </c>
      <c r="AV3" s="189">
        <v>1</v>
      </c>
      <c r="AW3" s="178">
        <v>2</v>
      </c>
      <c r="AX3" s="178">
        <v>3</v>
      </c>
      <c r="AY3" s="178">
        <v>4</v>
      </c>
      <c r="AZ3" s="179">
        <v>5</v>
      </c>
      <c r="BA3" s="177">
        <v>8</v>
      </c>
      <c r="BB3" s="178">
        <v>9</v>
      </c>
      <c r="BC3" s="178">
        <v>10</v>
      </c>
      <c r="BD3" s="178">
        <v>11</v>
      </c>
      <c r="BE3" s="179">
        <v>12</v>
      </c>
      <c r="BF3" s="177">
        <v>15</v>
      </c>
      <c r="BG3" s="178">
        <v>16</v>
      </c>
      <c r="BH3" s="178">
        <v>17</v>
      </c>
      <c r="BI3" s="178">
        <v>18</v>
      </c>
      <c r="BJ3" s="179">
        <v>19</v>
      </c>
      <c r="BK3" s="177">
        <v>22</v>
      </c>
      <c r="BL3" s="178">
        <v>23</v>
      </c>
      <c r="BM3" s="178">
        <v>24</v>
      </c>
      <c r="BN3" s="178">
        <v>25</v>
      </c>
      <c r="BO3" s="180">
        <v>26</v>
      </c>
      <c r="BP3" s="177">
        <v>29</v>
      </c>
      <c r="BQ3" s="178">
        <v>30</v>
      </c>
      <c r="BR3" s="181">
        <v>1</v>
      </c>
      <c r="BS3" s="181">
        <v>2</v>
      </c>
      <c r="BT3" s="182">
        <v>3</v>
      </c>
      <c r="BU3" s="183">
        <v>6</v>
      </c>
      <c r="BV3" s="181">
        <v>7</v>
      </c>
      <c r="BW3" s="181">
        <v>8</v>
      </c>
      <c r="BX3" s="181">
        <v>9</v>
      </c>
      <c r="BY3" s="182">
        <v>10</v>
      </c>
      <c r="BZ3" s="183">
        <v>13</v>
      </c>
      <c r="CA3" s="181">
        <v>14</v>
      </c>
      <c r="CB3" s="181">
        <v>15</v>
      </c>
      <c r="CC3" s="181">
        <v>16</v>
      </c>
      <c r="CD3" s="182">
        <v>17</v>
      </c>
      <c r="CE3" s="183">
        <v>20</v>
      </c>
      <c r="CF3" s="181">
        <v>21</v>
      </c>
      <c r="CG3" s="181">
        <v>22</v>
      </c>
      <c r="CH3" s="181">
        <v>23</v>
      </c>
      <c r="CI3" s="182">
        <v>24</v>
      </c>
      <c r="CJ3" s="183">
        <v>27</v>
      </c>
      <c r="CK3" s="181">
        <v>28</v>
      </c>
      <c r="CL3" s="181">
        <v>29</v>
      </c>
      <c r="CM3" s="181">
        <v>30</v>
      </c>
      <c r="CN3" s="182">
        <v>31</v>
      </c>
      <c r="CO3" s="184">
        <v>3</v>
      </c>
      <c r="CP3" s="185">
        <v>4</v>
      </c>
      <c r="CQ3" s="185">
        <v>5</v>
      </c>
      <c r="CR3" s="185">
        <v>6</v>
      </c>
      <c r="CS3" s="186">
        <v>7</v>
      </c>
      <c r="CT3" s="184">
        <v>10</v>
      </c>
      <c r="CU3" s="185">
        <v>11</v>
      </c>
      <c r="CV3" s="185">
        <v>12</v>
      </c>
      <c r="CW3" s="185">
        <v>13</v>
      </c>
      <c r="CX3" s="186">
        <v>14</v>
      </c>
    </row>
    <row r="4" spans="1:102" ht="15" customHeight="1" x14ac:dyDescent="0.25">
      <c r="A4" s="4">
        <v>1</v>
      </c>
      <c r="B4" s="26" t="s">
        <v>469</v>
      </c>
      <c r="T4" t="s">
        <v>629</v>
      </c>
      <c r="AV4" s="72"/>
      <c r="AW4" s="72"/>
      <c r="AX4" s="72"/>
      <c r="AY4" s="72"/>
      <c r="AZ4" s="72"/>
      <c r="BA4" s="398"/>
      <c r="BB4" s="72"/>
      <c r="BC4" s="72"/>
      <c r="BD4" s="72"/>
      <c r="BE4" s="64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</row>
    <row r="5" spans="1:102" ht="15" customHeight="1" x14ac:dyDescent="0.25">
      <c r="A5" s="4">
        <v>2</v>
      </c>
      <c r="B5" s="26" t="s">
        <v>470</v>
      </c>
      <c r="R5" t="s">
        <v>628</v>
      </c>
      <c r="S5" t="s">
        <v>682</v>
      </c>
      <c r="T5" t="s">
        <v>629</v>
      </c>
      <c r="V5" s="65" t="s">
        <v>629</v>
      </c>
      <c r="AA5" s="65" t="s">
        <v>628</v>
      </c>
      <c r="BA5" s="391"/>
      <c r="BB5" t="s">
        <v>839</v>
      </c>
      <c r="BE5" s="65" t="s">
        <v>629</v>
      </c>
      <c r="BF5" t="s">
        <v>630</v>
      </c>
      <c r="BG5" t="s">
        <v>629</v>
      </c>
      <c r="BH5" t="s">
        <v>629</v>
      </c>
      <c r="BJ5" t="s">
        <v>839</v>
      </c>
      <c r="BP5" t="s">
        <v>629</v>
      </c>
      <c r="BQ5" t="s">
        <v>630</v>
      </c>
      <c r="BS5" t="s">
        <v>629</v>
      </c>
    </row>
    <row r="6" spans="1:102" ht="15" customHeight="1" x14ac:dyDescent="0.25">
      <c r="A6" s="22">
        <v>3</v>
      </c>
      <c r="B6" s="26" t="s">
        <v>471</v>
      </c>
      <c r="P6" t="s">
        <v>631</v>
      </c>
      <c r="Q6" s="65" t="s">
        <v>631</v>
      </c>
      <c r="R6" t="s">
        <v>631</v>
      </c>
      <c r="S6" t="s">
        <v>629</v>
      </c>
      <c r="T6" t="s">
        <v>629</v>
      </c>
      <c r="U6" t="s">
        <v>628</v>
      </c>
      <c r="V6" s="65" t="s">
        <v>629</v>
      </c>
      <c r="AA6" s="65" t="s">
        <v>628</v>
      </c>
      <c r="AC6" t="s">
        <v>629</v>
      </c>
      <c r="BA6" s="391"/>
      <c r="BB6" t="s">
        <v>732</v>
      </c>
      <c r="BE6" s="65"/>
      <c r="BF6" t="s">
        <v>839</v>
      </c>
      <c r="BG6" t="s">
        <v>629</v>
      </c>
      <c r="BH6" t="s">
        <v>851</v>
      </c>
      <c r="BJ6" t="s">
        <v>627</v>
      </c>
      <c r="BM6" t="s">
        <v>629</v>
      </c>
      <c r="BQ6" t="s">
        <v>627</v>
      </c>
      <c r="BS6" t="s">
        <v>629</v>
      </c>
      <c r="BY6" t="s">
        <v>629</v>
      </c>
      <c r="CR6" t="s">
        <v>629</v>
      </c>
    </row>
    <row r="7" spans="1:102" ht="15" customHeight="1" x14ac:dyDescent="0.25">
      <c r="A7" s="4">
        <v>4</v>
      </c>
      <c r="B7" s="26" t="s">
        <v>472</v>
      </c>
      <c r="M7" t="s">
        <v>627</v>
      </c>
      <c r="N7" t="s">
        <v>631</v>
      </c>
      <c r="R7" t="s">
        <v>628</v>
      </c>
      <c r="S7" t="s">
        <v>629</v>
      </c>
      <c r="T7" t="s">
        <v>627</v>
      </c>
      <c r="U7" t="s">
        <v>627</v>
      </c>
      <c r="V7" s="65" t="s">
        <v>629</v>
      </c>
      <c r="AA7" s="65" t="s">
        <v>629</v>
      </c>
      <c r="AY7" t="s">
        <v>629</v>
      </c>
      <c r="BA7" s="391" t="s">
        <v>631</v>
      </c>
      <c r="BB7" t="s">
        <v>732</v>
      </c>
      <c r="BD7" t="s">
        <v>627</v>
      </c>
      <c r="BE7" s="65" t="s">
        <v>627</v>
      </c>
      <c r="BF7" t="s">
        <v>629</v>
      </c>
      <c r="BI7" t="s">
        <v>627</v>
      </c>
      <c r="CN7" t="s">
        <v>629</v>
      </c>
    </row>
    <row r="8" spans="1:102" ht="15" customHeight="1" x14ac:dyDescent="0.25">
      <c r="A8" s="4">
        <v>5</v>
      </c>
      <c r="B8" s="26" t="s">
        <v>473</v>
      </c>
      <c r="P8" t="s">
        <v>682</v>
      </c>
      <c r="R8" t="s">
        <v>627</v>
      </c>
      <c r="T8" t="s">
        <v>631</v>
      </c>
      <c r="AA8" s="65" t="s">
        <v>627</v>
      </c>
      <c r="BA8" s="391"/>
      <c r="BE8" s="65"/>
    </row>
    <row r="9" spans="1:102" ht="15" customHeight="1" x14ac:dyDescent="0.25">
      <c r="A9" s="22">
        <v>6</v>
      </c>
      <c r="B9" s="26" t="s">
        <v>474</v>
      </c>
      <c r="D9" t="s">
        <v>629</v>
      </c>
      <c r="N9" t="s">
        <v>631</v>
      </c>
      <c r="P9" t="s">
        <v>631</v>
      </c>
      <c r="Q9" s="65" t="s">
        <v>629</v>
      </c>
      <c r="R9" t="s">
        <v>628</v>
      </c>
      <c r="S9" t="s">
        <v>629</v>
      </c>
      <c r="T9" t="s">
        <v>629</v>
      </c>
      <c r="U9" t="s">
        <v>628</v>
      </c>
      <c r="V9" s="65" t="s">
        <v>629</v>
      </c>
      <c r="AA9" s="65" t="s">
        <v>630</v>
      </c>
      <c r="AY9" t="s">
        <v>629</v>
      </c>
      <c r="BA9" s="391" t="s">
        <v>629</v>
      </c>
      <c r="BB9" t="s">
        <v>839</v>
      </c>
      <c r="BE9" s="65"/>
      <c r="BF9" t="s">
        <v>627</v>
      </c>
      <c r="BG9" t="s">
        <v>629</v>
      </c>
      <c r="BH9" t="s">
        <v>629</v>
      </c>
      <c r="BJ9" t="s">
        <v>627</v>
      </c>
      <c r="BP9" t="s">
        <v>627</v>
      </c>
      <c r="BQ9" t="s">
        <v>630</v>
      </c>
      <c r="CN9" t="s">
        <v>629</v>
      </c>
      <c r="CR9" t="s">
        <v>629</v>
      </c>
    </row>
    <row r="10" spans="1:102" ht="15" customHeight="1" x14ac:dyDescent="0.25">
      <c r="A10" s="4">
        <v>7</v>
      </c>
      <c r="B10" s="2" t="s">
        <v>475</v>
      </c>
      <c r="N10" t="s">
        <v>628</v>
      </c>
      <c r="P10" t="s">
        <v>682</v>
      </c>
      <c r="R10" t="s">
        <v>682</v>
      </c>
      <c r="S10" t="s">
        <v>629</v>
      </c>
      <c r="T10" t="s">
        <v>628</v>
      </c>
      <c r="V10" s="65" t="s">
        <v>631</v>
      </c>
      <c r="AA10" s="65" t="s">
        <v>630</v>
      </c>
      <c r="BA10" s="391" t="s">
        <v>629</v>
      </c>
      <c r="BE10" s="65"/>
      <c r="BF10" t="s">
        <v>630</v>
      </c>
      <c r="BG10" t="s">
        <v>629</v>
      </c>
      <c r="BQ10" t="s">
        <v>627</v>
      </c>
      <c r="BV10" t="s">
        <v>629</v>
      </c>
      <c r="BY10" t="s">
        <v>629</v>
      </c>
    </row>
    <row r="11" spans="1:102" ht="15" customHeight="1" x14ac:dyDescent="0.25">
      <c r="A11" s="4">
        <v>8</v>
      </c>
      <c r="B11" s="2" t="s">
        <v>476</v>
      </c>
      <c r="S11" t="s">
        <v>682</v>
      </c>
      <c r="BA11" s="391"/>
      <c r="BE11" s="65"/>
      <c r="BI11" t="s">
        <v>627</v>
      </c>
    </row>
    <row r="12" spans="1:102" ht="15" customHeight="1" x14ac:dyDescent="0.25">
      <c r="A12" s="22">
        <v>9</v>
      </c>
      <c r="B12" s="2" t="s">
        <v>689</v>
      </c>
      <c r="U12" t="s">
        <v>630</v>
      </c>
      <c r="BA12" s="391"/>
      <c r="BE12" s="65"/>
      <c r="BF12" t="s">
        <v>627</v>
      </c>
      <c r="BI12" t="s">
        <v>627</v>
      </c>
      <c r="BY12" t="s">
        <v>629</v>
      </c>
      <c r="CM12" t="s">
        <v>629</v>
      </c>
      <c r="CP12" t="s">
        <v>629</v>
      </c>
    </row>
    <row r="13" spans="1:102" ht="15" customHeight="1" x14ac:dyDescent="0.25">
      <c r="A13" s="4">
        <v>10</v>
      </c>
      <c r="B13" s="2" t="s">
        <v>478</v>
      </c>
      <c r="P13" t="s">
        <v>631</v>
      </c>
      <c r="T13" t="s">
        <v>629</v>
      </c>
      <c r="U13" t="s">
        <v>629</v>
      </c>
      <c r="AA13" s="65" t="s">
        <v>628</v>
      </c>
      <c r="BA13" s="391" t="s">
        <v>629</v>
      </c>
      <c r="BB13" t="s">
        <v>839</v>
      </c>
      <c r="BE13" s="65"/>
      <c r="BG13" t="s">
        <v>629</v>
      </c>
      <c r="BH13" t="s">
        <v>629</v>
      </c>
      <c r="BS13" t="s">
        <v>627</v>
      </c>
      <c r="CP13" t="s">
        <v>629</v>
      </c>
    </row>
    <row r="14" spans="1:102" ht="15" customHeight="1" x14ac:dyDescent="0.25">
      <c r="A14" s="4">
        <v>11</v>
      </c>
      <c r="B14" s="18" t="s">
        <v>479</v>
      </c>
      <c r="M14" t="s">
        <v>627</v>
      </c>
      <c r="T14" t="s">
        <v>629</v>
      </c>
      <c r="AA14" s="65" t="s">
        <v>628</v>
      </c>
      <c r="BA14" s="391"/>
      <c r="BE14" s="65" t="s">
        <v>627</v>
      </c>
      <c r="BG14" t="s">
        <v>629</v>
      </c>
      <c r="BH14" t="s">
        <v>629</v>
      </c>
      <c r="BJ14" t="s">
        <v>627</v>
      </c>
      <c r="CK14" t="s">
        <v>629</v>
      </c>
    </row>
    <row r="15" spans="1:102" ht="15" customHeight="1" x14ac:dyDescent="0.25">
      <c r="A15" s="22">
        <v>12</v>
      </c>
      <c r="B15" s="2" t="s">
        <v>480</v>
      </c>
      <c r="M15" t="s">
        <v>627</v>
      </c>
      <c r="R15" t="s">
        <v>629</v>
      </c>
      <c r="S15" t="s">
        <v>629</v>
      </c>
      <c r="AA15" s="65" t="s">
        <v>628</v>
      </c>
      <c r="BA15" s="391"/>
      <c r="BE15" s="65"/>
      <c r="BG15" t="s">
        <v>629</v>
      </c>
      <c r="BH15" t="s">
        <v>629</v>
      </c>
      <c r="BI15" t="s">
        <v>627</v>
      </c>
      <c r="BJ15" t="s">
        <v>627</v>
      </c>
    </row>
    <row r="16" spans="1:102" ht="15" customHeight="1" x14ac:dyDescent="0.25">
      <c r="A16" s="4">
        <v>13</v>
      </c>
      <c r="B16" s="2" t="s">
        <v>481</v>
      </c>
      <c r="M16" t="s">
        <v>631</v>
      </c>
      <c r="Q16" s="65" t="s">
        <v>682</v>
      </c>
      <c r="R16" t="s">
        <v>631</v>
      </c>
      <c r="T16" t="s">
        <v>629</v>
      </c>
      <c r="U16" t="s">
        <v>631</v>
      </c>
      <c r="V16" s="65" t="s">
        <v>628</v>
      </c>
      <c r="AA16" s="65" t="s">
        <v>630</v>
      </c>
      <c r="AZ16" t="s">
        <v>629</v>
      </c>
      <c r="BA16" s="391"/>
      <c r="BE16" s="65" t="s">
        <v>627</v>
      </c>
      <c r="BG16" t="s">
        <v>627</v>
      </c>
      <c r="BH16" t="s">
        <v>627</v>
      </c>
      <c r="BI16" t="s">
        <v>627</v>
      </c>
      <c r="BJ16" t="s">
        <v>627</v>
      </c>
      <c r="BM16" t="s">
        <v>629</v>
      </c>
      <c r="BQ16" t="s">
        <v>630</v>
      </c>
    </row>
    <row r="17" spans="1:96" ht="15" customHeight="1" x14ac:dyDescent="0.25">
      <c r="A17" s="4">
        <v>14</v>
      </c>
      <c r="B17" s="2" t="s">
        <v>482</v>
      </c>
      <c r="N17" t="s">
        <v>631</v>
      </c>
      <c r="R17" t="s">
        <v>631</v>
      </c>
      <c r="S17" t="s">
        <v>629</v>
      </c>
      <c r="T17" t="s">
        <v>628</v>
      </c>
      <c r="V17" s="65" t="s">
        <v>682</v>
      </c>
      <c r="AV17" t="s">
        <v>629</v>
      </c>
      <c r="BA17" s="391"/>
      <c r="BB17" t="s">
        <v>631</v>
      </c>
      <c r="BE17" s="65"/>
      <c r="BI17" t="s">
        <v>627</v>
      </c>
    </row>
    <row r="18" spans="1:96" ht="15" customHeight="1" x14ac:dyDescent="0.25">
      <c r="A18" s="4"/>
      <c r="B18" s="2" t="s">
        <v>677</v>
      </c>
      <c r="V18" s="65" t="s">
        <v>629</v>
      </c>
      <c r="AY18" t="s">
        <v>629</v>
      </c>
      <c r="BA18" s="391"/>
      <c r="BE18" s="65"/>
    </row>
    <row r="19" spans="1:96" ht="15" customHeight="1" x14ac:dyDescent="0.25">
      <c r="A19" s="22">
        <v>15</v>
      </c>
      <c r="B19" s="18" t="s">
        <v>483</v>
      </c>
      <c r="J19" t="s">
        <v>629</v>
      </c>
      <c r="M19" t="s">
        <v>627</v>
      </c>
      <c r="Q19" s="65" t="s">
        <v>631</v>
      </c>
      <c r="R19" t="s">
        <v>631</v>
      </c>
      <c r="S19" t="s">
        <v>629</v>
      </c>
      <c r="T19" t="s">
        <v>630</v>
      </c>
      <c r="U19" t="s">
        <v>628</v>
      </c>
      <c r="V19" s="65" t="s">
        <v>629</v>
      </c>
      <c r="Z19" t="s">
        <v>629</v>
      </c>
      <c r="AA19" s="65" t="s">
        <v>630</v>
      </c>
      <c r="AV19" t="s">
        <v>629</v>
      </c>
      <c r="BA19" s="391" t="s">
        <v>629</v>
      </c>
      <c r="BB19" t="s">
        <v>839</v>
      </c>
      <c r="BE19" s="65"/>
      <c r="BF19" t="s">
        <v>839</v>
      </c>
      <c r="BG19" t="s">
        <v>629</v>
      </c>
      <c r="BH19" t="s">
        <v>629</v>
      </c>
      <c r="BJ19" t="s">
        <v>629</v>
      </c>
      <c r="BQ19" t="s">
        <v>630</v>
      </c>
      <c r="BS19" t="s">
        <v>629</v>
      </c>
      <c r="BU19" t="s">
        <v>629</v>
      </c>
      <c r="CP19" t="s">
        <v>629</v>
      </c>
    </row>
    <row r="20" spans="1:96" ht="15" customHeight="1" x14ac:dyDescent="0.25">
      <c r="A20" s="4">
        <v>16</v>
      </c>
      <c r="B20" s="2" t="s">
        <v>484</v>
      </c>
      <c r="P20" t="s">
        <v>628</v>
      </c>
      <c r="Q20" s="65" t="s">
        <v>631</v>
      </c>
      <c r="R20" t="s">
        <v>682</v>
      </c>
      <c r="S20" t="s">
        <v>629</v>
      </c>
      <c r="T20" t="s">
        <v>631</v>
      </c>
      <c r="U20" t="s">
        <v>628</v>
      </c>
      <c r="AA20" s="65" t="s">
        <v>630</v>
      </c>
      <c r="BA20" s="391"/>
      <c r="BB20" t="s">
        <v>627</v>
      </c>
      <c r="BD20" t="s">
        <v>631</v>
      </c>
      <c r="BE20" s="65"/>
      <c r="BF20" t="s">
        <v>839</v>
      </c>
      <c r="BG20" t="s">
        <v>629</v>
      </c>
      <c r="BH20" t="s">
        <v>629</v>
      </c>
      <c r="BJ20" t="s">
        <v>629</v>
      </c>
      <c r="BP20" t="s">
        <v>629</v>
      </c>
      <c r="BQ20" t="s">
        <v>630</v>
      </c>
      <c r="CK20" t="s">
        <v>629</v>
      </c>
    </row>
    <row r="21" spans="1:96" ht="15" customHeight="1" x14ac:dyDescent="0.25">
      <c r="A21" s="4">
        <v>17</v>
      </c>
      <c r="B21" s="18" t="s">
        <v>485</v>
      </c>
      <c r="M21" t="s">
        <v>631</v>
      </c>
      <c r="R21" t="s">
        <v>682</v>
      </c>
      <c r="S21" t="s">
        <v>631</v>
      </c>
      <c r="T21" t="s">
        <v>682</v>
      </c>
      <c r="U21" t="s">
        <v>629</v>
      </c>
      <c r="V21" s="65" t="s">
        <v>629</v>
      </c>
      <c r="AA21" s="65" t="s">
        <v>628</v>
      </c>
      <c r="AV21" t="s">
        <v>629</v>
      </c>
      <c r="AZ21" t="s">
        <v>629</v>
      </c>
      <c r="BA21" s="391"/>
      <c r="BE21" s="65" t="s">
        <v>627</v>
      </c>
      <c r="BF21" t="s">
        <v>630</v>
      </c>
      <c r="BH21" t="s">
        <v>629</v>
      </c>
      <c r="BM21" t="s">
        <v>629</v>
      </c>
      <c r="BP21" t="s">
        <v>630</v>
      </c>
      <c r="BQ21" t="s">
        <v>627</v>
      </c>
      <c r="BU21" t="s">
        <v>629</v>
      </c>
      <c r="CR21" t="s">
        <v>629</v>
      </c>
    </row>
    <row r="22" spans="1:96" ht="15" customHeight="1" x14ac:dyDescent="0.25">
      <c r="A22" s="22">
        <v>18</v>
      </c>
      <c r="B22" s="18" t="s">
        <v>486</v>
      </c>
      <c r="M22" t="s">
        <v>631</v>
      </c>
      <c r="R22" t="s">
        <v>682</v>
      </c>
      <c r="T22" t="s">
        <v>629</v>
      </c>
      <c r="U22" t="s">
        <v>628</v>
      </c>
      <c r="V22" s="65" t="s">
        <v>629</v>
      </c>
      <c r="AA22" s="65" t="s">
        <v>628</v>
      </c>
      <c r="BA22" s="391"/>
      <c r="BE22" s="65"/>
      <c r="BH22" t="s">
        <v>630</v>
      </c>
      <c r="BJ22" t="s">
        <v>629</v>
      </c>
      <c r="BQ22" t="s">
        <v>629</v>
      </c>
    </row>
    <row r="23" spans="1:96" ht="15" customHeight="1" x14ac:dyDescent="0.25">
      <c r="A23" s="4">
        <v>19</v>
      </c>
      <c r="B23" s="18" t="s">
        <v>487</v>
      </c>
      <c r="D23" t="s">
        <v>629</v>
      </c>
      <c r="J23" t="s">
        <v>629</v>
      </c>
      <c r="M23" t="s">
        <v>628</v>
      </c>
      <c r="N23" t="s">
        <v>629</v>
      </c>
      <c r="P23" t="s">
        <v>629</v>
      </c>
      <c r="Q23" s="65" t="s">
        <v>629</v>
      </c>
      <c r="R23" t="s">
        <v>629</v>
      </c>
      <c r="S23" t="s">
        <v>629</v>
      </c>
      <c r="T23" t="s">
        <v>629</v>
      </c>
      <c r="U23" t="s">
        <v>629</v>
      </c>
      <c r="V23" s="65" t="s">
        <v>629</v>
      </c>
      <c r="AA23" s="65" t="s">
        <v>629</v>
      </c>
      <c r="AC23" t="s">
        <v>629</v>
      </c>
      <c r="AD23" t="s">
        <v>629</v>
      </c>
      <c r="AY23" t="s">
        <v>629</v>
      </c>
      <c r="BA23" s="391"/>
      <c r="BB23" t="s">
        <v>839</v>
      </c>
      <c r="BE23" s="65" t="s">
        <v>629</v>
      </c>
      <c r="BF23" t="s">
        <v>629</v>
      </c>
      <c r="BG23" t="s">
        <v>629</v>
      </c>
      <c r="BH23" t="s">
        <v>629</v>
      </c>
      <c r="BJ23" t="s">
        <v>627</v>
      </c>
      <c r="BM23" t="s">
        <v>629</v>
      </c>
      <c r="BP23" t="s">
        <v>629</v>
      </c>
      <c r="BQ23" t="s">
        <v>627</v>
      </c>
      <c r="BU23" t="s">
        <v>629</v>
      </c>
      <c r="BV23" t="s">
        <v>629</v>
      </c>
      <c r="CN23" t="s">
        <v>629</v>
      </c>
      <c r="CP23" t="s">
        <v>629</v>
      </c>
    </row>
    <row r="24" spans="1:96" ht="15" customHeight="1" x14ac:dyDescent="0.25">
      <c r="A24" s="4">
        <v>20</v>
      </c>
      <c r="B24" s="18" t="s">
        <v>488</v>
      </c>
      <c r="T24" t="s">
        <v>629</v>
      </c>
      <c r="BA24" s="391"/>
      <c r="BE24" s="65"/>
      <c r="BI24" t="s">
        <v>627</v>
      </c>
    </row>
    <row r="25" spans="1:96" ht="15" customHeight="1" x14ac:dyDescent="0.25">
      <c r="A25" s="22">
        <v>21</v>
      </c>
      <c r="B25" s="18" t="s">
        <v>489</v>
      </c>
      <c r="N25" t="s">
        <v>629</v>
      </c>
      <c r="P25" t="s">
        <v>682</v>
      </c>
      <c r="Q25" s="65" t="s">
        <v>629</v>
      </c>
      <c r="R25" t="s">
        <v>682</v>
      </c>
      <c r="T25" t="s">
        <v>629</v>
      </c>
      <c r="U25" t="s">
        <v>631</v>
      </c>
      <c r="V25" s="65" t="s">
        <v>629</v>
      </c>
      <c r="AA25" s="65" t="s">
        <v>682</v>
      </c>
      <c r="AY25" t="s">
        <v>629</v>
      </c>
      <c r="BA25" s="391"/>
      <c r="BB25" t="s">
        <v>839</v>
      </c>
      <c r="BE25" s="65" t="s">
        <v>627</v>
      </c>
      <c r="BF25" t="s">
        <v>630</v>
      </c>
      <c r="BG25" t="s">
        <v>629</v>
      </c>
      <c r="BH25" t="s">
        <v>629</v>
      </c>
      <c r="BJ25" t="s">
        <v>630</v>
      </c>
      <c r="BP25" t="s">
        <v>629</v>
      </c>
      <c r="BQ25" t="s">
        <v>627</v>
      </c>
      <c r="BS25" t="s">
        <v>629</v>
      </c>
      <c r="BV25" t="s">
        <v>629</v>
      </c>
      <c r="BY25" t="s">
        <v>629</v>
      </c>
      <c r="CF25" t="s">
        <v>629</v>
      </c>
      <c r="CG25" t="s">
        <v>629</v>
      </c>
    </row>
    <row r="26" spans="1:96" ht="15" customHeight="1" x14ac:dyDescent="0.25">
      <c r="A26" s="4">
        <v>22</v>
      </c>
      <c r="B26" s="18" t="s">
        <v>490</v>
      </c>
      <c r="M26" t="s">
        <v>631</v>
      </c>
      <c r="P26" t="s">
        <v>682</v>
      </c>
      <c r="R26" t="s">
        <v>682</v>
      </c>
      <c r="T26" t="s">
        <v>631</v>
      </c>
      <c r="U26" t="s">
        <v>630</v>
      </c>
      <c r="V26" s="65" t="s">
        <v>629</v>
      </c>
      <c r="Z26" t="s">
        <v>630</v>
      </c>
      <c r="AA26" s="65" t="s">
        <v>682</v>
      </c>
      <c r="BA26" s="391"/>
      <c r="BE26" s="65" t="s">
        <v>629</v>
      </c>
      <c r="BF26" t="s">
        <v>629</v>
      </c>
      <c r="BG26" t="s">
        <v>629</v>
      </c>
      <c r="BH26" t="s">
        <v>629</v>
      </c>
      <c r="BJ26" t="s">
        <v>630</v>
      </c>
      <c r="BP26" t="s">
        <v>629</v>
      </c>
      <c r="BQ26" t="s">
        <v>630</v>
      </c>
      <c r="BS26" t="s">
        <v>629</v>
      </c>
    </row>
    <row r="27" spans="1:96" ht="15" customHeight="1" x14ac:dyDescent="0.25">
      <c r="A27" s="4">
        <v>23</v>
      </c>
      <c r="B27" s="18" t="s">
        <v>491</v>
      </c>
      <c r="M27" t="s">
        <v>631</v>
      </c>
      <c r="R27" t="s">
        <v>682</v>
      </c>
      <c r="S27" t="s">
        <v>631</v>
      </c>
      <c r="T27" t="s">
        <v>631</v>
      </c>
      <c r="V27" s="65" t="s">
        <v>631</v>
      </c>
      <c r="AA27" s="65" t="s">
        <v>630</v>
      </c>
      <c r="BA27" s="391"/>
      <c r="BB27" t="s">
        <v>839</v>
      </c>
      <c r="BE27" s="65"/>
      <c r="BF27" t="s">
        <v>630</v>
      </c>
      <c r="BG27" t="s">
        <v>629</v>
      </c>
      <c r="BH27" t="s">
        <v>629</v>
      </c>
      <c r="BP27" t="s">
        <v>630</v>
      </c>
      <c r="BQ27" t="s">
        <v>627</v>
      </c>
    </row>
    <row r="28" spans="1:96" ht="15" customHeight="1" x14ac:dyDescent="0.25">
      <c r="A28" s="22">
        <v>24</v>
      </c>
      <c r="B28" s="2" t="s">
        <v>492</v>
      </c>
      <c r="N28" t="s">
        <v>631</v>
      </c>
      <c r="R28" t="s">
        <v>682</v>
      </c>
      <c r="T28" t="s">
        <v>630</v>
      </c>
      <c r="U28" t="s">
        <v>628</v>
      </c>
      <c r="V28" s="65" t="s">
        <v>631</v>
      </c>
      <c r="BA28" s="391"/>
      <c r="BB28" t="s">
        <v>839</v>
      </c>
      <c r="BD28" t="s">
        <v>630</v>
      </c>
      <c r="BE28" s="65"/>
      <c r="BH28" t="s">
        <v>839</v>
      </c>
      <c r="BJ28" t="s">
        <v>627</v>
      </c>
      <c r="BP28" t="s">
        <v>627</v>
      </c>
      <c r="BQ28" t="s">
        <v>627</v>
      </c>
      <c r="BS28" t="s">
        <v>627</v>
      </c>
    </row>
    <row r="29" spans="1:96" ht="15" customHeight="1" x14ac:dyDescent="0.25">
      <c r="A29" s="4">
        <v>25</v>
      </c>
      <c r="B29" s="18" t="s">
        <v>493</v>
      </c>
      <c r="M29" t="s">
        <v>631</v>
      </c>
      <c r="Q29" s="65" t="s">
        <v>631</v>
      </c>
      <c r="R29" t="s">
        <v>682</v>
      </c>
      <c r="S29" t="s">
        <v>631</v>
      </c>
      <c r="T29" t="s">
        <v>629</v>
      </c>
      <c r="U29" t="s">
        <v>629</v>
      </c>
      <c r="V29" s="65" t="s">
        <v>629</v>
      </c>
      <c r="W29" t="s">
        <v>631</v>
      </c>
      <c r="Y29" t="s">
        <v>631</v>
      </c>
      <c r="Z29" t="s">
        <v>631</v>
      </c>
      <c r="AC29" t="s">
        <v>629</v>
      </c>
      <c r="BA29" s="391" t="s">
        <v>631</v>
      </c>
      <c r="BB29" t="s">
        <v>839</v>
      </c>
      <c r="BD29" t="s">
        <v>629</v>
      </c>
      <c r="BE29" s="65" t="s">
        <v>627</v>
      </c>
      <c r="BF29" t="s">
        <v>627</v>
      </c>
      <c r="BG29" t="s">
        <v>629</v>
      </c>
      <c r="BH29" t="s">
        <v>627</v>
      </c>
      <c r="BI29" t="s">
        <v>627</v>
      </c>
      <c r="BP29" t="s">
        <v>627</v>
      </c>
      <c r="BQ29" t="s">
        <v>627</v>
      </c>
      <c r="BS29" t="s">
        <v>629</v>
      </c>
      <c r="BU29" t="s">
        <v>629</v>
      </c>
      <c r="BV29" t="s">
        <v>629</v>
      </c>
      <c r="BY29" t="s">
        <v>629</v>
      </c>
      <c r="CP29" t="s">
        <v>629</v>
      </c>
    </row>
    <row r="30" spans="1:96" ht="15" customHeight="1" x14ac:dyDescent="0.25">
      <c r="A30" s="4">
        <v>26</v>
      </c>
      <c r="B30" s="2" t="s">
        <v>494</v>
      </c>
      <c r="T30" t="s">
        <v>629</v>
      </c>
      <c r="V30" s="65" t="s">
        <v>629</v>
      </c>
      <c r="AY30" t="s">
        <v>629</v>
      </c>
      <c r="BA30" s="391"/>
      <c r="BE30" s="65"/>
      <c r="BI30" t="s">
        <v>627</v>
      </c>
    </row>
    <row r="31" spans="1:96" ht="15" customHeight="1" x14ac:dyDescent="0.25">
      <c r="A31" s="22">
        <v>27</v>
      </c>
      <c r="B31" s="18" t="s">
        <v>495</v>
      </c>
      <c r="M31" t="s">
        <v>627</v>
      </c>
      <c r="N31" t="s">
        <v>627</v>
      </c>
      <c r="O31" t="s">
        <v>627</v>
      </c>
      <c r="P31" t="s">
        <v>627</v>
      </c>
      <c r="R31" t="s">
        <v>627</v>
      </c>
      <c r="S31" t="s">
        <v>627</v>
      </c>
      <c r="T31" t="s">
        <v>627</v>
      </c>
      <c r="U31" t="s">
        <v>627</v>
      </c>
      <c r="V31" s="65" t="s">
        <v>682</v>
      </c>
      <c r="AA31" s="65" t="s">
        <v>630</v>
      </c>
      <c r="AY31" t="s">
        <v>629</v>
      </c>
      <c r="AZ31" t="s">
        <v>629</v>
      </c>
      <c r="BA31" s="391"/>
      <c r="BE31" s="65" t="s">
        <v>627</v>
      </c>
      <c r="BF31" t="s">
        <v>630</v>
      </c>
      <c r="BG31" t="s">
        <v>629</v>
      </c>
      <c r="BH31" t="s">
        <v>630</v>
      </c>
      <c r="BJ31" t="s">
        <v>629</v>
      </c>
      <c r="BP31" t="s">
        <v>629</v>
      </c>
      <c r="BQ31" t="s">
        <v>630</v>
      </c>
      <c r="BU31" t="s">
        <v>629</v>
      </c>
      <c r="CP31" t="s">
        <v>629</v>
      </c>
    </row>
    <row r="32" spans="1:96" ht="15" customHeight="1" x14ac:dyDescent="0.25">
      <c r="A32" s="4">
        <v>28</v>
      </c>
      <c r="B32" s="18" t="s">
        <v>496</v>
      </c>
      <c r="N32" t="s">
        <v>629</v>
      </c>
      <c r="P32" t="s">
        <v>628</v>
      </c>
      <c r="Q32" s="65" t="s">
        <v>631</v>
      </c>
      <c r="R32" t="s">
        <v>628</v>
      </c>
      <c r="S32" t="s">
        <v>631</v>
      </c>
      <c r="U32" t="s">
        <v>628</v>
      </c>
      <c r="V32" s="65" t="s">
        <v>629</v>
      </c>
      <c r="Z32" t="s">
        <v>629</v>
      </c>
      <c r="AA32" s="65" t="s">
        <v>630</v>
      </c>
      <c r="AY32" t="s">
        <v>629</v>
      </c>
      <c r="BA32" s="391"/>
      <c r="BE32" s="65"/>
      <c r="BF32" t="s">
        <v>839</v>
      </c>
      <c r="BG32" t="s">
        <v>629</v>
      </c>
      <c r="BH32" t="s">
        <v>629</v>
      </c>
      <c r="BJ32" t="s">
        <v>629</v>
      </c>
      <c r="BP32" t="s">
        <v>629</v>
      </c>
      <c r="BQ32" t="s">
        <v>630</v>
      </c>
      <c r="CB32" t="s">
        <v>629</v>
      </c>
      <c r="CP32" t="s">
        <v>629</v>
      </c>
    </row>
    <row r="33" spans="1:96" ht="15" customHeight="1" x14ac:dyDescent="0.25">
      <c r="A33" s="4">
        <v>29</v>
      </c>
      <c r="B33" s="2" t="s">
        <v>497</v>
      </c>
      <c r="D33" t="s">
        <v>629</v>
      </c>
      <c r="N33" t="s">
        <v>629</v>
      </c>
      <c r="P33" t="s">
        <v>682</v>
      </c>
      <c r="Q33" s="65" t="s">
        <v>629</v>
      </c>
      <c r="R33" t="s">
        <v>628</v>
      </c>
      <c r="S33" t="s">
        <v>631</v>
      </c>
      <c r="T33" t="s">
        <v>630</v>
      </c>
      <c r="U33" t="s">
        <v>629</v>
      </c>
      <c r="V33" s="65" t="s">
        <v>628</v>
      </c>
      <c r="Z33" t="s">
        <v>627</v>
      </c>
      <c r="AA33" s="65" t="s">
        <v>627</v>
      </c>
      <c r="BA33" s="391"/>
      <c r="BB33" t="s">
        <v>847</v>
      </c>
      <c r="BE33" s="65"/>
      <c r="BF33" t="s">
        <v>629</v>
      </c>
      <c r="BG33" t="s">
        <v>627</v>
      </c>
      <c r="BH33" t="s">
        <v>627</v>
      </c>
      <c r="BI33" t="s">
        <v>627</v>
      </c>
      <c r="BJ33" t="s">
        <v>732</v>
      </c>
      <c r="BM33" t="s">
        <v>629</v>
      </c>
      <c r="BP33" t="s">
        <v>732</v>
      </c>
      <c r="BQ33" t="s">
        <v>627</v>
      </c>
      <c r="BS33" t="s">
        <v>627</v>
      </c>
      <c r="BU33" t="s">
        <v>629</v>
      </c>
      <c r="BY33" t="s">
        <v>629</v>
      </c>
      <c r="CN33" t="s">
        <v>629</v>
      </c>
      <c r="CP33" t="s">
        <v>629</v>
      </c>
      <c r="CR33" t="s">
        <v>629</v>
      </c>
    </row>
    <row r="34" spans="1:96" ht="15" customHeight="1" x14ac:dyDescent="0.25">
      <c r="A34" s="22">
        <v>30</v>
      </c>
      <c r="B34" s="18" t="s">
        <v>498</v>
      </c>
      <c r="BA34" s="391"/>
      <c r="BE34" s="65"/>
    </row>
    <row r="35" spans="1:96" ht="15" customHeight="1" x14ac:dyDescent="0.25">
      <c r="A35" s="4">
        <v>31</v>
      </c>
      <c r="B35" s="18" t="s">
        <v>499</v>
      </c>
      <c r="M35" t="s">
        <v>631</v>
      </c>
      <c r="R35" t="s">
        <v>682</v>
      </c>
      <c r="U35" t="s">
        <v>631</v>
      </c>
      <c r="AA35" s="65" t="s">
        <v>630</v>
      </c>
      <c r="AV35" t="s">
        <v>629</v>
      </c>
      <c r="BA35" s="391"/>
      <c r="BE35" s="65"/>
      <c r="BG35" t="s">
        <v>629</v>
      </c>
      <c r="BQ35" t="s">
        <v>627</v>
      </c>
    </row>
    <row r="36" spans="1:96" ht="15" customHeight="1" x14ac:dyDescent="0.25">
      <c r="A36" s="388"/>
      <c r="B36" s="389" t="s">
        <v>843</v>
      </c>
      <c r="BA36" s="391"/>
      <c r="BE36" s="65"/>
      <c r="BP36" t="s">
        <v>630</v>
      </c>
      <c r="BQ36" t="s">
        <v>627</v>
      </c>
    </row>
    <row r="37" spans="1:96" ht="15.75" thickBot="1" x14ac:dyDescent="0.3">
      <c r="B37" s="35" t="s">
        <v>842</v>
      </c>
      <c r="BA37" s="391"/>
      <c r="BE37" s="65"/>
      <c r="BJ37" t="s">
        <v>627</v>
      </c>
      <c r="BP37" t="s">
        <v>629</v>
      </c>
      <c r="BQ37" t="s">
        <v>630</v>
      </c>
      <c r="BS37" t="s">
        <v>627</v>
      </c>
      <c r="BY37" t="s">
        <v>629</v>
      </c>
      <c r="CR37" t="s">
        <v>629</v>
      </c>
    </row>
    <row r="38" spans="1:96" ht="15.75" thickBot="1" x14ac:dyDescent="0.3">
      <c r="C38" s="473" t="s">
        <v>27</v>
      </c>
      <c r="D38" s="474"/>
      <c r="E38" s="474"/>
      <c r="F38" s="475"/>
      <c r="G38" s="476" t="s">
        <v>28</v>
      </c>
      <c r="H38" s="476"/>
      <c r="I38" s="476"/>
      <c r="J38" s="476"/>
      <c r="K38" s="476"/>
      <c r="L38" s="476"/>
      <c r="M38" s="476"/>
      <c r="N38" s="476"/>
      <c r="O38" s="476"/>
      <c r="P38" s="476"/>
      <c r="Q38" s="476"/>
      <c r="R38" s="476"/>
      <c r="S38" s="476"/>
      <c r="T38" s="476"/>
      <c r="U38" s="476"/>
      <c r="V38" s="476"/>
      <c r="W38" s="476"/>
      <c r="X38" s="476"/>
      <c r="Y38" s="476"/>
      <c r="Z38" s="477"/>
      <c r="AA38" s="478" t="s">
        <v>35</v>
      </c>
      <c r="AB38" s="479"/>
      <c r="AC38" s="479"/>
      <c r="AD38" s="479"/>
      <c r="AE38" s="479"/>
      <c r="AF38" s="479"/>
      <c r="AG38" s="479"/>
      <c r="AH38" s="479"/>
      <c r="AI38" s="479"/>
      <c r="AJ38" s="479"/>
      <c r="AK38" s="479"/>
      <c r="AL38" s="479"/>
      <c r="AM38" s="479"/>
      <c r="AN38" s="479"/>
      <c r="AO38" s="479"/>
      <c r="AP38" s="479"/>
      <c r="AQ38" s="479"/>
      <c r="AR38" s="479"/>
      <c r="AS38" s="479"/>
      <c r="AT38" s="479"/>
      <c r="AU38" s="479"/>
    </row>
    <row r="39" spans="1:96" ht="15.75" thickBot="1" x14ac:dyDescent="0.3">
      <c r="C39" s="480" t="s">
        <v>29</v>
      </c>
      <c r="D39" s="481"/>
      <c r="E39" s="481"/>
      <c r="F39" s="481"/>
      <c r="G39" s="482"/>
      <c r="H39" s="480" t="s">
        <v>30</v>
      </c>
      <c r="I39" s="481"/>
      <c r="J39" s="481"/>
      <c r="K39" s="481"/>
      <c r="L39" s="482"/>
      <c r="M39" s="480" t="s">
        <v>31</v>
      </c>
      <c r="N39" s="481"/>
      <c r="O39" s="481"/>
      <c r="P39" s="481"/>
      <c r="Q39" s="482"/>
      <c r="R39" s="480" t="s">
        <v>32</v>
      </c>
      <c r="S39" s="481"/>
      <c r="T39" s="481"/>
      <c r="U39" s="481"/>
      <c r="V39" s="482"/>
      <c r="W39" s="481" t="s">
        <v>33</v>
      </c>
      <c r="X39" s="481"/>
      <c r="Y39" s="481"/>
      <c r="Z39" s="481"/>
      <c r="AA39" s="482"/>
      <c r="AB39" s="480" t="s">
        <v>36</v>
      </c>
      <c r="AC39" s="481"/>
      <c r="AD39" s="481"/>
      <c r="AE39" s="481"/>
      <c r="AF39" s="482"/>
      <c r="AG39" s="480" t="s">
        <v>37</v>
      </c>
      <c r="AH39" s="481"/>
      <c r="AI39" s="481"/>
      <c r="AJ39" s="481"/>
      <c r="AK39" s="482"/>
      <c r="AL39" s="480" t="s">
        <v>38</v>
      </c>
      <c r="AM39" s="481"/>
      <c r="AN39" s="481"/>
      <c r="AO39" s="481"/>
      <c r="AP39" s="482"/>
      <c r="AQ39" s="480" t="s">
        <v>39</v>
      </c>
      <c r="AR39" s="481"/>
      <c r="AS39" s="481"/>
      <c r="AT39" s="481"/>
      <c r="AU39" s="486"/>
    </row>
    <row r="40" spans="1:96" ht="15.75" thickBot="1" x14ac:dyDescent="0.3">
      <c r="C40" s="7">
        <v>28</v>
      </c>
      <c r="D40" s="8">
        <v>29</v>
      </c>
      <c r="E40" s="8">
        <v>30</v>
      </c>
      <c r="F40" s="8">
        <v>31</v>
      </c>
      <c r="G40" s="9">
        <v>1</v>
      </c>
      <c r="H40" s="66">
        <v>4</v>
      </c>
      <c r="I40" s="9">
        <v>5</v>
      </c>
      <c r="J40" s="9">
        <v>6</v>
      </c>
      <c r="K40" s="9">
        <v>7</v>
      </c>
      <c r="L40" s="9">
        <v>8</v>
      </c>
      <c r="M40" s="66">
        <v>11</v>
      </c>
      <c r="N40" s="9">
        <v>12</v>
      </c>
      <c r="O40" s="9">
        <v>13</v>
      </c>
      <c r="P40" s="9">
        <v>14</v>
      </c>
      <c r="Q40" s="9">
        <v>15</v>
      </c>
      <c r="R40" s="66">
        <v>18</v>
      </c>
      <c r="S40" s="9">
        <v>19</v>
      </c>
      <c r="T40" s="9">
        <v>20</v>
      </c>
      <c r="U40" s="9">
        <v>21</v>
      </c>
      <c r="V40" s="9">
        <v>22</v>
      </c>
      <c r="W40" s="66">
        <v>25</v>
      </c>
      <c r="X40" s="9">
        <v>26</v>
      </c>
      <c r="Y40" s="9">
        <v>27</v>
      </c>
      <c r="Z40" s="9">
        <v>28</v>
      </c>
      <c r="AA40" s="11">
        <v>1</v>
      </c>
      <c r="AB40" s="70">
        <v>4</v>
      </c>
      <c r="AC40" s="11">
        <v>5</v>
      </c>
      <c r="AD40" s="11">
        <v>6</v>
      </c>
      <c r="AE40" s="11">
        <v>7</v>
      </c>
      <c r="AF40" s="11">
        <v>8</v>
      </c>
      <c r="AG40" s="70">
        <v>11</v>
      </c>
      <c r="AH40" s="11">
        <v>12</v>
      </c>
      <c r="AI40" s="11">
        <v>13</v>
      </c>
      <c r="AJ40" s="11">
        <v>14</v>
      </c>
      <c r="AK40" s="11">
        <v>15</v>
      </c>
      <c r="AL40" s="70">
        <v>18</v>
      </c>
      <c r="AM40" s="11">
        <v>19</v>
      </c>
      <c r="AN40" s="11">
        <v>20</v>
      </c>
      <c r="AO40" s="11">
        <v>21</v>
      </c>
      <c r="AP40" s="11">
        <v>22</v>
      </c>
      <c r="AQ40" s="71">
        <v>25</v>
      </c>
      <c r="AR40" s="12">
        <v>26</v>
      </c>
      <c r="AS40" s="12">
        <v>27</v>
      </c>
      <c r="AT40" s="12">
        <v>28</v>
      </c>
      <c r="AU40" s="13">
        <v>29</v>
      </c>
    </row>
    <row r="42" spans="1:96" x14ac:dyDescent="0.25">
      <c r="BY42" t="s">
        <v>734</v>
      </c>
    </row>
    <row r="47" spans="1:96" x14ac:dyDescent="0.25">
      <c r="T47" t="s">
        <v>852</v>
      </c>
    </row>
  </sheetData>
  <mergeCells count="24">
    <mergeCell ref="C38:F38"/>
    <mergeCell ref="G38:Z38"/>
    <mergeCell ref="AA38:AU38"/>
    <mergeCell ref="C39:G39"/>
    <mergeCell ref="H39:L39"/>
    <mergeCell ref="M39:Q39"/>
    <mergeCell ref="R39:V39"/>
    <mergeCell ref="W39:AA39"/>
    <mergeCell ref="AB39:AF39"/>
    <mergeCell ref="AG39:AK39"/>
    <mergeCell ref="AL39:AP39"/>
    <mergeCell ref="AQ39:AU39"/>
    <mergeCell ref="AL2:AP2"/>
    <mergeCell ref="AQ2:AU2"/>
    <mergeCell ref="C1:F1"/>
    <mergeCell ref="G1:Z1"/>
    <mergeCell ref="AA1:AU1"/>
    <mergeCell ref="C2:G2"/>
    <mergeCell ref="H2:L2"/>
    <mergeCell ref="M2:Q2"/>
    <mergeCell ref="R2:V2"/>
    <mergeCell ref="W2:AA2"/>
    <mergeCell ref="AB2:AF2"/>
    <mergeCell ref="AG2:AK2"/>
  </mergeCells>
  <dataValidations count="1">
    <dataValidation type="list" allowBlank="1" showInputMessage="1" showErrorMessage="1" sqref="AA4:AU36 C4:Z37 AV4:CX4">
      <formula1>DESCRIPTORES</formula1>
    </dataValidation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37"/>
  <sheetViews>
    <sheetView topLeftCell="J1" zoomScale="58" zoomScaleNormal="58" workbookViewId="0">
      <selection activeCell="CP25" sqref="CP25"/>
    </sheetView>
  </sheetViews>
  <sheetFormatPr baseColWidth="10" defaultRowHeight="15" x14ac:dyDescent="0.25"/>
  <cols>
    <col min="1" max="1" width="4.85546875" customWidth="1"/>
    <col min="2" max="2" width="32.28515625" customWidth="1"/>
    <col min="3" max="6" width="3.7109375" customWidth="1"/>
    <col min="7" max="7" width="3.7109375" style="65" customWidth="1"/>
    <col min="8" max="11" width="3.7109375" customWidth="1"/>
    <col min="12" max="12" width="3.7109375" style="65" customWidth="1"/>
    <col min="13" max="16" width="3.7109375" customWidth="1"/>
    <col min="17" max="17" width="3.7109375" style="65" customWidth="1"/>
    <col min="18" max="21" width="3.7109375" customWidth="1"/>
    <col min="22" max="22" width="3.7109375" style="65" customWidth="1"/>
    <col min="23" max="102" width="3.7109375" customWidth="1"/>
  </cols>
  <sheetData>
    <row r="1" spans="1:102" ht="15.75" thickBot="1" x14ac:dyDescent="0.3">
      <c r="C1" s="473" t="s">
        <v>27</v>
      </c>
      <c r="D1" s="474"/>
      <c r="E1" s="474"/>
      <c r="F1" s="475"/>
      <c r="G1" s="476" t="s">
        <v>28</v>
      </c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  <c r="U1" s="476"/>
      <c r="V1" s="476"/>
      <c r="W1" s="476"/>
      <c r="X1" s="476"/>
      <c r="Y1" s="476"/>
      <c r="Z1" s="477"/>
      <c r="AA1" s="478" t="s">
        <v>35</v>
      </c>
      <c r="AB1" s="479"/>
      <c r="AC1" s="479"/>
      <c r="AD1" s="479"/>
      <c r="AE1" s="479"/>
      <c r="AF1" s="479"/>
      <c r="AG1" s="479"/>
      <c r="AH1" s="479"/>
      <c r="AI1" s="479"/>
      <c r="AJ1" s="479"/>
      <c r="AK1" s="479"/>
      <c r="AL1" s="479"/>
      <c r="AM1" s="479"/>
      <c r="AN1" s="479"/>
      <c r="AO1" s="479"/>
      <c r="AP1" s="479"/>
      <c r="AQ1" s="479"/>
      <c r="AR1" s="479"/>
      <c r="AS1" s="479"/>
      <c r="AT1" s="479"/>
      <c r="AU1" s="479"/>
      <c r="AV1" s="204"/>
      <c r="AW1" s="204"/>
      <c r="AX1" s="204"/>
      <c r="AY1" s="204"/>
      <c r="AZ1" s="204" t="s">
        <v>734</v>
      </c>
      <c r="BA1" s="204"/>
      <c r="BB1" s="204"/>
      <c r="BC1" s="204"/>
      <c r="BD1" s="204"/>
      <c r="BE1" s="204" t="s">
        <v>733</v>
      </c>
      <c r="BF1" s="204"/>
      <c r="BG1" s="204"/>
      <c r="BH1" s="204"/>
      <c r="BI1" s="204"/>
      <c r="BJ1" s="204"/>
      <c r="BK1" s="204"/>
      <c r="BL1" s="204"/>
      <c r="BM1" s="204"/>
      <c r="BN1" s="204"/>
      <c r="BO1" s="204"/>
      <c r="BP1" s="204"/>
      <c r="BQ1" s="204"/>
    </row>
    <row r="2" spans="1:102" ht="15.75" thickBot="1" x14ac:dyDescent="0.3">
      <c r="B2">
        <v>1003</v>
      </c>
      <c r="C2" s="480" t="s">
        <v>29</v>
      </c>
      <c r="D2" s="481"/>
      <c r="E2" s="481"/>
      <c r="F2" s="481"/>
      <c r="G2" s="482"/>
      <c r="H2" s="480" t="s">
        <v>30</v>
      </c>
      <c r="I2" s="481"/>
      <c r="J2" s="481"/>
      <c r="K2" s="481"/>
      <c r="L2" s="482"/>
      <c r="M2" s="480" t="s">
        <v>31</v>
      </c>
      <c r="N2" s="481"/>
      <c r="O2" s="481"/>
      <c r="P2" s="481"/>
      <c r="Q2" s="482"/>
      <c r="R2" s="480" t="s">
        <v>32</v>
      </c>
      <c r="S2" s="481"/>
      <c r="T2" s="481"/>
      <c r="U2" s="481"/>
      <c r="V2" s="482"/>
      <c r="W2" s="481" t="s">
        <v>33</v>
      </c>
      <c r="X2" s="481"/>
      <c r="Y2" s="481"/>
      <c r="Z2" s="481"/>
      <c r="AA2" s="482"/>
      <c r="AB2" s="480" t="s">
        <v>36</v>
      </c>
      <c r="AC2" s="481"/>
      <c r="AD2" s="481"/>
      <c r="AE2" s="481"/>
      <c r="AF2" s="482"/>
      <c r="AG2" s="480" t="s">
        <v>37</v>
      </c>
      <c r="AH2" s="481"/>
      <c r="AI2" s="481"/>
      <c r="AJ2" s="481"/>
      <c r="AK2" s="482"/>
      <c r="AL2" s="480" t="s">
        <v>38</v>
      </c>
      <c r="AM2" s="481"/>
      <c r="AN2" s="481"/>
      <c r="AO2" s="481"/>
      <c r="AP2" s="482"/>
      <c r="AQ2" s="480" t="s">
        <v>39</v>
      </c>
      <c r="AR2" s="481"/>
      <c r="AS2" s="481"/>
      <c r="AT2" s="481"/>
      <c r="AU2" s="486"/>
      <c r="AV2" s="190" t="s">
        <v>702</v>
      </c>
      <c r="AW2" s="191"/>
      <c r="AX2" s="191"/>
      <c r="AY2" s="191"/>
      <c r="AZ2" s="192"/>
      <c r="BA2" s="190" t="s">
        <v>703</v>
      </c>
      <c r="BB2" s="191"/>
      <c r="BC2" s="191"/>
      <c r="BD2" s="191"/>
      <c r="BE2" s="192"/>
      <c r="BF2" s="45" t="s">
        <v>704</v>
      </c>
      <c r="BG2" s="193"/>
      <c r="BH2" s="193"/>
      <c r="BI2" s="193"/>
      <c r="BJ2" s="194"/>
      <c r="BK2" s="45" t="s">
        <v>705</v>
      </c>
      <c r="BL2" s="193"/>
      <c r="BM2" s="193"/>
      <c r="BN2" s="193"/>
      <c r="BO2" s="194"/>
      <c r="BP2" s="45" t="s">
        <v>706</v>
      </c>
      <c r="BQ2" s="195"/>
      <c r="BR2" s="195"/>
      <c r="BS2" s="195"/>
      <c r="BT2" s="196"/>
      <c r="BU2" s="84" t="s">
        <v>707</v>
      </c>
      <c r="BV2" s="195"/>
      <c r="BW2" s="195"/>
      <c r="BX2" s="195"/>
      <c r="BY2" s="196"/>
      <c r="BZ2" s="84" t="s">
        <v>708</v>
      </c>
      <c r="CA2" s="195"/>
      <c r="CB2" s="195"/>
      <c r="CC2" s="195"/>
      <c r="CD2" s="196"/>
      <c r="CE2" s="84" t="s">
        <v>709</v>
      </c>
      <c r="CF2" s="195"/>
      <c r="CG2" s="195"/>
      <c r="CH2" s="195"/>
      <c r="CI2" s="196"/>
      <c r="CJ2" s="84" t="s">
        <v>710</v>
      </c>
      <c r="CK2" s="195"/>
      <c r="CL2" s="195"/>
      <c r="CM2" s="195"/>
      <c r="CN2" s="196"/>
      <c r="CO2" s="84" t="s">
        <v>711</v>
      </c>
      <c r="CP2" s="195"/>
      <c r="CQ2" s="195"/>
      <c r="CR2" s="195"/>
      <c r="CS2" s="196"/>
      <c r="CT2" s="84" t="s">
        <v>712</v>
      </c>
      <c r="CU2" s="195"/>
      <c r="CV2" s="195"/>
      <c r="CW2" s="195"/>
      <c r="CX2" s="196"/>
    </row>
    <row r="3" spans="1:102" ht="15.75" thickBot="1" x14ac:dyDescent="0.3">
      <c r="C3" s="7">
        <v>28</v>
      </c>
      <c r="D3" s="8">
        <v>29</v>
      </c>
      <c r="E3" s="8">
        <v>30</v>
      </c>
      <c r="F3" s="8">
        <v>31</v>
      </c>
      <c r="G3" s="9">
        <v>1</v>
      </c>
      <c r="H3" s="66">
        <v>4</v>
      </c>
      <c r="I3" s="9">
        <v>5</v>
      </c>
      <c r="J3" s="9">
        <v>6</v>
      </c>
      <c r="K3" s="9">
        <v>7</v>
      </c>
      <c r="L3" s="9">
        <v>8</v>
      </c>
      <c r="M3" s="66">
        <v>11</v>
      </c>
      <c r="N3" s="9">
        <v>12</v>
      </c>
      <c r="O3" s="9">
        <v>13</v>
      </c>
      <c r="P3" s="9">
        <v>14</v>
      </c>
      <c r="Q3" s="9">
        <v>15</v>
      </c>
      <c r="R3" s="66">
        <v>18</v>
      </c>
      <c r="S3" s="9">
        <v>19</v>
      </c>
      <c r="T3" s="9">
        <v>20</v>
      </c>
      <c r="U3" s="9">
        <v>21</v>
      </c>
      <c r="V3" s="9">
        <v>22</v>
      </c>
      <c r="W3" s="66">
        <v>25</v>
      </c>
      <c r="X3" s="9">
        <v>26</v>
      </c>
      <c r="Y3" s="9">
        <v>27</v>
      </c>
      <c r="Z3" s="9">
        <v>28</v>
      </c>
      <c r="AA3" s="10">
        <v>1</v>
      </c>
      <c r="AB3" s="11">
        <v>4</v>
      </c>
      <c r="AC3" s="11">
        <v>5</v>
      </c>
      <c r="AD3" s="11">
        <v>6</v>
      </c>
      <c r="AE3" s="11">
        <v>7</v>
      </c>
      <c r="AF3" s="11">
        <v>8</v>
      </c>
      <c r="AG3" s="11">
        <v>11</v>
      </c>
      <c r="AH3" s="11">
        <v>12</v>
      </c>
      <c r="AI3" s="11">
        <v>13</v>
      </c>
      <c r="AJ3" s="11">
        <v>14</v>
      </c>
      <c r="AK3" s="11">
        <v>15</v>
      </c>
      <c r="AL3" s="11">
        <v>18</v>
      </c>
      <c r="AM3" s="11">
        <v>19</v>
      </c>
      <c r="AN3" s="11">
        <v>20</v>
      </c>
      <c r="AO3" s="11">
        <v>21</v>
      </c>
      <c r="AP3" s="11">
        <v>22</v>
      </c>
      <c r="AQ3" s="12">
        <v>25</v>
      </c>
      <c r="AR3" s="12">
        <v>26</v>
      </c>
      <c r="AS3" s="12">
        <v>27</v>
      </c>
      <c r="AT3" s="12">
        <v>28</v>
      </c>
      <c r="AU3" s="13">
        <v>29</v>
      </c>
      <c r="AV3" s="189">
        <v>1</v>
      </c>
      <c r="AW3" s="178">
        <v>2</v>
      </c>
      <c r="AX3" s="178">
        <v>3</v>
      </c>
      <c r="AY3" s="178">
        <v>4</v>
      </c>
      <c r="AZ3" s="179">
        <v>5</v>
      </c>
      <c r="BA3" s="177">
        <v>8</v>
      </c>
      <c r="BB3" s="178">
        <v>9</v>
      </c>
      <c r="BC3" s="178">
        <v>10</v>
      </c>
      <c r="BD3" s="178">
        <v>11</v>
      </c>
      <c r="BE3" s="179">
        <v>12</v>
      </c>
      <c r="BF3" s="177">
        <v>15</v>
      </c>
      <c r="BG3" s="178">
        <v>16</v>
      </c>
      <c r="BH3" s="178">
        <v>17</v>
      </c>
      <c r="BI3" s="178">
        <v>18</v>
      </c>
      <c r="BJ3" s="179">
        <v>19</v>
      </c>
      <c r="BK3" s="177">
        <v>22</v>
      </c>
      <c r="BL3" s="178">
        <v>23</v>
      </c>
      <c r="BM3" s="178">
        <v>24</v>
      </c>
      <c r="BN3" s="178">
        <v>25</v>
      </c>
      <c r="BO3" s="180">
        <v>26</v>
      </c>
      <c r="BP3" s="177">
        <v>29</v>
      </c>
      <c r="BQ3" s="178">
        <v>30</v>
      </c>
      <c r="BR3" s="181">
        <v>1</v>
      </c>
      <c r="BS3" s="181">
        <v>2</v>
      </c>
      <c r="BT3" s="182">
        <v>3</v>
      </c>
      <c r="BU3" s="183">
        <v>6</v>
      </c>
      <c r="BV3" s="181">
        <v>7</v>
      </c>
      <c r="BW3" s="181">
        <v>8</v>
      </c>
      <c r="BX3" s="181">
        <v>9</v>
      </c>
      <c r="BY3" s="182">
        <v>10</v>
      </c>
      <c r="BZ3" s="183">
        <v>13</v>
      </c>
      <c r="CA3" s="181">
        <v>14</v>
      </c>
      <c r="CB3" s="181">
        <v>15</v>
      </c>
      <c r="CC3" s="181">
        <v>16</v>
      </c>
      <c r="CD3" s="182">
        <v>17</v>
      </c>
      <c r="CE3" s="183">
        <v>20</v>
      </c>
      <c r="CF3" s="181">
        <v>21</v>
      </c>
      <c r="CG3" s="181">
        <v>22</v>
      </c>
      <c r="CH3" s="181">
        <v>23</v>
      </c>
      <c r="CI3" s="182">
        <v>24</v>
      </c>
      <c r="CJ3" s="183">
        <v>27</v>
      </c>
      <c r="CK3" s="181">
        <v>28</v>
      </c>
      <c r="CL3" s="181">
        <v>29</v>
      </c>
      <c r="CM3" s="181">
        <v>30</v>
      </c>
      <c r="CN3" s="182">
        <v>31</v>
      </c>
      <c r="CO3" s="184">
        <v>3</v>
      </c>
      <c r="CP3" s="185">
        <v>4</v>
      </c>
      <c r="CQ3" s="185">
        <v>5</v>
      </c>
      <c r="CR3" s="185">
        <v>6</v>
      </c>
      <c r="CS3" s="186">
        <v>7</v>
      </c>
      <c r="CT3" s="184">
        <v>10</v>
      </c>
      <c r="CU3" s="185">
        <v>11</v>
      </c>
      <c r="CV3" s="185">
        <v>12</v>
      </c>
      <c r="CW3" s="185">
        <v>13</v>
      </c>
      <c r="CX3" s="186">
        <v>14</v>
      </c>
    </row>
    <row r="4" spans="1:102" x14ac:dyDescent="0.25">
      <c r="A4" s="4">
        <v>1</v>
      </c>
      <c r="B4" s="18" t="s">
        <v>500</v>
      </c>
      <c r="S4" t="s">
        <v>629</v>
      </c>
      <c r="U4" t="s">
        <v>629</v>
      </c>
      <c r="AG4" t="s">
        <v>630</v>
      </c>
      <c r="AV4" s="72"/>
      <c r="AW4" s="72"/>
      <c r="AX4" s="72"/>
      <c r="AY4" t="s">
        <v>630</v>
      </c>
      <c r="AZ4" s="72"/>
      <c r="BA4" s="398"/>
      <c r="BB4" s="72"/>
      <c r="BC4" s="72"/>
      <c r="BD4" s="72" t="s">
        <v>629</v>
      </c>
      <c r="BE4" s="64"/>
      <c r="BF4" s="72"/>
      <c r="BG4" s="72" t="s">
        <v>629</v>
      </c>
      <c r="BH4" s="72" t="s">
        <v>629</v>
      </c>
      <c r="BI4" s="72"/>
      <c r="BJ4" s="72"/>
      <c r="BK4" s="72"/>
      <c r="BL4" s="72"/>
      <c r="BM4" s="72" t="s">
        <v>629</v>
      </c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</row>
    <row r="5" spans="1:102" x14ac:dyDescent="0.25">
      <c r="A5" s="19">
        <v>2</v>
      </c>
      <c r="B5" s="24" t="s">
        <v>435</v>
      </c>
      <c r="D5" t="s">
        <v>629</v>
      </c>
      <c r="T5" t="s">
        <v>629</v>
      </c>
      <c r="U5" t="s">
        <v>629</v>
      </c>
      <c r="AC5" t="s">
        <v>629</v>
      </c>
      <c r="AH5" t="s">
        <v>630</v>
      </c>
      <c r="AX5" t="s">
        <v>629</v>
      </c>
      <c r="BA5" s="391"/>
      <c r="BC5" t="s">
        <v>629</v>
      </c>
      <c r="BD5" t="s">
        <v>630</v>
      </c>
      <c r="BE5" s="65"/>
      <c r="BG5" t="s">
        <v>627</v>
      </c>
      <c r="CC5" t="s">
        <v>630</v>
      </c>
    </row>
    <row r="6" spans="1:102" x14ac:dyDescent="0.25">
      <c r="A6" s="19">
        <v>3</v>
      </c>
      <c r="B6" s="208" t="s">
        <v>501</v>
      </c>
      <c r="P6" t="s">
        <v>629</v>
      </c>
      <c r="Q6" s="65" t="s">
        <v>629</v>
      </c>
      <c r="R6" t="s">
        <v>629</v>
      </c>
      <c r="U6" t="s">
        <v>629</v>
      </c>
      <c r="V6" s="65" t="s">
        <v>629</v>
      </c>
      <c r="AW6" t="s">
        <v>627</v>
      </c>
      <c r="AY6" t="s">
        <v>627</v>
      </c>
      <c r="AZ6" t="s">
        <v>627</v>
      </c>
      <c r="BA6" s="391"/>
      <c r="BD6" t="s">
        <v>627</v>
      </c>
      <c r="BE6" s="65"/>
      <c r="BG6" t="s">
        <v>627</v>
      </c>
      <c r="BK6" t="s">
        <v>627</v>
      </c>
      <c r="CC6" t="s">
        <v>630</v>
      </c>
    </row>
    <row r="7" spans="1:102" x14ac:dyDescent="0.25">
      <c r="A7" s="4">
        <v>4</v>
      </c>
      <c r="B7" s="24" t="s">
        <v>502</v>
      </c>
      <c r="T7" t="s">
        <v>629</v>
      </c>
      <c r="V7" s="65" t="s">
        <v>629</v>
      </c>
      <c r="AH7" t="s">
        <v>630</v>
      </c>
      <c r="BA7" s="391"/>
      <c r="BD7" t="s">
        <v>630</v>
      </c>
      <c r="BE7" s="65"/>
      <c r="BG7" t="s">
        <v>627</v>
      </c>
      <c r="CN7" t="s">
        <v>629</v>
      </c>
    </row>
    <row r="8" spans="1:102" x14ac:dyDescent="0.25">
      <c r="A8" s="19">
        <v>5</v>
      </c>
      <c r="B8" s="24" t="s">
        <v>503</v>
      </c>
      <c r="N8" t="s">
        <v>629</v>
      </c>
      <c r="P8" t="s">
        <v>629</v>
      </c>
      <c r="Q8" s="65" t="s">
        <v>629</v>
      </c>
      <c r="S8" t="s">
        <v>629</v>
      </c>
      <c r="U8" t="s">
        <v>629</v>
      </c>
      <c r="V8" s="65" t="s">
        <v>629</v>
      </c>
      <c r="AX8" t="s">
        <v>627</v>
      </c>
      <c r="BA8" s="391" t="s">
        <v>629</v>
      </c>
      <c r="BC8" t="s">
        <v>629</v>
      </c>
      <c r="BE8" s="65"/>
      <c r="BF8" t="s">
        <v>630</v>
      </c>
      <c r="BH8" t="s">
        <v>629</v>
      </c>
      <c r="BI8" t="s">
        <v>629</v>
      </c>
      <c r="BJ8" t="s">
        <v>629</v>
      </c>
      <c r="BK8" t="s">
        <v>627</v>
      </c>
      <c r="BV8" t="s">
        <v>629</v>
      </c>
      <c r="BY8" t="s">
        <v>629</v>
      </c>
      <c r="CN8" t="s">
        <v>629</v>
      </c>
    </row>
    <row r="9" spans="1:102" x14ac:dyDescent="0.25">
      <c r="A9" s="19">
        <v>6</v>
      </c>
      <c r="B9" s="24" t="s">
        <v>504</v>
      </c>
      <c r="BA9" s="391"/>
      <c r="BE9" s="65"/>
      <c r="BJ9" t="s">
        <v>627</v>
      </c>
    </row>
    <row r="10" spans="1:102" x14ac:dyDescent="0.25">
      <c r="A10" s="4">
        <v>7</v>
      </c>
      <c r="B10" s="18" t="s">
        <v>505</v>
      </c>
      <c r="Q10" s="65" t="s">
        <v>629</v>
      </c>
      <c r="S10" t="s">
        <v>629</v>
      </c>
      <c r="U10" t="s">
        <v>629</v>
      </c>
      <c r="V10" s="65" t="s">
        <v>629</v>
      </c>
      <c r="AG10" t="s">
        <v>630</v>
      </c>
      <c r="AV10" t="s">
        <v>629</v>
      </c>
      <c r="AX10" t="s">
        <v>629</v>
      </c>
      <c r="BA10" s="391"/>
      <c r="BE10" s="65"/>
      <c r="BG10" t="s">
        <v>629</v>
      </c>
    </row>
    <row r="11" spans="1:102" x14ac:dyDescent="0.25">
      <c r="A11" s="19">
        <v>8</v>
      </c>
      <c r="B11" s="24" t="s">
        <v>506</v>
      </c>
      <c r="S11" t="s">
        <v>629</v>
      </c>
      <c r="AH11" t="s">
        <v>627</v>
      </c>
      <c r="BA11" s="391"/>
      <c r="BE11" s="65"/>
      <c r="BM11" t="s">
        <v>627</v>
      </c>
      <c r="CA11" t="s">
        <v>629</v>
      </c>
    </row>
    <row r="12" spans="1:102" x14ac:dyDescent="0.25">
      <c r="A12" s="19">
        <v>9</v>
      </c>
      <c r="B12" s="18" t="s">
        <v>507</v>
      </c>
      <c r="S12" t="s">
        <v>629</v>
      </c>
      <c r="BA12" s="391"/>
      <c r="BE12" s="65"/>
    </row>
    <row r="13" spans="1:102" x14ac:dyDescent="0.25">
      <c r="A13" s="4">
        <v>10</v>
      </c>
      <c r="B13" s="24" t="s">
        <v>508</v>
      </c>
      <c r="AV13" t="s">
        <v>839</v>
      </c>
      <c r="BA13" s="391"/>
      <c r="BE13" s="65"/>
      <c r="BJ13" t="s">
        <v>627</v>
      </c>
    </row>
    <row r="14" spans="1:102" x14ac:dyDescent="0.25">
      <c r="A14" s="19">
        <v>11</v>
      </c>
      <c r="B14" s="24" t="s">
        <v>509</v>
      </c>
      <c r="N14" t="s">
        <v>629</v>
      </c>
      <c r="P14" t="s">
        <v>629</v>
      </c>
      <c r="U14" t="s">
        <v>629</v>
      </c>
      <c r="V14" s="65" t="s">
        <v>629</v>
      </c>
      <c r="AA14" t="s">
        <v>629</v>
      </c>
      <c r="AC14" t="s">
        <v>629</v>
      </c>
      <c r="AV14" t="s">
        <v>629</v>
      </c>
      <c r="AX14" t="s">
        <v>629</v>
      </c>
      <c r="BA14" s="391" t="s">
        <v>629</v>
      </c>
      <c r="BC14" t="s">
        <v>629</v>
      </c>
      <c r="BD14" t="s">
        <v>629</v>
      </c>
      <c r="BE14" s="65"/>
      <c r="BG14" t="s">
        <v>629</v>
      </c>
      <c r="BH14" t="s">
        <v>629</v>
      </c>
      <c r="BM14" t="s">
        <v>629</v>
      </c>
      <c r="BV14" t="s">
        <v>629</v>
      </c>
      <c r="BY14" t="s">
        <v>629</v>
      </c>
      <c r="CP14" t="s">
        <v>629</v>
      </c>
    </row>
    <row r="15" spans="1:102" x14ac:dyDescent="0.25">
      <c r="A15" s="19">
        <v>12</v>
      </c>
      <c r="B15" s="24" t="s">
        <v>510</v>
      </c>
      <c r="BA15" s="391"/>
      <c r="BE15" s="65"/>
    </row>
    <row r="16" spans="1:102" x14ac:dyDescent="0.25">
      <c r="A16" s="4">
        <v>13</v>
      </c>
      <c r="B16" s="24" t="s">
        <v>511</v>
      </c>
      <c r="BA16" s="391"/>
      <c r="BC16" t="s">
        <v>629</v>
      </c>
      <c r="BD16" t="s">
        <v>629</v>
      </c>
      <c r="BE16" s="65"/>
    </row>
    <row r="17" spans="1:94" x14ac:dyDescent="0.25">
      <c r="A17" s="19">
        <v>14</v>
      </c>
      <c r="B17" s="24" t="s">
        <v>512</v>
      </c>
      <c r="BA17" s="391"/>
      <c r="BE17" s="65"/>
      <c r="BG17" t="s">
        <v>629</v>
      </c>
    </row>
    <row r="18" spans="1:94" x14ac:dyDescent="0.25">
      <c r="A18" s="19">
        <v>15</v>
      </c>
      <c r="B18" s="18" t="s">
        <v>513</v>
      </c>
      <c r="P18" t="s">
        <v>629</v>
      </c>
      <c r="Q18" s="65" t="s">
        <v>629</v>
      </c>
      <c r="S18" t="s">
        <v>629</v>
      </c>
      <c r="T18" t="s">
        <v>629</v>
      </c>
      <c r="U18" t="s">
        <v>629</v>
      </c>
      <c r="V18" s="65" t="s">
        <v>629</v>
      </c>
      <c r="AV18" t="s">
        <v>732</v>
      </c>
      <c r="BA18" s="391"/>
      <c r="BC18" t="s">
        <v>629</v>
      </c>
      <c r="BE18" s="65"/>
      <c r="BH18" t="s">
        <v>629</v>
      </c>
      <c r="BI18" t="s">
        <v>629</v>
      </c>
      <c r="BJ18" t="s">
        <v>627</v>
      </c>
      <c r="BM18" t="s">
        <v>629</v>
      </c>
      <c r="CN18" t="s">
        <v>629</v>
      </c>
      <c r="CP18" t="s">
        <v>629</v>
      </c>
    </row>
    <row r="19" spans="1:94" x14ac:dyDescent="0.25">
      <c r="A19" s="4">
        <v>16</v>
      </c>
      <c r="B19" s="209" t="s">
        <v>514</v>
      </c>
      <c r="N19" t="s">
        <v>629</v>
      </c>
      <c r="Q19" s="65" t="s">
        <v>629</v>
      </c>
      <c r="V19" s="65" t="s">
        <v>629</v>
      </c>
      <c r="BA19" s="391" t="s">
        <v>627</v>
      </c>
      <c r="BE19" s="65"/>
    </row>
    <row r="20" spans="1:94" x14ac:dyDescent="0.25">
      <c r="A20" s="19">
        <v>17</v>
      </c>
      <c r="B20" s="21" t="s">
        <v>515</v>
      </c>
      <c r="E20" t="s">
        <v>682</v>
      </c>
      <c r="R20" t="s">
        <v>629</v>
      </c>
      <c r="U20" t="s">
        <v>629</v>
      </c>
      <c r="AC20" t="s">
        <v>629</v>
      </c>
      <c r="BA20" s="391"/>
      <c r="BE20" s="65"/>
      <c r="BG20" t="s">
        <v>627</v>
      </c>
      <c r="BH20" t="s">
        <v>629</v>
      </c>
      <c r="BJ20" t="s">
        <v>627</v>
      </c>
      <c r="BM20" t="s">
        <v>627</v>
      </c>
      <c r="CN20" t="s">
        <v>629</v>
      </c>
    </row>
    <row r="21" spans="1:94" x14ac:dyDescent="0.25">
      <c r="A21" s="19">
        <v>18</v>
      </c>
      <c r="B21" s="18" t="s">
        <v>516</v>
      </c>
      <c r="T21" t="s">
        <v>629</v>
      </c>
      <c r="BA21" s="391"/>
      <c r="BE21" s="65"/>
      <c r="BG21" t="s">
        <v>629</v>
      </c>
      <c r="CC21" t="s">
        <v>630</v>
      </c>
    </row>
    <row r="22" spans="1:94" x14ac:dyDescent="0.25">
      <c r="A22" s="4">
        <v>19</v>
      </c>
      <c r="B22" s="18" t="s">
        <v>517</v>
      </c>
      <c r="T22" t="s">
        <v>629</v>
      </c>
      <c r="AG22" t="s">
        <v>630</v>
      </c>
      <c r="BA22" s="391"/>
      <c r="BE22" s="65"/>
      <c r="BG22" t="s">
        <v>629</v>
      </c>
      <c r="BI22" t="s">
        <v>629</v>
      </c>
    </row>
    <row r="23" spans="1:94" x14ac:dyDescent="0.25">
      <c r="A23" s="19">
        <v>20</v>
      </c>
      <c r="B23" s="18" t="s">
        <v>518</v>
      </c>
      <c r="Q23" s="65" t="s">
        <v>629</v>
      </c>
      <c r="V23" s="65" t="s">
        <v>629</v>
      </c>
      <c r="BA23" s="391"/>
      <c r="BE23" s="65"/>
      <c r="BG23" t="s">
        <v>629</v>
      </c>
      <c r="BU23" t="s">
        <v>629</v>
      </c>
    </row>
    <row r="24" spans="1:94" x14ac:dyDescent="0.25">
      <c r="A24" s="19">
        <v>21</v>
      </c>
      <c r="B24" s="18" t="s">
        <v>519</v>
      </c>
      <c r="S24" t="s">
        <v>629</v>
      </c>
      <c r="V24" s="65" t="s">
        <v>629</v>
      </c>
      <c r="AA24" t="s">
        <v>629</v>
      </c>
      <c r="AX24" t="s">
        <v>627</v>
      </c>
      <c r="AY24" t="s">
        <v>629</v>
      </c>
      <c r="BA24" s="391"/>
      <c r="BD24" t="s">
        <v>629</v>
      </c>
      <c r="BE24" s="65"/>
      <c r="BF24" t="s">
        <v>627</v>
      </c>
      <c r="BG24" t="s">
        <v>629</v>
      </c>
      <c r="BH24" t="s">
        <v>629</v>
      </c>
      <c r="BJ24" t="s">
        <v>629</v>
      </c>
    </row>
    <row r="25" spans="1:94" x14ac:dyDescent="0.25">
      <c r="A25" s="4">
        <v>22</v>
      </c>
      <c r="B25" s="18" t="s">
        <v>520</v>
      </c>
      <c r="E25" t="s">
        <v>682</v>
      </c>
      <c r="P25" t="s">
        <v>629</v>
      </c>
      <c r="Q25" s="65" t="s">
        <v>629</v>
      </c>
      <c r="R25" t="s">
        <v>629</v>
      </c>
      <c r="S25" t="s">
        <v>629</v>
      </c>
      <c r="T25" t="s">
        <v>629</v>
      </c>
      <c r="V25" s="65" t="s">
        <v>629</v>
      </c>
      <c r="AV25" t="s">
        <v>629</v>
      </c>
      <c r="BA25" s="391" t="s">
        <v>627</v>
      </c>
      <c r="BE25" s="65"/>
      <c r="BG25" t="s">
        <v>629</v>
      </c>
      <c r="BI25" t="s">
        <v>629</v>
      </c>
      <c r="BJ25" t="s">
        <v>627</v>
      </c>
      <c r="BM25" t="s">
        <v>629</v>
      </c>
      <c r="BY25" t="s">
        <v>629</v>
      </c>
      <c r="CN25" t="s">
        <v>629</v>
      </c>
      <c r="CP25" t="s">
        <v>629</v>
      </c>
    </row>
    <row r="26" spans="1:94" x14ac:dyDescent="0.25">
      <c r="A26" s="19">
        <v>23</v>
      </c>
      <c r="B26" s="18" t="s">
        <v>521</v>
      </c>
      <c r="U26" t="s">
        <v>629</v>
      </c>
      <c r="AH26" t="s">
        <v>627</v>
      </c>
      <c r="AV26" t="s">
        <v>627</v>
      </c>
      <c r="AZ26" t="s">
        <v>627</v>
      </c>
      <c r="BA26" s="391"/>
      <c r="BE26" s="65"/>
    </row>
    <row r="27" spans="1:94" x14ac:dyDescent="0.25">
      <c r="A27" s="19">
        <v>24</v>
      </c>
      <c r="B27" s="24" t="s">
        <v>522</v>
      </c>
      <c r="S27" t="s">
        <v>629</v>
      </c>
      <c r="U27" t="s">
        <v>629</v>
      </c>
      <c r="AA27" t="s">
        <v>629</v>
      </c>
      <c r="AX27" t="s">
        <v>629</v>
      </c>
      <c r="AY27" t="s">
        <v>629</v>
      </c>
      <c r="BA27" s="391"/>
      <c r="BD27" t="s">
        <v>629</v>
      </c>
      <c r="BE27" s="65"/>
      <c r="BJ27" t="s">
        <v>627</v>
      </c>
    </row>
    <row r="28" spans="1:94" x14ac:dyDescent="0.25">
      <c r="A28" s="4">
        <v>25</v>
      </c>
      <c r="B28" s="24" t="s">
        <v>523</v>
      </c>
      <c r="G28" s="65" t="s">
        <v>627</v>
      </c>
      <c r="T28" t="s">
        <v>629</v>
      </c>
      <c r="AY28" t="s">
        <v>627</v>
      </c>
      <c r="BA28" s="391"/>
      <c r="BD28" t="s">
        <v>627</v>
      </c>
      <c r="BE28" s="65"/>
      <c r="BH28" t="s">
        <v>627</v>
      </c>
    </row>
    <row r="29" spans="1:94" x14ac:dyDescent="0.25">
      <c r="A29" s="19">
        <v>26</v>
      </c>
      <c r="B29" s="24" t="s">
        <v>524</v>
      </c>
      <c r="U29" t="s">
        <v>629</v>
      </c>
      <c r="AX29" t="s">
        <v>629</v>
      </c>
      <c r="BA29" s="391"/>
      <c r="BD29" t="s">
        <v>627</v>
      </c>
      <c r="BE29" s="65"/>
      <c r="BH29" t="s">
        <v>627</v>
      </c>
      <c r="BJ29" t="s">
        <v>627</v>
      </c>
    </row>
    <row r="30" spans="1:94" x14ac:dyDescent="0.25">
      <c r="A30" s="19">
        <v>27</v>
      </c>
      <c r="B30" s="24" t="s">
        <v>525</v>
      </c>
      <c r="R30" t="s">
        <v>629</v>
      </c>
      <c r="T30" t="s">
        <v>629</v>
      </c>
      <c r="V30" s="65" t="s">
        <v>629</v>
      </c>
      <c r="AH30" t="s">
        <v>630</v>
      </c>
      <c r="AV30" t="s">
        <v>629</v>
      </c>
      <c r="AX30" t="s">
        <v>629</v>
      </c>
      <c r="BA30" s="391"/>
      <c r="BD30" t="s">
        <v>630</v>
      </c>
      <c r="BE30" s="65"/>
      <c r="BG30" t="s">
        <v>627</v>
      </c>
      <c r="BI30" t="s">
        <v>629</v>
      </c>
      <c r="BU30" t="s">
        <v>629</v>
      </c>
      <c r="CC30" t="s">
        <v>630</v>
      </c>
    </row>
    <row r="31" spans="1:94" x14ac:dyDescent="0.25">
      <c r="A31" s="4">
        <v>28</v>
      </c>
      <c r="B31" s="24" t="s">
        <v>526</v>
      </c>
      <c r="Q31" s="65" t="s">
        <v>629</v>
      </c>
      <c r="R31" t="s">
        <v>629</v>
      </c>
      <c r="S31" t="s">
        <v>629</v>
      </c>
      <c r="U31" t="s">
        <v>629</v>
      </c>
      <c r="AH31" t="s">
        <v>631</v>
      </c>
      <c r="AX31" t="s">
        <v>629</v>
      </c>
      <c r="BA31" s="391"/>
      <c r="BE31" s="65"/>
      <c r="BI31" t="s">
        <v>629</v>
      </c>
      <c r="CN31" t="s">
        <v>629</v>
      </c>
    </row>
    <row r="32" spans="1:94" x14ac:dyDescent="0.25">
      <c r="B32" s="39" t="s">
        <v>666</v>
      </c>
      <c r="G32"/>
      <c r="L32"/>
      <c r="Q32"/>
      <c r="T32" t="s">
        <v>629</v>
      </c>
      <c r="V32"/>
      <c r="BA32" s="391"/>
      <c r="BE32" s="65"/>
    </row>
    <row r="33" spans="2:57" x14ac:dyDescent="0.25">
      <c r="B33" s="39" t="s">
        <v>684</v>
      </c>
      <c r="F33" t="s">
        <v>627</v>
      </c>
      <c r="G33" t="s">
        <v>627</v>
      </c>
      <c r="L33"/>
      <c r="Q33"/>
      <c r="V33"/>
      <c r="BA33" s="391"/>
      <c r="BE33" s="65"/>
    </row>
    <row r="34" spans="2:57" ht="15.75" thickBot="1" x14ac:dyDescent="0.3">
      <c r="BA34" s="391"/>
      <c r="BE34" s="65"/>
    </row>
    <row r="35" spans="2:57" ht="15.75" thickBot="1" x14ac:dyDescent="0.3">
      <c r="C35" s="473" t="s">
        <v>27</v>
      </c>
      <c r="D35" s="474"/>
      <c r="E35" s="474"/>
      <c r="F35" s="475"/>
      <c r="G35" s="476" t="s">
        <v>28</v>
      </c>
      <c r="H35" s="476"/>
      <c r="I35" s="476"/>
      <c r="J35" s="476"/>
      <c r="K35" s="476"/>
      <c r="L35" s="476"/>
      <c r="M35" s="476"/>
      <c r="N35" s="476"/>
      <c r="O35" s="476"/>
      <c r="P35" s="476"/>
      <c r="Q35" s="476"/>
      <c r="R35" s="476"/>
      <c r="S35" s="476"/>
      <c r="T35" s="476"/>
      <c r="U35" s="476"/>
      <c r="V35" s="476"/>
      <c r="W35" s="476"/>
      <c r="X35" s="476"/>
      <c r="Y35" s="476"/>
      <c r="Z35" s="477"/>
      <c r="AA35" s="478" t="s">
        <v>35</v>
      </c>
      <c r="AB35" s="479"/>
      <c r="AC35" s="479"/>
      <c r="AD35" s="479"/>
      <c r="AE35" s="479"/>
      <c r="AF35" s="479"/>
      <c r="AG35" s="479"/>
      <c r="AH35" s="479"/>
      <c r="AI35" s="479"/>
      <c r="AJ35" s="479"/>
      <c r="AK35" s="479"/>
      <c r="AL35" s="479"/>
      <c r="AM35" s="479"/>
      <c r="AN35" s="479"/>
      <c r="AO35" s="479"/>
      <c r="AP35" s="479"/>
      <c r="AQ35" s="479"/>
      <c r="AR35" s="479"/>
      <c r="AS35" s="479"/>
      <c r="AT35" s="479"/>
      <c r="AU35" s="479"/>
    </row>
    <row r="36" spans="2:57" ht="15.75" thickBot="1" x14ac:dyDescent="0.3">
      <c r="C36" s="480" t="s">
        <v>29</v>
      </c>
      <c r="D36" s="481"/>
      <c r="E36" s="481"/>
      <c r="F36" s="481"/>
      <c r="G36" s="482"/>
      <c r="H36" s="480" t="s">
        <v>30</v>
      </c>
      <c r="I36" s="481"/>
      <c r="J36" s="481"/>
      <c r="K36" s="481"/>
      <c r="L36" s="482"/>
      <c r="M36" s="480" t="s">
        <v>31</v>
      </c>
      <c r="N36" s="481"/>
      <c r="O36" s="481"/>
      <c r="P36" s="481"/>
      <c r="Q36" s="482"/>
      <c r="R36" s="480" t="s">
        <v>32</v>
      </c>
      <c r="S36" s="481"/>
      <c r="T36" s="481"/>
      <c r="U36" s="481"/>
      <c r="V36" s="482"/>
      <c r="W36" s="481" t="s">
        <v>33</v>
      </c>
      <c r="X36" s="481"/>
      <c r="Y36" s="481"/>
      <c r="Z36" s="481"/>
      <c r="AA36" s="482"/>
      <c r="AB36" s="480" t="s">
        <v>36</v>
      </c>
      <c r="AC36" s="481"/>
      <c r="AD36" s="481"/>
      <c r="AE36" s="481"/>
      <c r="AF36" s="482"/>
      <c r="AG36" s="480" t="s">
        <v>37</v>
      </c>
      <c r="AH36" s="481"/>
      <c r="AI36" s="481"/>
      <c r="AJ36" s="481"/>
      <c r="AK36" s="482"/>
      <c r="AL36" s="480" t="s">
        <v>38</v>
      </c>
      <c r="AM36" s="481"/>
      <c r="AN36" s="481"/>
      <c r="AO36" s="481"/>
      <c r="AP36" s="482"/>
      <c r="AQ36" s="480" t="s">
        <v>39</v>
      </c>
      <c r="AR36" s="481"/>
      <c r="AS36" s="481"/>
      <c r="AT36" s="481"/>
      <c r="AU36" s="486"/>
    </row>
    <row r="37" spans="2:57" ht="15.75" thickBot="1" x14ac:dyDescent="0.3">
      <c r="C37" s="7">
        <v>28</v>
      </c>
      <c r="D37" s="8">
        <v>29</v>
      </c>
      <c r="E37" s="8">
        <v>30</v>
      </c>
      <c r="F37" s="8">
        <v>31</v>
      </c>
      <c r="G37" s="9">
        <v>1</v>
      </c>
      <c r="H37" s="66">
        <v>4</v>
      </c>
      <c r="I37" s="9">
        <v>5</v>
      </c>
      <c r="J37" s="9">
        <v>6</v>
      </c>
      <c r="K37" s="9">
        <v>7</v>
      </c>
      <c r="L37" s="9">
        <v>8</v>
      </c>
      <c r="M37" s="66">
        <v>11</v>
      </c>
      <c r="N37" s="9">
        <v>12</v>
      </c>
      <c r="O37" s="9">
        <v>13</v>
      </c>
      <c r="P37" s="9">
        <v>14</v>
      </c>
      <c r="Q37" s="9">
        <v>15</v>
      </c>
      <c r="R37" s="66">
        <v>18</v>
      </c>
      <c r="S37" s="9">
        <v>19</v>
      </c>
      <c r="T37" s="9">
        <v>20</v>
      </c>
      <c r="U37" s="9">
        <v>21</v>
      </c>
      <c r="V37" s="9">
        <v>22</v>
      </c>
      <c r="W37" s="66">
        <v>25</v>
      </c>
      <c r="X37" s="9">
        <v>26</v>
      </c>
      <c r="Y37" s="9">
        <v>27</v>
      </c>
      <c r="Z37" s="9">
        <v>28</v>
      </c>
      <c r="AA37" s="10">
        <v>1</v>
      </c>
      <c r="AB37" s="11">
        <v>4</v>
      </c>
      <c r="AC37" s="11">
        <v>5</v>
      </c>
      <c r="AD37" s="11">
        <v>6</v>
      </c>
      <c r="AE37" s="11">
        <v>7</v>
      </c>
      <c r="AF37" s="11">
        <v>8</v>
      </c>
      <c r="AG37" s="11">
        <v>11</v>
      </c>
      <c r="AH37" s="11">
        <v>12</v>
      </c>
      <c r="AI37" s="11">
        <v>13</v>
      </c>
      <c r="AJ37" s="11">
        <v>14</v>
      </c>
      <c r="AK37" s="11">
        <v>15</v>
      </c>
      <c r="AL37" s="11">
        <v>18</v>
      </c>
      <c r="AM37" s="11">
        <v>19</v>
      </c>
      <c r="AN37" s="11">
        <v>20</v>
      </c>
      <c r="AO37" s="11">
        <v>21</v>
      </c>
      <c r="AP37" s="11">
        <v>22</v>
      </c>
      <c r="AQ37" s="12">
        <v>25</v>
      </c>
      <c r="AR37" s="12">
        <v>26</v>
      </c>
      <c r="AS37" s="12">
        <v>27</v>
      </c>
      <c r="AT37" s="12">
        <v>28</v>
      </c>
      <c r="AU37" s="13">
        <v>29</v>
      </c>
    </row>
  </sheetData>
  <mergeCells count="24">
    <mergeCell ref="C35:F35"/>
    <mergeCell ref="G35:Z35"/>
    <mergeCell ref="AA35:AU35"/>
    <mergeCell ref="C36:G36"/>
    <mergeCell ref="H36:L36"/>
    <mergeCell ref="M36:Q36"/>
    <mergeCell ref="R36:V36"/>
    <mergeCell ref="W36:AA36"/>
    <mergeCell ref="AB36:AF36"/>
    <mergeCell ref="AG36:AK36"/>
    <mergeCell ref="AL36:AP36"/>
    <mergeCell ref="AQ36:AU36"/>
    <mergeCell ref="AL2:AP2"/>
    <mergeCell ref="AQ2:AU2"/>
    <mergeCell ref="C1:F1"/>
    <mergeCell ref="G1:Z1"/>
    <mergeCell ref="AA1:AU1"/>
    <mergeCell ref="C2:G2"/>
    <mergeCell ref="H2:L2"/>
    <mergeCell ref="M2:Q2"/>
    <mergeCell ref="R2:V2"/>
    <mergeCell ref="W2:AA2"/>
    <mergeCell ref="AB2:AF2"/>
    <mergeCell ref="AG2:AK2"/>
  </mergeCells>
  <dataValidations count="1">
    <dataValidation type="list" allowBlank="1" showInputMessage="1" showErrorMessage="1" sqref="C4:Z33 AD5:AU34 AA4:AX4 AZ4:CX4">
      <formula1>DESCRIPTORES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41"/>
  <sheetViews>
    <sheetView zoomScale="55" zoomScaleNormal="55" workbookViewId="0">
      <selection activeCell="CR23" sqref="CR23"/>
    </sheetView>
  </sheetViews>
  <sheetFormatPr baseColWidth="10" defaultRowHeight="15" x14ac:dyDescent="0.25"/>
  <cols>
    <col min="1" max="1" width="5" customWidth="1"/>
    <col min="2" max="2" width="37.140625" customWidth="1"/>
    <col min="3" max="6" width="3.7109375" customWidth="1"/>
    <col min="7" max="7" width="3.7109375" style="65" customWidth="1"/>
    <col min="8" max="11" width="3.7109375" customWidth="1"/>
    <col min="12" max="12" width="3.7109375" style="65" customWidth="1"/>
    <col min="13" max="16" width="3.7109375" customWidth="1"/>
    <col min="17" max="17" width="3.7109375" style="65" customWidth="1"/>
    <col min="18" max="21" width="3.7109375" customWidth="1"/>
    <col min="22" max="22" width="3.7109375" style="65" customWidth="1"/>
    <col min="23" max="102" width="3.7109375" customWidth="1"/>
  </cols>
  <sheetData>
    <row r="1" spans="1:102" ht="15.75" thickBot="1" x14ac:dyDescent="0.3">
      <c r="C1" s="473" t="s">
        <v>27</v>
      </c>
      <c r="D1" s="474"/>
      <c r="E1" s="474"/>
      <c r="F1" s="475"/>
      <c r="G1" s="476" t="s">
        <v>28</v>
      </c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  <c r="U1" s="476"/>
      <c r="V1" s="476"/>
      <c r="W1" s="476"/>
      <c r="X1" s="476"/>
      <c r="Y1" s="476"/>
      <c r="Z1" s="477"/>
      <c r="AA1" s="478" t="s">
        <v>35</v>
      </c>
      <c r="AB1" s="479"/>
      <c r="AC1" s="479"/>
      <c r="AD1" s="479"/>
      <c r="AE1" s="479"/>
      <c r="AF1" s="479"/>
      <c r="AG1" s="479"/>
      <c r="AH1" s="479"/>
      <c r="AI1" s="479"/>
      <c r="AJ1" s="479"/>
      <c r="AK1" s="479"/>
      <c r="AL1" s="479"/>
      <c r="AM1" s="479"/>
      <c r="AN1" s="479"/>
      <c r="AO1" s="479"/>
      <c r="AP1" s="479"/>
      <c r="AQ1" s="479"/>
      <c r="AR1" s="479"/>
      <c r="AS1" s="479"/>
      <c r="AT1" s="479"/>
      <c r="AU1" s="479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 t="s">
        <v>735</v>
      </c>
      <c r="BG1" s="205"/>
      <c r="BH1" s="205"/>
      <c r="BI1" s="205"/>
      <c r="BJ1" s="205"/>
      <c r="BK1" s="205"/>
      <c r="BL1" s="205"/>
      <c r="BM1" s="205"/>
      <c r="BN1" s="205"/>
      <c r="BO1" s="205"/>
      <c r="BP1" s="205"/>
      <c r="BQ1" s="205"/>
    </row>
    <row r="2" spans="1:102" ht="15.75" thickBot="1" x14ac:dyDescent="0.3">
      <c r="B2">
        <v>1101</v>
      </c>
      <c r="C2" s="480" t="s">
        <v>29</v>
      </c>
      <c r="D2" s="481"/>
      <c r="E2" s="481"/>
      <c r="F2" s="481"/>
      <c r="G2" s="482"/>
      <c r="H2" s="480" t="s">
        <v>30</v>
      </c>
      <c r="I2" s="481"/>
      <c r="J2" s="481"/>
      <c r="K2" s="481"/>
      <c r="L2" s="482"/>
      <c r="M2" s="480" t="s">
        <v>31</v>
      </c>
      <c r="N2" s="481"/>
      <c r="O2" s="481"/>
      <c r="P2" s="481"/>
      <c r="Q2" s="482"/>
      <c r="R2" s="480" t="s">
        <v>32</v>
      </c>
      <c r="S2" s="481"/>
      <c r="T2" s="481"/>
      <c r="U2" s="481"/>
      <c r="V2" s="482"/>
      <c r="W2" s="481" t="s">
        <v>33</v>
      </c>
      <c r="X2" s="481"/>
      <c r="Y2" s="481"/>
      <c r="Z2" s="481"/>
      <c r="AA2" s="482"/>
      <c r="AB2" s="480" t="s">
        <v>36</v>
      </c>
      <c r="AC2" s="481"/>
      <c r="AD2" s="481"/>
      <c r="AE2" s="481"/>
      <c r="AF2" s="482"/>
      <c r="AG2" s="480" t="s">
        <v>37</v>
      </c>
      <c r="AH2" s="481"/>
      <c r="AI2" s="481"/>
      <c r="AJ2" s="481"/>
      <c r="AK2" s="482"/>
      <c r="AL2" s="480" t="s">
        <v>38</v>
      </c>
      <c r="AM2" s="481"/>
      <c r="AN2" s="481"/>
      <c r="AO2" s="481"/>
      <c r="AP2" s="482"/>
      <c r="AQ2" s="480" t="s">
        <v>39</v>
      </c>
      <c r="AR2" s="481"/>
      <c r="AS2" s="481"/>
      <c r="AT2" s="481"/>
      <c r="AU2" s="486"/>
      <c r="AV2" s="190" t="s">
        <v>702</v>
      </c>
      <c r="AW2" s="191"/>
      <c r="AX2" s="191"/>
      <c r="AY2" s="191"/>
      <c r="AZ2" s="192"/>
      <c r="BA2" s="190" t="s">
        <v>703</v>
      </c>
      <c r="BB2" s="191"/>
      <c r="BC2" s="191"/>
      <c r="BD2" s="191"/>
      <c r="BE2" s="192"/>
      <c r="BF2" s="45" t="s">
        <v>704</v>
      </c>
      <c r="BG2" s="193"/>
      <c r="BH2" s="193"/>
      <c r="BI2" s="193"/>
      <c r="BJ2" s="194"/>
      <c r="BK2" s="45" t="s">
        <v>705</v>
      </c>
      <c r="BL2" s="193"/>
      <c r="BM2" s="193"/>
      <c r="BN2" s="193"/>
      <c r="BO2" s="194"/>
      <c r="BP2" s="45" t="s">
        <v>706</v>
      </c>
      <c r="BQ2" s="195"/>
      <c r="BR2" s="195"/>
      <c r="BS2" s="195"/>
      <c r="BT2" s="196"/>
      <c r="BU2" s="84" t="s">
        <v>707</v>
      </c>
      <c r="BV2" s="195"/>
      <c r="BW2" s="195"/>
      <c r="BX2" s="195"/>
      <c r="BY2" s="196"/>
      <c r="BZ2" s="84" t="s">
        <v>708</v>
      </c>
      <c r="CA2" s="195"/>
      <c r="CB2" s="195"/>
      <c r="CC2" s="195"/>
      <c r="CD2" s="196"/>
      <c r="CE2" s="84" t="s">
        <v>709</v>
      </c>
      <c r="CF2" s="195"/>
      <c r="CG2" s="195"/>
      <c r="CH2" s="195"/>
      <c r="CI2" s="196"/>
      <c r="CJ2" s="84" t="s">
        <v>710</v>
      </c>
      <c r="CK2" s="195"/>
      <c r="CL2" s="195"/>
      <c r="CM2" s="195"/>
      <c r="CN2" s="196"/>
      <c r="CO2" s="84" t="s">
        <v>711</v>
      </c>
      <c r="CP2" s="195"/>
      <c r="CQ2" s="195"/>
      <c r="CR2" s="195"/>
      <c r="CS2" s="196"/>
      <c r="CT2" s="84" t="s">
        <v>712</v>
      </c>
      <c r="CU2" s="195"/>
      <c r="CV2" s="195"/>
      <c r="CW2" s="195"/>
      <c r="CX2" s="196"/>
    </row>
    <row r="3" spans="1:102" ht="15.75" thickBot="1" x14ac:dyDescent="0.3">
      <c r="C3" s="7">
        <v>28</v>
      </c>
      <c r="D3" s="8">
        <v>29</v>
      </c>
      <c r="E3" s="8">
        <v>30</v>
      </c>
      <c r="F3" s="8">
        <v>31</v>
      </c>
      <c r="G3" s="9">
        <v>1</v>
      </c>
      <c r="H3" s="66">
        <v>4</v>
      </c>
      <c r="I3" s="9">
        <v>5</v>
      </c>
      <c r="J3" s="9">
        <v>6</v>
      </c>
      <c r="K3" s="9">
        <v>7</v>
      </c>
      <c r="L3" s="9">
        <v>8</v>
      </c>
      <c r="M3" s="66">
        <v>11</v>
      </c>
      <c r="N3" s="9">
        <v>12</v>
      </c>
      <c r="O3" s="9">
        <v>13</v>
      </c>
      <c r="P3" s="9">
        <v>14</v>
      </c>
      <c r="Q3" s="9">
        <v>15</v>
      </c>
      <c r="R3" s="66">
        <v>18</v>
      </c>
      <c r="S3" s="9">
        <v>19</v>
      </c>
      <c r="T3" s="9">
        <v>20</v>
      </c>
      <c r="U3" s="9">
        <v>21</v>
      </c>
      <c r="V3" s="9">
        <v>22</v>
      </c>
      <c r="W3" s="66">
        <v>25</v>
      </c>
      <c r="X3" s="9">
        <v>26</v>
      </c>
      <c r="Y3" s="9">
        <v>27</v>
      </c>
      <c r="Z3" s="9">
        <v>28</v>
      </c>
      <c r="AA3" s="10">
        <v>1</v>
      </c>
      <c r="AB3" s="11">
        <v>4</v>
      </c>
      <c r="AC3" s="11">
        <v>5</v>
      </c>
      <c r="AD3" s="11">
        <v>6</v>
      </c>
      <c r="AE3" s="11">
        <v>7</v>
      </c>
      <c r="AF3" s="11">
        <v>8</v>
      </c>
      <c r="AG3" s="11">
        <v>11</v>
      </c>
      <c r="AH3" s="11">
        <v>12</v>
      </c>
      <c r="AI3" s="11">
        <v>13</v>
      </c>
      <c r="AJ3" s="11">
        <v>14</v>
      </c>
      <c r="AK3" s="11">
        <v>15</v>
      </c>
      <c r="AL3" s="11">
        <v>18</v>
      </c>
      <c r="AM3" s="11">
        <v>19</v>
      </c>
      <c r="AN3" s="11">
        <v>20</v>
      </c>
      <c r="AO3" s="11">
        <v>21</v>
      </c>
      <c r="AP3" s="11">
        <v>22</v>
      </c>
      <c r="AQ3" s="12">
        <v>25</v>
      </c>
      <c r="AR3" s="12">
        <v>26</v>
      </c>
      <c r="AS3" s="12">
        <v>27</v>
      </c>
      <c r="AT3" s="12">
        <v>28</v>
      </c>
      <c r="AU3" s="13">
        <v>29</v>
      </c>
      <c r="AV3" s="189">
        <v>1</v>
      </c>
      <c r="AW3" s="178">
        <v>2</v>
      </c>
      <c r="AX3" s="178">
        <v>3</v>
      </c>
      <c r="AY3" s="178">
        <v>4</v>
      </c>
      <c r="AZ3" s="179">
        <v>5</v>
      </c>
      <c r="BA3" s="177">
        <v>8</v>
      </c>
      <c r="BB3" s="178">
        <v>9</v>
      </c>
      <c r="BC3" s="178">
        <v>10</v>
      </c>
      <c r="BD3" s="178">
        <v>11</v>
      </c>
      <c r="BE3" s="179">
        <v>12</v>
      </c>
      <c r="BF3" s="177">
        <v>15</v>
      </c>
      <c r="BG3" s="178">
        <v>16</v>
      </c>
      <c r="BH3" s="178">
        <v>17</v>
      </c>
      <c r="BI3" s="178">
        <v>18</v>
      </c>
      <c r="BJ3" s="179">
        <v>19</v>
      </c>
      <c r="BK3" s="177">
        <v>22</v>
      </c>
      <c r="BL3" s="178">
        <v>23</v>
      </c>
      <c r="BM3" s="178">
        <v>24</v>
      </c>
      <c r="BN3" s="178">
        <v>25</v>
      </c>
      <c r="BO3" s="180">
        <v>26</v>
      </c>
      <c r="BP3" s="177">
        <v>29</v>
      </c>
      <c r="BQ3" s="178">
        <v>30</v>
      </c>
      <c r="BR3" s="181">
        <v>1</v>
      </c>
      <c r="BS3" s="181">
        <v>2</v>
      </c>
      <c r="BT3" s="182">
        <v>3</v>
      </c>
      <c r="BU3" s="183">
        <v>6</v>
      </c>
      <c r="BV3" s="181">
        <v>7</v>
      </c>
      <c r="BW3" s="181">
        <v>8</v>
      </c>
      <c r="BX3" s="181">
        <v>9</v>
      </c>
      <c r="BY3" s="182">
        <v>10</v>
      </c>
      <c r="BZ3" s="183">
        <v>13</v>
      </c>
      <c r="CA3" s="181">
        <v>14</v>
      </c>
      <c r="CB3" s="181">
        <v>15</v>
      </c>
      <c r="CC3" s="181">
        <v>16</v>
      </c>
      <c r="CD3" s="182">
        <v>17</v>
      </c>
      <c r="CE3" s="183">
        <v>20</v>
      </c>
      <c r="CF3" s="181">
        <v>21</v>
      </c>
      <c r="CG3" s="181">
        <v>22</v>
      </c>
      <c r="CH3" s="181">
        <v>23</v>
      </c>
      <c r="CI3" s="182">
        <v>24</v>
      </c>
      <c r="CJ3" s="183">
        <v>27</v>
      </c>
      <c r="CK3" s="181">
        <v>28</v>
      </c>
      <c r="CL3" s="181">
        <v>29</v>
      </c>
      <c r="CM3" s="181">
        <v>30</v>
      </c>
      <c r="CN3" s="182">
        <v>31</v>
      </c>
      <c r="CO3" s="184">
        <v>3</v>
      </c>
      <c r="CP3" s="185">
        <v>4</v>
      </c>
      <c r="CQ3" s="185">
        <v>5</v>
      </c>
      <c r="CR3" s="185">
        <v>6</v>
      </c>
      <c r="CS3" s="186">
        <v>7</v>
      </c>
      <c r="CT3" s="184">
        <v>10</v>
      </c>
      <c r="CU3" s="185">
        <v>11</v>
      </c>
      <c r="CV3" s="185">
        <v>12</v>
      </c>
      <c r="CW3" s="185">
        <v>13</v>
      </c>
      <c r="CX3" s="186">
        <v>14</v>
      </c>
    </row>
    <row r="4" spans="1:102" x14ac:dyDescent="0.25">
      <c r="A4" s="1">
        <v>1</v>
      </c>
      <c r="B4" s="17" t="s">
        <v>527</v>
      </c>
      <c r="T4" t="s">
        <v>629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</row>
    <row r="5" spans="1:102" x14ac:dyDescent="0.25">
      <c r="A5" s="1">
        <v>2</v>
      </c>
      <c r="B5" s="17" t="s">
        <v>528</v>
      </c>
      <c r="P5" t="s">
        <v>629</v>
      </c>
      <c r="S5" t="s">
        <v>629</v>
      </c>
      <c r="T5" t="s">
        <v>627</v>
      </c>
      <c r="V5" s="65" t="s">
        <v>629</v>
      </c>
      <c r="BD5" t="s">
        <v>629</v>
      </c>
      <c r="BM5" t="s">
        <v>629</v>
      </c>
      <c r="BU5" t="s">
        <v>629</v>
      </c>
    </row>
    <row r="6" spans="1:102" x14ac:dyDescent="0.25">
      <c r="A6" s="1">
        <v>3</v>
      </c>
      <c r="B6" s="17" t="s">
        <v>529</v>
      </c>
      <c r="I6" t="s">
        <v>628</v>
      </c>
    </row>
    <row r="7" spans="1:102" x14ac:dyDescent="0.25">
      <c r="A7" s="1">
        <v>4</v>
      </c>
      <c r="B7" s="17" t="s">
        <v>530</v>
      </c>
      <c r="L7" s="65" t="s">
        <v>630</v>
      </c>
      <c r="S7" t="s">
        <v>627</v>
      </c>
      <c r="T7" t="s">
        <v>630</v>
      </c>
      <c r="V7" s="65" t="s">
        <v>629</v>
      </c>
    </row>
    <row r="8" spans="1:102" x14ac:dyDescent="0.25">
      <c r="A8" s="1">
        <v>5</v>
      </c>
      <c r="B8" s="17" t="s">
        <v>531</v>
      </c>
      <c r="J8" t="s">
        <v>629</v>
      </c>
      <c r="L8" s="65" t="s">
        <v>627</v>
      </c>
      <c r="S8" t="s">
        <v>627</v>
      </c>
      <c r="T8" t="s">
        <v>629</v>
      </c>
    </row>
    <row r="9" spans="1:102" x14ac:dyDescent="0.25">
      <c r="A9" s="1">
        <v>6</v>
      </c>
      <c r="B9" s="17" t="s">
        <v>532</v>
      </c>
      <c r="I9" t="s">
        <v>628</v>
      </c>
      <c r="S9" t="s">
        <v>629</v>
      </c>
      <c r="T9" t="s">
        <v>629</v>
      </c>
      <c r="BD9" t="s">
        <v>629</v>
      </c>
      <c r="BM9" t="s">
        <v>629</v>
      </c>
      <c r="CF9" t="s">
        <v>629</v>
      </c>
    </row>
    <row r="10" spans="1:102" x14ac:dyDescent="0.25">
      <c r="A10" s="1">
        <v>7</v>
      </c>
      <c r="B10" s="17" t="s">
        <v>533</v>
      </c>
      <c r="J10" t="s">
        <v>631</v>
      </c>
    </row>
    <row r="11" spans="1:102" x14ac:dyDescent="0.25">
      <c r="A11" s="1">
        <v>8</v>
      </c>
      <c r="B11" s="17" t="s">
        <v>534</v>
      </c>
      <c r="T11" t="s">
        <v>629</v>
      </c>
      <c r="BD11" t="s">
        <v>629</v>
      </c>
      <c r="BM11" t="s">
        <v>629</v>
      </c>
    </row>
    <row r="12" spans="1:102" x14ac:dyDescent="0.25">
      <c r="A12" s="1">
        <v>9</v>
      </c>
      <c r="B12" s="17" t="s">
        <v>535</v>
      </c>
    </row>
    <row r="13" spans="1:102" x14ac:dyDescent="0.25">
      <c r="A13" s="1">
        <v>10</v>
      </c>
      <c r="B13" s="17" t="s">
        <v>536</v>
      </c>
      <c r="L13" s="65" t="s">
        <v>629</v>
      </c>
    </row>
    <row r="14" spans="1:102" x14ac:dyDescent="0.25">
      <c r="A14" s="1">
        <v>11</v>
      </c>
      <c r="B14" s="17" t="s">
        <v>537</v>
      </c>
      <c r="R14" t="s">
        <v>629</v>
      </c>
      <c r="S14" t="s">
        <v>629</v>
      </c>
      <c r="T14" t="s">
        <v>629</v>
      </c>
      <c r="BD14" t="s">
        <v>629</v>
      </c>
      <c r="BM14" t="s">
        <v>629</v>
      </c>
      <c r="CP14" t="s">
        <v>629</v>
      </c>
    </row>
    <row r="15" spans="1:102" x14ac:dyDescent="0.25">
      <c r="A15" s="1">
        <v>12</v>
      </c>
      <c r="B15" s="17" t="s">
        <v>538</v>
      </c>
      <c r="I15" t="s">
        <v>628</v>
      </c>
    </row>
    <row r="16" spans="1:102" x14ac:dyDescent="0.25">
      <c r="A16" s="1">
        <v>13</v>
      </c>
      <c r="B16" s="17" t="s">
        <v>539</v>
      </c>
      <c r="I16" t="s">
        <v>628</v>
      </c>
      <c r="S16" t="s">
        <v>629</v>
      </c>
      <c r="T16" t="s">
        <v>629</v>
      </c>
      <c r="V16" s="65" t="s">
        <v>629</v>
      </c>
      <c r="CP16" t="s">
        <v>629</v>
      </c>
    </row>
    <row r="17" spans="1:96" x14ac:dyDescent="0.25">
      <c r="A17" s="1">
        <v>14</v>
      </c>
      <c r="B17" s="2" t="s">
        <v>540</v>
      </c>
      <c r="J17" t="s">
        <v>629</v>
      </c>
      <c r="N17" t="s">
        <v>629</v>
      </c>
      <c r="R17" t="s">
        <v>629</v>
      </c>
      <c r="S17" t="s">
        <v>629</v>
      </c>
      <c r="T17" t="s">
        <v>629</v>
      </c>
      <c r="Z17" t="s">
        <v>629</v>
      </c>
      <c r="CP17" t="s">
        <v>629</v>
      </c>
    </row>
    <row r="18" spans="1:96" x14ac:dyDescent="0.25">
      <c r="A18" s="1">
        <v>15</v>
      </c>
      <c r="B18" s="17" t="s">
        <v>541</v>
      </c>
      <c r="S18" t="s">
        <v>629</v>
      </c>
    </row>
    <row r="19" spans="1:96" x14ac:dyDescent="0.25">
      <c r="A19" s="1">
        <v>16</v>
      </c>
      <c r="B19" s="17" t="s">
        <v>542</v>
      </c>
      <c r="T19" t="s">
        <v>629</v>
      </c>
      <c r="BY19" t="s">
        <v>629</v>
      </c>
    </row>
    <row r="20" spans="1:96" x14ac:dyDescent="0.25">
      <c r="A20" s="1">
        <v>17</v>
      </c>
      <c r="B20" s="17" t="s">
        <v>543</v>
      </c>
      <c r="R20" t="s">
        <v>629</v>
      </c>
    </row>
    <row r="21" spans="1:96" x14ac:dyDescent="0.25">
      <c r="A21" s="1">
        <v>18</v>
      </c>
      <c r="B21" s="214" t="s">
        <v>544</v>
      </c>
      <c r="I21" t="s">
        <v>628</v>
      </c>
      <c r="R21" t="s">
        <v>629</v>
      </c>
      <c r="U21" t="s">
        <v>630</v>
      </c>
      <c r="V21" s="65" t="s">
        <v>629</v>
      </c>
    </row>
    <row r="22" spans="1:96" x14ac:dyDescent="0.25">
      <c r="A22" s="1">
        <v>19</v>
      </c>
      <c r="B22" s="17" t="s">
        <v>545</v>
      </c>
      <c r="D22" t="s">
        <v>629</v>
      </c>
      <c r="R22" t="s">
        <v>629</v>
      </c>
      <c r="S22" t="s">
        <v>629</v>
      </c>
      <c r="T22" t="s">
        <v>629</v>
      </c>
      <c r="AC22" t="s">
        <v>629</v>
      </c>
      <c r="AY22" t="s">
        <v>629</v>
      </c>
      <c r="BM22" t="s">
        <v>629</v>
      </c>
      <c r="BV22" t="s">
        <v>629</v>
      </c>
      <c r="BY22" t="s">
        <v>629</v>
      </c>
      <c r="CN22" t="s">
        <v>629</v>
      </c>
      <c r="CP22" t="s">
        <v>629</v>
      </c>
    </row>
    <row r="23" spans="1:96" x14ac:dyDescent="0.25">
      <c r="A23" s="1">
        <v>20</v>
      </c>
      <c r="B23" s="17" t="s">
        <v>546</v>
      </c>
      <c r="P23" t="s">
        <v>629</v>
      </c>
      <c r="T23" t="s">
        <v>629</v>
      </c>
      <c r="AB23" t="s">
        <v>627</v>
      </c>
      <c r="AC23" t="s">
        <v>627</v>
      </c>
      <c r="BU23" t="s">
        <v>629</v>
      </c>
      <c r="CR23" t="s">
        <v>629</v>
      </c>
    </row>
    <row r="24" spans="1:96" x14ac:dyDescent="0.25">
      <c r="A24" s="1">
        <v>21</v>
      </c>
      <c r="B24" s="17" t="s">
        <v>547</v>
      </c>
      <c r="D24" t="s">
        <v>629</v>
      </c>
      <c r="H24" t="s">
        <v>629</v>
      </c>
      <c r="I24" t="s">
        <v>628</v>
      </c>
      <c r="J24" t="s">
        <v>629</v>
      </c>
      <c r="R24" t="s">
        <v>629</v>
      </c>
      <c r="S24" t="s">
        <v>629</v>
      </c>
      <c r="T24" t="s">
        <v>629</v>
      </c>
      <c r="V24" s="65" t="s">
        <v>629</v>
      </c>
      <c r="BJ24" t="s">
        <v>629</v>
      </c>
      <c r="CP24" t="s">
        <v>629</v>
      </c>
    </row>
    <row r="25" spans="1:96" x14ac:dyDescent="0.25">
      <c r="A25" s="1">
        <v>22</v>
      </c>
      <c r="B25" s="17" t="s">
        <v>548</v>
      </c>
    </row>
    <row r="26" spans="1:96" x14ac:dyDescent="0.25">
      <c r="A26" s="1">
        <v>23</v>
      </c>
      <c r="B26" s="17" t="s">
        <v>549</v>
      </c>
    </row>
    <row r="27" spans="1:96" x14ac:dyDescent="0.25">
      <c r="A27" s="1">
        <v>24</v>
      </c>
      <c r="B27" s="2" t="s">
        <v>550</v>
      </c>
      <c r="L27" s="65" t="s">
        <v>630</v>
      </c>
      <c r="P27" t="s">
        <v>629</v>
      </c>
      <c r="R27" t="s">
        <v>629</v>
      </c>
      <c r="S27" t="s">
        <v>629</v>
      </c>
      <c r="T27" t="s">
        <v>629</v>
      </c>
      <c r="U27" t="s">
        <v>630</v>
      </c>
      <c r="V27" s="65" t="s">
        <v>629</v>
      </c>
      <c r="Z27" t="s">
        <v>629</v>
      </c>
      <c r="AC27" t="s">
        <v>629</v>
      </c>
      <c r="AD27" t="s">
        <v>629</v>
      </c>
      <c r="AV27" t="s">
        <v>629</v>
      </c>
      <c r="AZ27" t="s">
        <v>629</v>
      </c>
      <c r="BJ27" t="s">
        <v>629</v>
      </c>
      <c r="BV27" t="s">
        <v>629</v>
      </c>
    </row>
    <row r="28" spans="1:96" x14ac:dyDescent="0.25">
      <c r="A28" s="1">
        <v>25</v>
      </c>
      <c r="B28" s="17" t="s">
        <v>551</v>
      </c>
      <c r="I28" t="s">
        <v>627</v>
      </c>
      <c r="S28" t="s">
        <v>629</v>
      </c>
      <c r="T28" t="s">
        <v>629</v>
      </c>
      <c r="V28" s="65" t="s">
        <v>629</v>
      </c>
      <c r="AY28" t="s">
        <v>629</v>
      </c>
      <c r="BD28" t="s">
        <v>629</v>
      </c>
      <c r="BM28" t="s">
        <v>629</v>
      </c>
      <c r="CP28" t="s">
        <v>629</v>
      </c>
    </row>
    <row r="29" spans="1:96" x14ac:dyDescent="0.25">
      <c r="A29" s="1">
        <v>26</v>
      </c>
      <c r="B29" s="17" t="s">
        <v>552</v>
      </c>
    </row>
    <row r="30" spans="1:96" x14ac:dyDescent="0.25">
      <c r="A30" s="1">
        <v>27</v>
      </c>
      <c r="B30" s="17" t="s">
        <v>553</v>
      </c>
      <c r="R30" t="s">
        <v>629</v>
      </c>
      <c r="S30" t="s">
        <v>629</v>
      </c>
      <c r="U30" t="s">
        <v>629</v>
      </c>
      <c r="V30" s="65" t="s">
        <v>629</v>
      </c>
      <c r="AV30" t="s">
        <v>629</v>
      </c>
      <c r="BU30" t="s">
        <v>629</v>
      </c>
      <c r="CP30" t="s">
        <v>629</v>
      </c>
      <c r="CR30" t="s">
        <v>629</v>
      </c>
    </row>
    <row r="31" spans="1:96" x14ac:dyDescent="0.25">
      <c r="A31" s="1">
        <v>28</v>
      </c>
      <c r="B31" s="17" t="s">
        <v>554</v>
      </c>
      <c r="C31" t="s">
        <v>627</v>
      </c>
      <c r="D31" t="s">
        <v>629</v>
      </c>
      <c r="I31" t="s">
        <v>631</v>
      </c>
      <c r="J31" t="s">
        <v>629</v>
      </c>
      <c r="N31" t="s">
        <v>629</v>
      </c>
      <c r="P31" t="s">
        <v>629</v>
      </c>
      <c r="S31" t="s">
        <v>627</v>
      </c>
      <c r="T31" t="s">
        <v>627</v>
      </c>
      <c r="V31" s="65" t="s">
        <v>629</v>
      </c>
      <c r="BV31" t="s">
        <v>629</v>
      </c>
      <c r="CA31" t="s">
        <v>629</v>
      </c>
      <c r="CN31" t="s">
        <v>855</v>
      </c>
      <c r="CP31" t="s">
        <v>629</v>
      </c>
    </row>
    <row r="32" spans="1:96" x14ac:dyDescent="0.25">
      <c r="A32" s="1">
        <v>29</v>
      </c>
      <c r="B32" s="17" t="s">
        <v>555</v>
      </c>
      <c r="T32" t="s">
        <v>629</v>
      </c>
    </row>
    <row r="33" spans="1:94" x14ac:dyDescent="0.25">
      <c r="A33" s="1">
        <v>30</v>
      </c>
      <c r="B33" s="17" t="s">
        <v>556</v>
      </c>
    </row>
    <row r="34" spans="1:94" x14ac:dyDescent="0.25">
      <c r="A34" s="1">
        <v>31</v>
      </c>
      <c r="B34" s="20" t="s">
        <v>557</v>
      </c>
      <c r="T34" t="s">
        <v>629</v>
      </c>
      <c r="AZ34" t="s">
        <v>629</v>
      </c>
    </row>
    <row r="35" spans="1:94" x14ac:dyDescent="0.25">
      <c r="A35" s="1">
        <v>32</v>
      </c>
      <c r="B35" s="20" t="s">
        <v>558</v>
      </c>
      <c r="D35" t="s">
        <v>629</v>
      </c>
      <c r="R35" t="s">
        <v>629</v>
      </c>
      <c r="S35" t="s">
        <v>629</v>
      </c>
      <c r="V35" s="65" t="s">
        <v>629</v>
      </c>
      <c r="AC35" t="s">
        <v>629</v>
      </c>
      <c r="AD35" t="s">
        <v>629</v>
      </c>
      <c r="BD35" t="s">
        <v>629</v>
      </c>
      <c r="BM35" t="s">
        <v>629</v>
      </c>
      <c r="CM35" t="s">
        <v>629</v>
      </c>
      <c r="CP35" t="s">
        <v>629</v>
      </c>
    </row>
    <row r="36" spans="1:94" x14ac:dyDescent="0.25">
      <c r="A36" s="1">
        <v>33</v>
      </c>
      <c r="B36" s="20" t="s">
        <v>559</v>
      </c>
      <c r="V36"/>
      <c r="BU36" t="s">
        <v>629</v>
      </c>
    </row>
    <row r="37" spans="1:94" x14ac:dyDescent="0.25">
      <c r="B37" s="83" t="s">
        <v>690</v>
      </c>
      <c r="R37" t="s">
        <v>627</v>
      </c>
      <c r="S37" t="s">
        <v>627</v>
      </c>
      <c r="T37" t="s">
        <v>627</v>
      </c>
      <c r="V37"/>
    </row>
    <row r="38" spans="1:94" ht="15.75" thickBot="1" x14ac:dyDescent="0.3">
      <c r="B38" s="83" t="s">
        <v>850</v>
      </c>
      <c r="BY38" t="s">
        <v>629</v>
      </c>
      <c r="CN38" t="s">
        <v>629</v>
      </c>
      <c r="CP38" t="s">
        <v>629</v>
      </c>
    </row>
    <row r="39" spans="1:94" ht="15.75" thickBot="1" x14ac:dyDescent="0.3">
      <c r="C39" s="473" t="s">
        <v>27</v>
      </c>
      <c r="D39" s="474"/>
      <c r="E39" s="474"/>
      <c r="F39" s="475"/>
      <c r="G39" s="476" t="s">
        <v>28</v>
      </c>
      <c r="H39" s="476"/>
      <c r="I39" s="476"/>
      <c r="J39" s="476"/>
      <c r="K39" s="476"/>
      <c r="L39" s="476"/>
      <c r="M39" s="476"/>
      <c r="N39" s="476"/>
      <c r="O39" s="476"/>
      <c r="P39" s="476"/>
      <c r="Q39" s="476"/>
      <c r="R39" s="476"/>
      <c r="S39" s="476"/>
      <c r="T39" s="476"/>
      <c r="U39" s="476"/>
      <c r="V39" s="476"/>
      <c r="W39" s="476"/>
      <c r="X39" s="476"/>
      <c r="Y39" s="476"/>
      <c r="Z39" s="477"/>
      <c r="AA39" s="478" t="s">
        <v>35</v>
      </c>
      <c r="AB39" s="479"/>
      <c r="AC39" s="479"/>
      <c r="AD39" s="479"/>
      <c r="AE39" s="479"/>
      <c r="AF39" s="479"/>
      <c r="AG39" s="479"/>
      <c r="AH39" s="479"/>
      <c r="AI39" s="479"/>
      <c r="AJ39" s="479"/>
      <c r="AK39" s="479"/>
      <c r="AL39" s="479"/>
      <c r="AM39" s="479"/>
      <c r="AN39" s="479"/>
      <c r="AO39" s="479"/>
      <c r="AP39" s="479"/>
      <c r="AQ39" s="479"/>
      <c r="AR39" s="479"/>
      <c r="AS39" s="479"/>
      <c r="AT39" s="479"/>
      <c r="AU39" s="479"/>
    </row>
    <row r="40" spans="1:94" ht="15.75" thickBot="1" x14ac:dyDescent="0.3">
      <c r="C40" s="480" t="s">
        <v>29</v>
      </c>
      <c r="D40" s="481"/>
      <c r="E40" s="481"/>
      <c r="F40" s="481"/>
      <c r="G40" s="482"/>
      <c r="H40" s="480" t="s">
        <v>30</v>
      </c>
      <c r="I40" s="481"/>
      <c r="J40" s="481"/>
      <c r="K40" s="481"/>
      <c r="L40" s="482"/>
      <c r="M40" s="480" t="s">
        <v>31</v>
      </c>
      <c r="N40" s="481"/>
      <c r="O40" s="481"/>
      <c r="P40" s="481"/>
      <c r="Q40" s="482"/>
      <c r="R40" s="480" t="s">
        <v>32</v>
      </c>
      <c r="S40" s="481"/>
      <c r="T40" s="481"/>
      <c r="U40" s="481"/>
      <c r="V40" s="482"/>
      <c r="W40" s="481" t="s">
        <v>33</v>
      </c>
      <c r="X40" s="481"/>
      <c r="Y40" s="481"/>
      <c r="Z40" s="481"/>
      <c r="AA40" s="482"/>
      <c r="AB40" s="480" t="s">
        <v>36</v>
      </c>
      <c r="AC40" s="481"/>
      <c r="AD40" s="481"/>
      <c r="AE40" s="481"/>
      <c r="AF40" s="482"/>
      <c r="AG40" s="480" t="s">
        <v>37</v>
      </c>
      <c r="AH40" s="481"/>
      <c r="AI40" s="481"/>
      <c r="AJ40" s="481"/>
      <c r="AK40" s="482"/>
      <c r="AL40" s="480" t="s">
        <v>38</v>
      </c>
      <c r="AM40" s="481"/>
      <c r="AN40" s="481"/>
      <c r="AO40" s="481"/>
      <c r="AP40" s="482"/>
      <c r="AQ40" s="480" t="s">
        <v>39</v>
      </c>
      <c r="AR40" s="481"/>
      <c r="AS40" s="481"/>
      <c r="AT40" s="481"/>
      <c r="AU40" s="486"/>
    </row>
    <row r="41" spans="1:94" ht="15.75" thickBot="1" x14ac:dyDescent="0.3">
      <c r="C41" s="7">
        <v>28</v>
      </c>
      <c r="D41" s="8">
        <v>29</v>
      </c>
      <c r="E41" s="8">
        <v>30</v>
      </c>
      <c r="F41" s="8">
        <v>31</v>
      </c>
      <c r="G41" s="9">
        <v>1</v>
      </c>
      <c r="H41" s="66">
        <v>4</v>
      </c>
      <c r="I41" s="9">
        <v>5</v>
      </c>
      <c r="J41" s="9">
        <v>6</v>
      </c>
      <c r="K41" s="9">
        <v>7</v>
      </c>
      <c r="L41" s="9">
        <v>8</v>
      </c>
      <c r="M41" s="66">
        <v>11</v>
      </c>
      <c r="N41" s="9">
        <v>12</v>
      </c>
      <c r="O41" s="9">
        <v>13</v>
      </c>
      <c r="P41" s="9">
        <v>14</v>
      </c>
      <c r="Q41" s="9">
        <v>15</v>
      </c>
      <c r="R41" s="66">
        <v>18</v>
      </c>
      <c r="S41" s="9">
        <v>19</v>
      </c>
      <c r="T41" s="9">
        <v>20</v>
      </c>
      <c r="U41" s="9">
        <v>21</v>
      </c>
      <c r="V41" s="9">
        <v>22</v>
      </c>
      <c r="W41" s="66">
        <v>25</v>
      </c>
      <c r="X41" s="9">
        <v>26</v>
      </c>
      <c r="Y41" s="9">
        <v>27</v>
      </c>
      <c r="Z41" s="9">
        <v>28</v>
      </c>
      <c r="AA41" s="10">
        <v>1</v>
      </c>
      <c r="AB41" s="11">
        <v>4</v>
      </c>
      <c r="AC41" s="11">
        <v>5</v>
      </c>
      <c r="AD41" s="11">
        <v>6</v>
      </c>
      <c r="AE41" s="11">
        <v>7</v>
      </c>
      <c r="AF41" s="11">
        <v>8</v>
      </c>
      <c r="AG41" s="11">
        <v>11</v>
      </c>
      <c r="AH41" s="11">
        <v>12</v>
      </c>
      <c r="AI41" s="11">
        <v>13</v>
      </c>
      <c r="AJ41" s="11">
        <v>14</v>
      </c>
      <c r="AK41" s="11">
        <v>15</v>
      </c>
      <c r="AL41" s="11">
        <v>18</v>
      </c>
      <c r="AM41" s="11">
        <v>19</v>
      </c>
      <c r="AN41" s="11">
        <v>20</v>
      </c>
      <c r="AO41" s="11">
        <v>21</v>
      </c>
      <c r="AP41" s="11">
        <v>22</v>
      </c>
      <c r="AQ41" s="12">
        <v>25</v>
      </c>
      <c r="AR41" s="12">
        <v>26</v>
      </c>
      <c r="AS41" s="12">
        <v>27</v>
      </c>
      <c r="AT41" s="12">
        <v>28</v>
      </c>
      <c r="AU41" s="13">
        <v>29</v>
      </c>
    </row>
  </sheetData>
  <mergeCells count="24">
    <mergeCell ref="C39:F39"/>
    <mergeCell ref="G39:Z39"/>
    <mergeCell ref="AA39:AU39"/>
    <mergeCell ref="C40:G40"/>
    <mergeCell ref="H40:L40"/>
    <mergeCell ref="M40:Q40"/>
    <mergeCell ref="R40:V40"/>
    <mergeCell ref="W40:AA40"/>
    <mergeCell ref="AB40:AF40"/>
    <mergeCell ref="AG40:AK40"/>
    <mergeCell ref="AL40:AP40"/>
    <mergeCell ref="AQ40:AU40"/>
    <mergeCell ref="AL2:AP2"/>
    <mergeCell ref="AQ2:AU2"/>
    <mergeCell ref="C1:F1"/>
    <mergeCell ref="G1:Z1"/>
    <mergeCell ref="AA1:AU1"/>
    <mergeCell ref="C2:G2"/>
    <mergeCell ref="H2:L2"/>
    <mergeCell ref="M2:Q2"/>
    <mergeCell ref="R2:V2"/>
    <mergeCell ref="W2:AA2"/>
    <mergeCell ref="AB2:AF2"/>
    <mergeCell ref="AG2:AK2"/>
  </mergeCells>
  <dataValidations count="1">
    <dataValidation type="list" allowBlank="1" showInputMessage="1" showErrorMessage="1" sqref="R37:V37 AA4:AT21 AE27:AU36 AD22:AE26 AF22:AT25 AF26:AU26 C4:Z36 AV4:CX4">
      <formula1>DESCRIPTORES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43"/>
  <sheetViews>
    <sheetView zoomScale="57" zoomScaleNormal="57" workbookViewId="0">
      <selection activeCell="CR23" sqref="CR23"/>
    </sheetView>
  </sheetViews>
  <sheetFormatPr baseColWidth="10" defaultRowHeight="15" x14ac:dyDescent="0.25"/>
  <cols>
    <col min="1" max="1" width="5.28515625" customWidth="1"/>
    <col min="2" max="2" width="37.7109375" customWidth="1"/>
    <col min="3" max="6" width="3.7109375" customWidth="1"/>
    <col min="7" max="7" width="3.7109375" style="65" customWidth="1"/>
    <col min="8" max="11" width="3.7109375" customWidth="1"/>
    <col min="12" max="12" width="3.7109375" style="65" customWidth="1"/>
    <col min="13" max="16" width="3.7109375" customWidth="1"/>
    <col min="17" max="17" width="3.7109375" style="65" customWidth="1"/>
    <col min="18" max="21" width="3.7109375" customWidth="1"/>
    <col min="22" max="22" width="3.7109375" style="65" customWidth="1"/>
    <col min="23" max="26" width="3.7109375" customWidth="1"/>
    <col min="27" max="27" width="3.7109375" style="65" customWidth="1"/>
    <col min="28" max="31" width="3.7109375" customWidth="1"/>
    <col min="32" max="32" width="3.7109375" style="65" customWidth="1"/>
    <col min="33" max="36" width="3.7109375" customWidth="1"/>
    <col min="37" max="37" width="3.7109375" style="65" customWidth="1"/>
    <col min="38" max="102" width="3.7109375" customWidth="1"/>
  </cols>
  <sheetData>
    <row r="1" spans="1:102" ht="15.75" thickBot="1" x14ac:dyDescent="0.3">
      <c r="C1" s="473" t="s">
        <v>27</v>
      </c>
      <c r="D1" s="474"/>
      <c r="E1" s="474"/>
      <c r="F1" s="475"/>
      <c r="G1" s="476" t="s">
        <v>28</v>
      </c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  <c r="U1" s="476"/>
      <c r="V1" s="476"/>
      <c r="W1" s="476"/>
      <c r="X1" s="476"/>
      <c r="Y1" s="476"/>
      <c r="Z1" s="477"/>
      <c r="AA1" s="478" t="s">
        <v>35</v>
      </c>
      <c r="AB1" s="479"/>
      <c r="AC1" s="479"/>
      <c r="AD1" s="479"/>
      <c r="AE1" s="479"/>
      <c r="AF1" s="479"/>
      <c r="AG1" s="479"/>
      <c r="AH1" s="479"/>
      <c r="AI1" s="479"/>
      <c r="AJ1" s="479"/>
      <c r="AK1" s="479"/>
      <c r="AL1" s="479"/>
      <c r="AM1" s="479"/>
      <c r="AN1" s="479"/>
      <c r="AO1" s="479"/>
      <c r="AP1" s="479"/>
      <c r="AQ1" s="479"/>
      <c r="AR1" s="479"/>
      <c r="AS1" s="479"/>
      <c r="AT1" s="479"/>
      <c r="AU1" s="479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 t="s">
        <v>727</v>
      </c>
      <c r="BG1" s="205"/>
      <c r="BH1" s="205"/>
      <c r="BI1" s="205"/>
      <c r="BJ1" s="205"/>
      <c r="BK1" s="205"/>
      <c r="BL1" s="205"/>
      <c r="BM1" s="205"/>
      <c r="BN1" s="205"/>
      <c r="BO1" s="205"/>
      <c r="BP1" s="205"/>
      <c r="BQ1" s="205"/>
    </row>
    <row r="2" spans="1:102" ht="15.75" thickBot="1" x14ac:dyDescent="0.3">
      <c r="B2">
        <v>1102</v>
      </c>
      <c r="C2" s="480" t="s">
        <v>29</v>
      </c>
      <c r="D2" s="481"/>
      <c r="E2" s="481"/>
      <c r="F2" s="481"/>
      <c r="G2" s="482"/>
      <c r="H2" s="480" t="s">
        <v>30</v>
      </c>
      <c r="I2" s="481"/>
      <c r="J2" s="481"/>
      <c r="K2" s="481"/>
      <c r="L2" s="482"/>
      <c r="M2" s="480" t="s">
        <v>31</v>
      </c>
      <c r="N2" s="481"/>
      <c r="O2" s="481"/>
      <c r="P2" s="481"/>
      <c r="Q2" s="482"/>
      <c r="R2" s="480" t="s">
        <v>32</v>
      </c>
      <c r="S2" s="481"/>
      <c r="T2" s="481"/>
      <c r="U2" s="481"/>
      <c r="V2" s="482"/>
      <c r="W2" s="481" t="s">
        <v>33</v>
      </c>
      <c r="X2" s="481"/>
      <c r="Y2" s="481"/>
      <c r="Z2" s="481"/>
      <c r="AA2" s="482"/>
      <c r="AB2" s="480" t="s">
        <v>36</v>
      </c>
      <c r="AC2" s="481"/>
      <c r="AD2" s="481"/>
      <c r="AE2" s="481"/>
      <c r="AF2" s="482"/>
      <c r="AG2" s="480" t="s">
        <v>37</v>
      </c>
      <c r="AH2" s="481"/>
      <c r="AI2" s="481"/>
      <c r="AJ2" s="481"/>
      <c r="AK2" s="482"/>
      <c r="AL2" s="480" t="s">
        <v>38</v>
      </c>
      <c r="AM2" s="481"/>
      <c r="AN2" s="481"/>
      <c r="AO2" s="481"/>
      <c r="AP2" s="482"/>
      <c r="AQ2" s="480" t="s">
        <v>39</v>
      </c>
      <c r="AR2" s="481"/>
      <c r="AS2" s="481"/>
      <c r="AT2" s="481"/>
      <c r="AU2" s="486"/>
      <c r="AV2" s="190" t="s">
        <v>702</v>
      </c>
      <c r="AW2" s="191"/>
      <c r="AX2" s="191"/>
      <c r="AY2" s="191"/>
      <c r="AZ2" s="192"/>
      <c r="BA2" s="190" t="s">
        <v>703</v>
      </c>
      <c r="BB2" s="191"/>
      <c r="BC2" s="191"/>
      <c r="BD2" s="191"/>
      <c r="BE2" s="192"/>
      <c r="BF2" s="45" t="s">
        <v>704</v>
      </c>
      <c r="BG2" s="193"/>
      <c r="BH2" s="193"/>
      <c r="BI2" s="193"/>
      <c r="BJ2" s="194"/>
      <c r="BK2" s="45" t="s">
        <v>705</v>
      </c>
      <c r="BL2" s="193"/>
      <c r="BM2" s="193"/>
      <c r="BN2" s="193"/>
      <c r="BO2" s="194"/>
      <c r="BP2" s="45" t="s">
        <v>706</v>
      </c>
      <c r="BQ2" s="195"/>
      <c r="BR2" s="195"/>
      <c r="BS2" s="195"/>
      <c r="BT2" s="196"/>
      <c r="BU2" s="84" t="s">
        <v>707</v>
      </c>
      <c r="BV2" s="195"/>
      <c r="BW2" s="195"/>
      <c r="BX2" s="195"/>
      <c r="BY2" s="196"/>
      <c r="BZ2" s="84" t="s">
        <v>708</v>
      </c>
      <c r="CA2" s="195"/>
      <c r="CB2" s="195"/>
      <c r="CC2" s="195"/>
      <c r="CD2" s="196"/>
      <c r="CE2" s="84" t="s">
        <v>709</v>
      </c>
      <c r="CF2" s="195"/>
      <c r="CG2" s="195"/>
      <c r="CH2" s="195"/>
      <c r="CI2" s="196"/>
      <c r="CJ2" s="84" t="s">
        <v>710</v>
      </c>
      <c r="CK2" s="195"/>
      <c r="CL2" s="195"/>
      <c r="CM2" s="195"/>
      <c r="CN2" s="196"/>
      <c r="CO2" s="84" t="s">
        <v>711</v>
      </c>
      <c r="CP2" s="195"/>
      <c r="CQ2" s="195"/>
      <c r="CR2" s="195"/>
      <c r="CS2" s="196"/>
      <c r="CT2" s="84" t="s">
        <v>712</v>
      </c>
      <c r="CU2" s="195"/>
      <c r="CV2" s="195"/>
      <c r="CW2" s="195"/>
      <c r="CX2" s="196"/>
    </row>
    <row r="3" spans="1:102" ht="15.75" thickBot="1" x14ac:dyDescent="0.3">
      <c r="C3" s="7">
        <v>28</v>
      </c>
      <c r="D3" s="8">
        <v>29</v>
      </c>
      <c r="E3" s="8">
        <v>30</v>
      </c>
      <c r="F3" s="8">
        <v>31</v>
      </c>
      <c r="G3" s="9">
        <v>1</v>
      </c>
      <c r="H3" s="66">
        <v>4</v>
      </c>
      <c r="I3" s="9">
        <v>5</v>
      </c>
      <c r="J3" s="9">
        <v>6</v>
      </c>
      <c r="K3" s="9">
        <v>7</v>
      </c>
      <c r="L3" s="9">
        <v>8</v>
      </c>
      <c r="M3" s="66">
        <v>11</v>
      </c>
      <c r="N3" s="9">
        <v>12</v>
      </c>
      <c r="O3" s="9">
        <v>13</v>
      </c>
      <c r="P3" s="9">
        <v>14</v>
      </c>
      <c r="Q3" s="9">
        <v>15</v>
      </c>
      <c r="R3" s="66">
        <v>18</v>
      </c>
      <c r="S3" s="9">
        <v>19</v>
      </c>
      <c r="T3" s="9">
        <v>20</v>
      </c>
      <c r="U3" s="9">
        <v>21</v>
      </c>
      <c r="V3" s="9">
        <v>22</v>
      </c>
      <c r="W3" s="66">
        <v>25</v>
      </c>
      <c r="X3" s="9">
        <v>26</v>
      </c>
      <c r="Y3" s="9">
        <v>27</v>
      </c>
      <c r="Z3" s="9">
        <v>28</v>
      </c>
      <c r="AA3" s="11">
        <v>1</v>
      </c>
      <c r="AB3" s="70">
        <v>4</v>
      </c>
      <c r="AC3" s="11">
        <v>5</v>
      </c>
      <c r="AD3" s="11">
        <v>6</v>
      </c>
      <c r="AE3" s="11">
        <v>7</v>
      </c>
      <c r="AF3" s="11">
        <v>8</v>
      </c>
      <c r="AG3" s="70">
        <v>11</v>
      </c>
      <c r="AH3" s="11">
        <v>12</v>
      </c>
      <c r="AI3" s="11">
        <v>13</v>
      </c>
      <c r="AJ3" s="11">
        <v>14</v>
      </c>
      <c r="AK3" s="11">
        <v>15</v>
      </c>
      <c r="AL3" s="70">
        <v>18</v>
      </c>
      <c r="AM3" s="11">
        <v>19</v>
      </c>
      <c r="AN3" s="11">
        <v>20</v>
      </c>
      <c r="AO3" s="11">
        <v>21</v>
      </c>
      <c r="AP3" s="11">
        <v>22</v>
      </c>
      <c r="AQ3" s="12">
        <v>25</v>
      </c>
      <c r="AR3" s="12">
        <v>26</v>
      </c>
      <c r="AS3" s="12">
        <v>27</v>
      </c>
      <c r="AT3" s="12">
        <v>28</v>
      </c>
      <c r="AU3" s="13">
        <v>29</v>
      </c>
      <c r="AV3" s="189">
        <v>1</v>
      </c>
      <c r="AW3" s="178">
        <v>2</v>
      </c>
      <c r="AX3" s="178">
        <v>3</v>
      </c>
      <c r="AY3" s="178">
        <v>4</v>
      </c>
      <c r="AZ3" s="179">
        <v>5</v>
      </c>
      <c r="BA3" s="177">
        <v>8</v>
      </c>
      <c r="BB3" s="178">
        <v>9</v>
      </c>
      <c r="BC3" s="178">
        <v>10</v>
      </c>
      <c r="BD3" s="178">
        <v>11</v>
      </c>
      <c r="BE3" s="179">
        <v>12</v>
      </c>
      <c r="BF3" s="177">
        <v>15</v>
      </c>
      <c r="BG3" s="178">
        <v>16</v>
      </c>
      <c r="BH3" s="178">
        <v>17</v>
      </c>
      <c r="BI3" s="178">
        <v>18</v>
      </c>
      <c r="BJ3" s="179">
        <v>19</v>
      </c>
      <c r="BK3" s="177">
        <v>22</v>
      </c>
      <c r="BL3" s="178">
        <v>23</v>
      </c>
      <c r="BM3" s="178">
        <v>24</v>
      </c>
      <c r="BN3" s="178">
        <v>25</v>
      </c>
      <c r="BO3" s="180">
        <v>26</v>
      </c>
      <c r="BP3" s="177">
        <v>29</v>
      </c>
      <c r="BQ3" s="178">
        <v>30</v>
      </c>
      <c r="BR3" s="181">
        <v>1</v>
      </c>
      <c r="BS3" s="181">
        <v>2</v>
      </c>
      <c r="BT3" s="182">
        <v>3</v>
      </c>
      <c r="BU3" s="183">
        <v>6</v>
      </c>
      <c r="BV3" s="181">
        <v>7</v>
      </c>
      <c r="BW3" s="181">
        <v>8</v>
      </c>
      <c r="BX3" s="181">
        <v>9</v>
      </c>
      <c r="BY3" s="182">
        <v>10</v>
      </c>
      <c r="BZ3" s="183">
        <v>13</v>
      </c>
      <c r="CA3" s="181">
        <v>14</v>
      </c>
      <c r="CB3" s="181">
        <v>15</v>
      </c>
      <c r="CC3" s="181">
        <v>16</v>
      </c>
      <c r="CD3" s="182">
        <v>17</v>
      </c>
      <c r="CE3" s="183">
        <v>20</v>
      </c>
      <c r="CF3" s="181">
        <v>21</v>
      </c>
      <c r="CG3" s="181">
        <v>22</v>
      </c>
      <c r="CH3" s="181">
        <v>23</v>
      </c>
      <c r="CI3" s="182">
        <v>24</v>
      </c>
      <c r="CJ3" s="183">
        <v>27</v>
      </c>
      <c r="CK3" s="181">
        <v>28</v>
      </c>
      <c r="CL3" s="181">
        <v>29</v>
      </c>
      <c r="CM3" s="181">
        <v>30</v>
      </c>
      <c r="CN3" s="182">
        <v>31</v>
      </c>
      <c r="CO3" s="184">
        <v>3</v>
      </c>
      <c r="CP3" s="185">
        <v>4</v>
      </c>
      <c r="CQ3" s="185">
        <v>5</v>
      </c>
      <c r="CR3" s="185">
        <v>6</v>
      </c>
      <c r="CS3" s="186">
        <v>7</v>
      </c>
      <c r="CT3" s="184">
        <v>10</v>
      </c>
      <c r="CU3" s="185">
        <v>11</v>
      </c>
      <c r="CV3" s="185">
        <v>12</v>
      </c>
      <c r="CW3" s="185">
        <v>13</v>
      </c>
      <c r="CX3" s="186">
        <v>14</v>
      </c>
    </row>
    <row r="4" spans="1:102" x14ac:dyDescent="0.25">
      <c r="A4" s="22">
        <v>1</v>
      </c>
      <c r="B4" s="15" t="s">
        <v>560</v>
      </c>
      <c r="AV4" s="72"/>
      <c r="AW4" s="72"/>
      <c r="AX4" s="72"/>
      <c r="AY4" s="72" t="s">
        <v>629</v>
      </c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 t="s">
        <v>627</v>
      </c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</row>
    <row r="5" spans="1:102" x14ac:dyDescent="0.25">
      <c r="A5" s="22">
        <v>2</v>
      </c>
      <c r="B5" s="15" t="s">
        <v>561</v>
      </c>
      <c r="H5" t="s">
        <v>695</v>
      </c>
      <c r="I5" t="s">
        <v>631</v>
      </c>
      <c r="J5" t="s">
        <v>631</v>
      </c>
      <c r="K5" t="s">
        <v>631</v>
      </c>
      <c r="L5" s="65" t="s">
        <v>631</v>
      </c>
      <c r="N5" t="s">
        <v>627</v>
      </c>
      <c r="S5" t="s">
        <v>629</v>
      </c>
      <c r="AJ5" t="s">
        <v>631</v>
      </c>
      <c r="CP5" t="s">
        <v>629</v>
      </c>
    </row>
    <row r="6" spans="1:102" x14ac:dyDescent="0.25">
      <c r="A6" s="22">
        <v>3</v>
      </c>
      <c r="B6" s="15" t="s">
        <v>562</v>
      </c>
      <c r="M6" t="s">
        <v>627</v>
      </c>
      <c r="T6" t="s">
        <v>629</v>
      </c>
      <c r="CC6" t="s">
        <v>628</v>
      </c>
      <c r="CR6" t="s">
        <v>629</v>
      </c>
    </row>
    <row r="7" spans="1:102" x14ac:dyDescent="0.25">
      <c r="A7" s="22">
        <v>4</v>
      </c>
      <c r="B7" s="15" t="s">
        <v>563</v>
      </c>
    </row>
    <row r="8" spans="1:102" x14ac:dyDescent="0.25">
      <c r="A8" s="22">
        <v>5</v>
      </c>
      <c r="B8" s="15" t="s">
        <v>564</v>
      </c>
      <c r="H8" t="s">
        <v>627</v>
      </c>
      <c r="I8" t="s">
        <v>627</v>
      </c>
      <c r="J8" t="s">
        <v>627</v>
      </c>
      <c r="K8" t="s">
        <v>627</v>
      </c>
      <c r="L8" s="65" t="s">
        <v>627</v>
      </c>
      <c r="AE8" t="s">
        <v>627</v>
      </c>
      <c r="CC8" t="s">
        <v>627</v>
      </c>
      <c r="CE8" t="s">
        <v>627</v>
      </c>
    </row>
    <row r="9" spans="1:102" x14ac:dyDescent="0.25">
      <c r="A9" s="22">
        <v>6</v>
      </c>
      <c r="B9" s="15" t="s">
        <v>565</v>
      </c>
      <c r="AJ9" t="s">
        <v>627</v>
      </c>
      <c r="CC9" t="s">
        <v>627</v>
      </c>
    </row>
    <row r="10" spans="1:102" x14ac:dyDescent="0.25">
      <c r="A10" s="22">
        <v>7</v>
      </c>
      <c r="B10" s="15" t="s">
        <v>566</v>
      </c>
      <c r="M10" t="s">
        <v>631</v>
      </c>
    </row>
    <row r="11" spans="1:102" x14ac:dyDescent="0.25">
      <c r="A11" s="22">
        <v>8</v>
      </c>
      <c r="B11" s="15" t="s">
        <v>678</v>
      </c>
      <c r="V11" s="65" t="s">
        <v>629</v>
      </c>
      <c r="AG11" t="s">
        <v>630</v>
      </c>
      <c r="AJ11" t="s">
        <v>628</v>
      </c>
    </row>
    <row r="12" spans="1:102" x14ac:dyDescent="0.25">
      <c r="A12" s="22">
        <v>9</v>
      </c>
      <c r="B12" s="15" t="s">
        <v>567</v>
      </c>
      <c r="R12" t="s">
        <v>629</v>
      </c>
      <c r="S12" t="s">
        <v>629</v>
      </c>
      <c r="U12" t="s">
        <v>629</v>
      </c>
      <c r="AB12" t="s">
        <v>627</v>
      </c>
      <c r="AD12" t="s">
        <v>629</v>
      </c>
      <c r="AG12" t="s">
        <v>628</v>
      </c>
      <c r="BU12" t="s">
        <v>629</v>
      </c>
      <c r="CE12" t="s">
        <v>627</v>
      </c>
    </row>
    <row r="13" spans="1:102" x14ac:dyDescent="0.25">
      <c r="A13" s="22">
        <v>10</v>
      </c>
      <c r="B13" s="15" t="s">
        <v>568</v>
      </c>
      <c r="S13" t="s">
        <v>629</v>
      </c>
      <c r="T13" t="s">
        <v>629</v>
      </c>
      <c r="U13" t="s">
        <v>629</v>
      </c>
      <c r="AJ13" t="s">
        <v>631</v>
      </c>
      <c r="CB13" t="s">
        <v>628</v>
      </c>
      <c r="CC13" t="s">
        <v>628</v>
      </c>
      <c r="CD13" t="s">
        <v>627</v>
      </c>
    </row>
    <row r="14" spans="1:102" x14ac:dyDescent="0.25">
      <c r="A14" s="22">
        <v>11</v>
      </c>
      <c r="B14" s="15" t="s">
        <v>569</v>
      </c>
      <c r="T14" t="s">
        <v>629</v>
      </c>
      <c r="AJ14" t="s">
        <v>627</v>
      </c>
      <c r="CB14" t="s">
        <v>628</v>
      </c>
      <c r="CE14" t="s">
        <v>627</v>
      </c>
      <c r="CF14" t="s">
        <v>627</v>
      </c>
    </row>
    <row r="15" spans="1:102" x14ac:dyDescent="0.25">
      <c r="A15" s="22">
        <v>12</v>
      </c>
      <c r="B15" s="15" t="s">
        <v>570</v>
      </c>
      <c r="N15" t="s">
        <v>627</v>
      </c>
      <c r="O15" t="s">
        <v>627</v>
      </c>
      <c r="AC15" t="s">
        <v>629</v>
      </c>
      <c r="AG15" t="s">
        <v>630</v>
      </c>
      <c r="AY15" t="s">
        <v>629</v>
      </c>
      <c r="BM15" t="s">
        <v>629</v>
      </c>
      <c r="BY15" t="s">
        <v>629</v>
      </c>
      <c r="CB15" t="s">
        <v>627</v>
      </c>
      <c r="CF15" t="s">
        <v>854</v>
      </c>
      <c r="CP15" t="s">
        <v>629</v>
      </c>
    </row>
    <row r="16" spans="1:102" x14ac:dyDescent="0.25">
      <c r="A16" s="22">
        <v>13</v>
      </c>
      <c r="B16" s="15" t="s">
        <v>571</v>
      </c>
      <c r="P16" t="s">
        <v>629</v>
      </c>
      <c r="S16" t="s">
        <v>629</v>
      </c>
      <c r="T16" t="s">
        <v>629</v>
      </c>
      <c r="V16" s="65" t="s">
        <v>629</v>
      </c>
      <c r="AA16" s="65" t="s">
        <v>629</v>
      </c>
      <c r="AG16" t="s">
        <v>630</v>
      </c>
      <c r="AI16" t="s">
        <v>628</v>
      </c>
      <c r="AY16" t="s">
        <v>629</v>
      </c>
      <c r="BJ16" t="s">
        <v>629</v>
      </c>
      <c r="BU16" t="s">
        <v>629</v>
      </c>
      <c r="CB16" t="s">
        <v>628</v>
      </c>
      <c r="CN16" t="s">
        <v>629</v>
      </c>
      <c r="CR16" t="s">
        <v>629</v>
      </c>
    </row>
    <row r="17" spans="1:96" x14ac:dyDescent="0.25">
      <c r="A17" s="22">
        <v>14</v>
      </c>
      <c r="B17" s="15" t="s">
        <v>572</v>
      </c>
      <c r="T17" t="s">
        <v>629</v>
      </c>
      <c r="BM17" t="s">
        <v>629</v>
      </c>
    </row>
    <row r="18" spans="1:96" x14ac:dyDescent="0.25">
      <c r="A18" s="22">
        <v>15</v>
      </c>
      <c r="B18" s="15" t="s">
        <v>573</v>
      </c>
      <c r="T18" t="s">
        <v>629</v>
      </c>
      <c r="AJ18" t="s">
        <v>631</v>
      </c>
      <c r="AY18" t="s">
        <v>629</v>
      </c>
    </row>
    <row r="19" spans="1:96" x14ac:dyDescent="0.25">
      <c r="A19" s="22">
        <v>16</v>
      </c>
      <c r="B19" s="15" t="s">
        <v>574</v>
      </c>
      <c r="H19" t="s">
        <v>627</v>
      </c>
      <c r="I19" t="s">
        <v>627</v>
      </c>
      <c r="J19" t="s">
        <v>627</v>
      </c>
      <c r="K19" t="s">
        <v>627</v>
      </c>
      <c r="L19" s="65" t="s">
        <v>627</v>
      </c>
      <c r="AE19" t="s">
        <v>631</v>
      </c>
    </row>
    <row r="20" spans="1:96" x14ac:dyDescent="0.25">
      <c r="A20" s="22">
        <v>17</v>
      </c>
      <c r="B20" s="15" t="s">
        <v>575</v>
      </c>
      <c r="M20" t="s">
        <v>628</v>
      </c>
      <c r="T20" t="s">
        <v>629</v>
      </c>
      <c r="AG20" t="s">
        <v>627</v>
      </c>
      <c r="AI20" t="s">
        <v>628</v>
      </c>
    </row>
    <row r="21" spans="1:96" x14ac:dyDescent="0.25">
      <c r="A21" s="27">
        <v>18</v>
      </c>
      <c r="B21" s="15" t="s">
        <v>576</v>
      </c>
      <c r="R21" t="s">
        <v>629</v>
      </c>
      <c r="S21" t="s">
        <v>629</v>
      </c>
      <c r="AE21" t="s">
        <v>631</v>
      </c>
      <c r="AG21" t="s">
        <v>630</v>
      </c>
      <c r="AV21" t="s">
        <v>629</v>
      </c>
      <c r="BU21" t="s">
        <v>629</v>
      </c>
      <c r="CB21" t="s">
        <v>627</v>
      </c>
    </row>
    <row r="22" spans="1:96" x14ac:dyDescent="0.25">
      <c r="A22" s="27">
        <v>19</v>
      </c>
      <c r="B22" s="15" t="s">
        <v>577</v>
      </c>
      <c r="AJ22" t="s">
        <v>631</v>
      </c>
      <c r="AY22" t="s">
        <v>629</v>
      </c>
      <c r="BY22" t="s">
        <v>629</v>
      </c>
      <c r="CB22" t="s">
        <v>628</v>
      </c>
    </row>
    <row r="23" spans="1:96" x14ac:dyDescent="0.25">
      <c r="A23" s="27">
        <v>20</v>
      </c>
      <c r="B23" s="390" t="s">
        <v>578</v>
      </c>
      <c r="J23" t="s">
        <v>629</v>
      </c>
      <c r="N23" t="s">
        <v>629</v>
      </c>
      <c r="R23" t="s">
        <v>629</v>
      </c>
      <c r="S23" t="s">
        <v>629</v>
      </c>
      <c r="U23" t="s">
        <v>629</v>
      </c>
      <c r="AC23" t="s">
        <v>629</v>
      </c>
      <c r="AG23" t="s">
        <v>628</v>
      </c>
      <c r="AH23" t="s">
        <v>630</v>
      </c>
      <c r="AV23" t="s">
        <v>629</v>
      </c>
      <c r="AY23" t="s">
        <v>629</v>
      </c>
      <c r="CH23" t="s">
        <v>629</v>
      </c>
      <c r="CR23" t="s">
        <v>629</v>
      </c>
    </row>
    <row r="24" spans="1:96" x14ac:dyDescent="0.25">
      <c r="A24" s="27">
        <v>21</v>
      </c>
      <c r="B24" s="15" t="s">
        <v>579</v>
      </c>
      <c r="D24" t="s">
        <v>629</v>
      </c>
      <c r="H24" t="s">
        <v>627</v>
      </c>
      <c r="R24" t="s">
        <v>629</v>
      </c>
      <c r="AJ24" t="s">
        <v>631</v>
      </c>
      <c r="CB24" t="s">
        <v>627</v>
      </c>
    </row>
    <row r="25" spans="1:96" x14ac:dyDescent="0.25">
      <c r="A25" s="27">
        <v>22</v>
      </c>
      <c r="B25" s="15" t="s">
        <v>580</v>
      </c>
      <c r="M25" t="s">
        <v>628</v>
      </c>
      <c r="T25" t="s">
        <v>629</v>
      </c>
      <c r="V25" s="65" t="s">
        <v>629</v>
      </c>
    </row>
    <row r="26" spans="1:96" x14ac:dyDescent="0.25">
      <c r="A26" s="27">
        <v>23</v>
      </c>
      <c r="B26" s="15" t="s">
        <v>581</v>
      </c>
      <c r="CB26" t="s">
        <v>628</v>
      </c>
    </row>
    <row r="27" spans="1:96" x14ac:dyDescent="0.25">
      <c r="A27" s="27">
        <v>24</v>
      </c>
      <c r="B27" s="25" t="s">
        <v>582</v>
      </c>
      <c r="O27" t="s">
        <v>627</v>
      </c>
      <c r="S27" t="s">
        <v>629</v>
      </c>
      <c r="BU27" t="s">
        <v>629</v>
      </c>
    </row>
    <row r="28" spans="1:96" x14ac:dyDescent="0.25">
      <c r="A28" s="27">
        <v>25</v>
      </c>
      <c r="B28" s="15" t="s">
        <v>583</v>
      </c>
      <c r="J28" t="s">
        <v>629</v>
      </c>
      <c r="AJ28" t="s">
        <v>631</v>
      </c>
      <c r="BM28" t="s">
        <v>629</v>
      </c>
    </row>
    <row r="29" spans="1:96" x14ac:dyDescent="0.25">
      <c r="A29" s="27">
        <v>26</v>
      </c>
      <c r="B29" s="25" t="s">
        <v>584</v>
      </c>
      <c r="M29" t="s">
        <v>628</v>
      </c>
      <c r="T29" t="s">
        <v>629</v>
      </c>
      <c r="V29" s="65" t="s">
        <v>629</v>
      </c>
    </row>
    <row r="30" spans="1:96" x14ac:dyDescent="0.25">
      <c r="A30" s="27">
        <v>27</v>
      </c>
      <c r="B30" s="25" t="s">
        <v>585</v>
      </c>
      <c r="AJ30" t="s">
        <v>627</v>
      </c>
    </row>
    <row r="31" spans="1:96" x14ac:dyDescent="0.25">
      <c r="A31" s="27">
        <v>28</v>
      </c>
      <c r="B31" s="15" t="s">
        <v>586</v>
      </c>
      <c r="N31" t="s">
        <v>629</v>
      </c>
      <c r="P31" t="s">
        <v>629</v>
      </c>
      <c r="R31" t="s">
        <v>629</v>
      </c>
      <c r="S31" t="s">
        <v>629</v>
      </c>
      <c r="Z31" t="s">
        <v>629</v>
      </c>
      <c r="AA31" s="65" t="s">
        <v>629</v>
      </c>
      <c r="AC31" t="s">
        <v>629</v>
      </c>
      <c r="AD31" t="s">
        <v>629</v>
      </c>
      <c r="AG31" t="s">
        <v>628</v>
      </c>
      <c r="AI31" t="s">
        <v>628</v>
      </c>
      <c r="CP31" t="s">
        <v>629</v>
      </c>
    </row>
    <row r="32" spans="1:96" x14ac:dyDescent="0.25">
      <c r="A32" s="27">
        <v>29</v>
      </c>
      <c r="B32" s="15" t="s">
        <v>587</v>
      </c>
      <c r="U32" t="s">
        <v>629</v>
      </c>
      <c r="AE32" t="s">
        <v>631</v>
      </c>
      <c r="AJ32" t="s">
        <v>631</v>
      </c>
      <c r="BM32" t="s">
        <v>629</v>
      </c>
      <c r="BU32" t="s">
        <v>629</v>
      </c>
      <c r="BV32" t="s">
        <v>629</v>
      </c>
      <c r="CR32" t="s">
        <v>629</v>
      </c>
    </row>
    <row r="33" spans="1:86" x14ac:dyDescent="0.25">
      <c r="A33" s="27">
        <v>30</v>
      </c>
      <c r="B33" s="15" t="s">
        <v>588</v>
      </c>
      <c r="AJ33" t="s">
        <v>631</v>
      </c>
    </row>
    <row r="34" spans="1:86" x14ac:dyDescent="0.25">
      <c r="A34" s="27">
        <v>31</v>
      </c>
      <c r="B34" s="15" t="s">
        <v>589</v>
      </c>
      <c r="M34" t="s">
        <v>628</v>
      </c>
      <c r="R34" t="s">
        <v>629</v>
      </c>
      <c r="T34" t="s">
        <v>629</v>
      </c>
      <c r="U34" t="s">
        <v>629</v>
      </c>
      <c r="AV34" t="s">
        <v>629</v>
      </c>
      <c r="BM34" t="s">
        <v>629</v>
      </c>
    </row>
    <row r="35" spans="1:86" x14ac:dyDescent="0.25">
      <c r="A35" s="27">
        <v>32</v>
      </c>
      <c r="B35" s="15" t="s">
        <v>668</v>
      </c>
      <c r="S35" t="s">
        <v>629</v>
      </c>
      <c r="T35" t="s">
        <v>629</v>
      </c>
      <c r="V35" s="65" t="s">
        <v>629</v>
      </c>
      <c r="AY35" t="s">
        <v>629</v>
      </c>
      <c r="BJ35" t="s">
        <v>629</v>
      </c>
      <c r="BM35" t="s">
        <v>629</v>
      </c>
      <c r="BU35" t="s">
        <v>629</v>
      </c>
      <c r="CH35" t="s">
        <v>629</v>
      </c>
    </row>
    <row r="36" spans="1:86" x14ac:dyDescent="0.25">
      <c r="A36" s="27">
        <v>33</v>
      </c>
      <c r="B36" s="15" t="s">
        <v>590</v>
      </c>
      <c r="BM36" t="s">
        <v>629</v>
      </c>
    </row>
    <row r="37" spans="1:86" x14ac:dyDescent="0.25">
      <c r="A37" s="27">
        <v>34</v>
      </c>
      <c r="B37" s="15" t="s">
        <v>591</v>
      </c>
      <c r="AG37" t="s">
        <v>627</v>
      </c>
      <c r="AJ37" t="s">
        <v>628</v>
      </c>
    </row>
    <row r="38" spans="1:86" x14ac:dyDescent="0.25">
      <c r="A38" s="27">
        <v>35</v>
      </c>
      <c r="B38" s="15" t="s">
        <v>592</v>
      </c>
      <c r="D38" t="s">
        <v>629</v>
      </c>
      <c r="O38" t="s">
        <v>627</v>
      </c>
      <c r="AY38" t="s">
        <v>629</v>
      </c>
      <c r="BU38" t="s">
        <v>629</v>
      </c>
      <c r="BY38" t="s">
        <v>629</v>
      </c>
    </row>
    <row r="39" spans="1:86" x14ac:dyDescent="0.25">
      <c r="B39" s="34"/>
    </row>
    <row r="40" spans="1:86" ht="15.75" thickBot="1" x14ac:dyDescent="0.3">
      <c r="B40" s="34"/>
    </row>
    <row r="41" spans="1:86" ht="15.75" thickBot="1" x14ac:dyDescent="0.3">
      <c r="C41" s="473" t="s">
        <v>27</v>
      </c>
      <c r="D41" s="474"/>
      <c r="E41" s="474"/>
      <c r="F41" s="475"/>
      <c r="G41" s="476" t="s">
        <v>28</v>
      </c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  <c r="S41" s="476"/>
      <c r="T41" s="476"/>
      <c r="U41" s="476"/>
      <c r="V41" s="476"/>
      <c r="W41" s="476"/>
      <c r="X41" s="476"/>
      <c r="Y41" s="476"/>
      <c r="Z41" s="477"/>
      <c r="AA41" s="478" t="s">
        <v>35</v>
      </c>
      <c r="AB41" s="479"/>
      <c r="AC41" s="479"/>
      <c r="AD41" s="479"/>
      <c r="AE41" s="479"/>
      <c r="AF41" s="479"/>
      <c r="AG41" s="479"/>
      <c r="AH41" s="479"/>
      <c r="AI41" s="479"/>
      <c r="AJ41" s="479"/>
      <c r="AK41" s="479"/>
      <c r="AL41" s="479"/>
      <c r="AM41" s="479"/>
      <c r="AN41" s="479"/>
      <c r="AO41" s="479"/>
      <c r="AP41" s="479"/>
      <c r="AQ41" s="479"/>
      <c r="AR41" s="479"/>
      <c r="AS41" s="479"/>
      <c r="AT41" s="479"/>
      <c r="AU41" s="479"/>
    </row>
    <row r="42" spans="1:86" ht="15.75" thickBot="1" x14ac:dyDescent="0.3">
      <c r="C42" s="480" t="s">
        <v>29</v>
      </c>
      <c r="D42" s="481"/>
      <c r="E42" s="481"/>
      <c r="F42" s="481"/>
      <c r="G42" s="482"/>
      <c r="H42" s="480" t="s">
        <v>30</v>
      </c>
      <c r="I42" s="481"/>
      <c r="J42" s="481"/>
      <c r="K42" s="481"/>
      <c r="L42" s="482"/>
      <c r="M42" s="480" t="s">
        <v>31</v>
      </c>
      <c r="N42" s="481"/>
      <c r="O42" s="481"/>
      <c r="P42" s="481"/>
      <c r="Q42" s="482"/>
      <c r="R42" s="480" t="s">
        <v>32</v>
      </c>
      <c r="S42" s="481"/>
      <c r="T42" s="481"/>
      <c r="U42" s="481"/>
      <c r="V42" s="482"/>
      <c r="W42" s="481" t="s">
        <v>33</v>
      </c>
      <c r="X42" s="481"/>
      <c r="Y42" s="481"/>
      <c r="Z42" s="481"/>
      <c r="AA42" s="482"/>
      <c r="AB42" s="480" t="s">
        <v>36</v>
      </c>
      <c r="AC42" s="481"/>
      <c r="AD42" s="481"/>
      <c r="AE42" s="481"/>
      <c r="AF42" s="482"/>
      <c r="AG42" s="480" t="s">
        <v>37</v>
      </c>
      <c r="AH42" s="481"/>
      <c r="AI42" s="481"/>
      <c r="AJ42" s="481"/>
      <c r="AK42" s="482"/>
      <c r="AL42" s="480" t="s">
        <v>38</v>
      </c>
      <c r="AM42" s="481"/>
      <c r="AN42" s="481"/>
      <c r="AO42" s="481"/>
      <c r="AP42" s="482"/>
      <c r="AQ42" s="480" t="s">
        <v>39</v>
      </c>
      <c r="AR42" s="481"/>
      <c r="AS42" s="481"/>
      <c r="AT42" s="481"/>
      <c r="AU42" s="486"/>
    </row>
    <row r="43" spans="1:86" ht="15.75" thickBot="1" x14ac:dyDescent="0.3">
      <c r="C43" s="7">
        <v>28</v>
      </c>
      <c r="D43" s="8">
        <v>29</v>
      </c>
      <c r="E43" s="8">
        <v>30</v>
      </c>
      <c r="F43" s="8">
        <v>31</v>
      </c>
      <c r="G43" s="9">
        <v>1</v>
      </c>
      <c r="H43" s="66">
        <v>4</v>
      </c>
      <c r="I43" s="9">
        <v>5</v>
      </c>
      <c r="J43" s="9">
        <v>6</v>
      </c>
      <c r="K43" s="9">
        <v>7</v>
      </c>
      <c r="L43" s="9">
        <v>8</v>
      </c>
      <c r="M43" s="66">
        <v>11</v>
      </c>
      <c r="N43" s="9">
        <v>12</v>
      </c>
      <c r="O43" s="9">
        <v>13</v>
      </c>
      <c r="P43" s="9">
        <v>14</v>
      </c>
      <c r="Q43" s="9">
        <v>15</v>
      </c>
      <c r="R43" s="66">
        <v>18</v>
      </c>
      <c r="S43" s="9">
        <v>19</v>
      </c>
      <c r="T43" s="9">
        <v>20</v>
      </c>
      <c r="U43" s="9">
        <v>21</v>
      </c>
      <c r="V43" s="9">
        <v>22</v>
      </c>
      <c r="W43" s="66">
        <v>25</v>
      </c>
      <c r="X43" s="9">
        <v>26</v>
      </c>
      <c r="Y43" s="9">
        <v>27</v>
      </c>
      <c r="Z43" s="9">
        <v>28</v>
      </c>
      <c r="AA43" s="11">
        <v>1</v>
      </c>
      <c r="AB43" s="70">
        <v>4</v>
      </c>
      <c r="AC43" s="11">
        <v>5</v>
      </c>
      <c r="AD43" s="11">
        <v>6</v>
      </c>
      <c r="AE43" s="11">
        <v>7</v>
      </c>
      <c r="AF43" s="11">
        <v>8</v>
      </c>
      <c r="AG43" s="70">
        <v>11</v>
      </c>
      <c r="AH43" s="11">
        <v>12</v>
      </c>
      <c r="AI43" s="11">
        <v>13</v>
      </c>
      <c r="AJ43" s="11">
        <v>14</v>
      </c>
      <c r="AK43" s="11">
        <v>15</v>
      </c>
      <c r="AL43" s="70">
        <v>18</v>
      </c>
      <c r="AM43" s="11">
        <v>19</v>
      </c>
      <c r="AN43" s="11">
        <v>20</v>
      </c>
      <c r="AO43" s="11">
        <v>21</v>
      </c>
      <c r="AP43" s="11">
        <v>22</v>
      </c>
      <c r="AQ43" s="12">
        <v>25</v>
      </c>
      <c r="AR43" s="12">
        <v>26</v>
      </c>
      <c r="AS43" s="12">
        <v>27</v>
      </c>
      <c r="AT43" s="12">
        <v>28</v>
      </c>
      <c r="AU43" s="13">
        <v>29</v>
      </c>
    </row>
  </sheetData>
  <mergeCells count="24">
    <mergeCell ref="C41:F41"/>
    <mergeCell ref="G41:Z41"/>
    <mergeCell ref="AA41:AU41"/>
    <mergeCell ref="C42:G42"/>
    <mergeCell ref="H42:L42"/>
    <mergeCell ref="M42:Q42"/>
    <mergeCell ref="R42:V42"/>
    <mergeCell ref="W42:AA42"/>
    <mergeCell ref="AB42:AF42"/>
    <mergeCell ref="AG42:AK42"/>
    <mergeCell ref="AL42:AP42"/>
    <mergeCell ref="AQ42:AU42"/>
    <mergeCell ref="AL2:AP2"/>
    <mergeCell ref="AQ2:AU2"/>
    <mergeCell ref="C1:F1"/>
    <mergeCell ref="G1:Z1"/>
    <mergeCell ref="AA1:AU1"/>
    <mergeCell ref="C2:G2"/>
    <mergeCell ref="H2:L2"/>
    <mergeCell ref="M2:Q2"/>
    <mergeCell ref="R2:V2"/>
    <mergeCell ref="W2:AA2"/>
    <mergeCell ref="AB2:AF2"/>
    <mergeCell ref="AG2:AK2"/>
  </mergeCells>
  <dataValidations count="1">
    <dataValidation type="list" allowBlank="1" showInputMessage="1" showErrorMessage="1" sqref="AB31:AB40 C39:Q40 C4:T38 AC24:AC30 AA23:AB30 AA4:AU11 AA12:AC14 AA15:AB15 U4:Z37 U38:AA38 T39:AA40 AC32:AD40 AA17:AC22 AD17:AU30 AE31:AU40 AV4:CX4">
      <formula1>DESCRIPTORES</formula1>
    </dataValidation>
  </dataValidation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43"/>
  <sheetViews>
    <sheetView topLeftCell="J1" zoomScale="58" zoomScaleNormal="58" workbookViewId="0">
      <selection activeCell="CM37" sqref="CM37"/>
    </sheetView>
  </sheetViews>
  <sheetFormatPr baseColWidth="10" defaultRowHeight="15" x14ac:dyDescent="0.25"/>
  <cols>
    <col min="1" max="1" width="4" customWidth="1"/>
    <col min="2" max="2" width="32.5703125" customWidth="1"/>
    <col min="3" max="6" width="3.7109375" customWidth="1"/>
    <col min="7" max="7" width="3.7109375" style="65" customWidth="1"/>
    <col min="8" max="11" width="3.7109375" customWidth="1"/>
    <col min="12" max="12" width="3.7109375" style="65" customWidth="1"/>
    <col min="13" max="16" width="3.7109375" customWidth="1"/>
    <col min="17" max="17" width="3.7109375" style="65" customWidth="1"/>
    <col min="18" max="21" width="3.7109375" customWidth="1"/>
    <col min="22" max="22" width="3.7109375" style="65" customWidth="1"/>
    <col min="23" max="102" width="3.7109375" customWidth="1"/>
  </cols>
  <sheetData>
    <row r="1" spans="1:102" ht="15.75" thickBot="1" x14ac:dyDescent="0.3">
      <c r="C1" s="473" t="s">
        <v>27</v>
      </c>
      <c r="D1" s="474"/>
      <c r="E1" s="474"/>
      <c r="F1" s="475"/>
      <c r="G1" s="476" t="s">
        <v>28</v>
      </c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  <c r="U1" s="476"/>
      <c r="V1" s="476"/>
      <c r="W1" s="476"/>
      <c r="X1" s="476"/>
      <c r="Y1" s="476"/>
      <c r="Z1" s="477"/>
      <c r="AA1" s="478" t="s">
        <v>35</v>
      </c>
      <c r="AB1" s="479"/>
      <c r="AC1" s="479"/>
      <c r="AD1" s="479"/>
      <c r="AE1" s="479"/>
      <c r="AF1" s="479"/>
      <c r="AG1" s="479"/>
      <c r="AH1" s="479"/>
      <c r="AI1" s="479"/>
      <c r="AJ1" s="479"/>
      <c r="AK1" s="479"/>
      <c r="AL1" s="479"/>
      <c r="AM1" s="479"/>
      <c r="AN1" s="479"/>
      <c r="AO1" s="479"/>
      <c r="AP1" s="479"/>
      <c r="AQ1" s="479"/>
      <c r="AR1" s="479"/>
      <c r="AS1" s="479"/>
      <c r="AT1" s="479"/>
      <c r="AU1" s="479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 t="s">
        <v>727</v>
      </c>
      <c r="BG1" s="205"/>
      <c r="BH1" s="205"/>
      <c r="BI1" s="205"/>
      <c r="BJ1" s="205"/>
      <c r="BK1" s="205"/>
      <c r="BL1" s="205"/>
      <c r="BM1" s="205"/>
      <c r="BN1" s="205"/>
      <c r="BO1" s="205"/>
      <c r="BP1" s="205"/>
      <c r="BQ1" s="205"/>
    </row>
    <row r="2" spans="1:102" ht="15.75" thickBot="1" x14ac:dyDescent="0.3">
      <c r="B2">
        <v>1103</v>
      </c>
      <c r="C2" s="480" t="s">
        <v>29</v>
      </c>
      <c r="D2" s="481"/>
      <c r="E2" s="481"/>
      <c r="F2" s="481"/>
      <c r="G2" s="482"/>
      <c r="H2" s="480" t="s">
        <v>30</v>
      </c>
      <c r="I2" s="481"/>
      <c r="J2" s="481"/>
      <c r="K2" s="481"/>
      <c r="L2" s="482"/>
      <c r="M2" s="480" t="s">
        <v>31</v>
      </c>
      <c r="N2" s="481"/>
      <c r="O2" s="481"/>
      <c r="P2" s="481"/>
      <c r="Q2" s="482"/>
      <c r="R2" s="480" t="s">
        <v>32</v>
      </c>
      <c r="S2" s="481"/>
      <c r="T2" s="481"/>
      <c r="U2" s="481"/>
      <c r="V2" s="482"/>
      <c r="W2" s="481" t="s">
        <v>33</v>
      </c>
      <c r="X2" s="481"/>
      <c r="Y2" s="481"/>
      <c r="Z2" s="481"/>
      <c r="AA2" s="482"/>
      <c r="AB2" s="480" t="s">
        <v>36</v>
      </c>
      <c r="AC2" s="481"/>
      <c r="AD2" s="481"/>
      <c r="AE2" s="481"/>
      <c r="AF2" s="482"/>
      <c r="AG2" s="480" t="s">
        <v>37</v>
      </c>
      <c r="AH2" s="481"/>
      <c r="AI2" s="481"/>
      <c r="AJ2" s="481"/>
      <c r="AK2" s="482"/>
      <c r="AL2" s="480" t="s">
        <v>38</v>
      </c>
      <c r="AM2" s="481"/>
      <c r="AN2" s="481"/>
      <c r="AO2" s="481"/>
      <c r="AP2" s="482"/>
      <c r="AQ2" s="480" t="s">
        <v>39</v>
      </c>
      <c r="AR2" s="481"/>
      <c r="AS2" s="481"/>
      <c r="AT2" s="481"/>
      <c r="AU2" s="486"/>
      <c r="AV2" s="190" t="s">
        <v>702</v>
      </c>
      <c r="AW2" s="191"/>
      <c r="AX2" s="191"/>
      <c r="AY2" s="191"/>
      <c r="AZ2" s="192"/>
      <c r="BA2" s="190" t="s">
        <v>703</v>
      </c>
      <c r="BB2" s="191"/>
      <c r="BC2" s="191"/>
      <c r="BD2" s="191"/>
      <c r="BE2" s="192"/>
      <c r="BF2" s="45" t="s">
        <v>704</v>
      </c>
      <c r="BG2" s="193"/>
      <c r="BH2" s="193"/>
      <c r="BI2" s="193"/>
      <c r="BJ2" s="194"/>
      <c r="BK2" s="45" t="s">
        <v>705</v>
      </c>
      <c r="BL2" s="193"/>
      <c r="BM2" s="193"/>
      <c r="BN2" s="193"/>
      <c r="BO2" s="194"/>
      <c r="BP2" s="45" t="s">
        <v>706</v>
      </c>
      <c r="BQ2" s="195"/>
      <c r="BR2" s="195"/>
      <c r="BS2" s="195"/>
      <c r="BT2" s="196"/>
      <c r="BU2" s="84" t="s">
        <v>707</v>
      </c>
      <c r="BV2" s="195"/>
      <c r="BW2" s="195"/>
      <c r="BX2" s="195"/>
      <c r="BY2" s="196"/>
      <c r="BZ2" s="84" t="s">
        <v>708</v>
      </c>
      <c r="CA2" s="195"/>
      <c r="CB2" s="195"/>
      <c r="CC2" s="195"/>
      <c r="CD2" s="196"/>
      <c r="CE2" s="84" t="s">
        <v>709</v>
      </c>
      <c r="CF2" s="195"/>
      <c r="CG2" s="195"/>
      <c r="CH2" s="195"/>
      <c r="CI2" s="196"/>
      <c r="CJ2" s="84" t="s">
        <v>710</v>
      </c>
      <c r="CK2" s="195"/>
      <c r="CL2" s="195"/>
      <c r="CM2" s="195"/>
      <c r="CN2" s="196"/>
      <c r="CO2" s="84" t="s">
        <v>711</v>
      </c>
      <c r="CP2" s="195"/>
      <c r="CQ2" s="195"/>
      <c r="CR2" s="195"/>
      <c r="CS2" s="196"/>
      <c r="CT2" s="84" t="s">
        <v>712</v>
      </c>
      <c r="CU2" s="195"/>
      <c r="CV2" s="195"/>
      <c r="CW2" s="195"/>
      <c r="CX2" s="196"/>
    </row>
    <row r="3" spans="1:102" ht="15.75" thickBot="1" x14ac:dyDescent="0.3">
      <c r="C3" s="7">
        <v>28</v>
      </c>
      <c r="D3" s="8">
        <v>29</v>
      </c>
      <c r="E3" s="8">
        <v>30</v>
      </c>
      <c r="F3" s="8">
        <v>31</v>
      </c>
      <c r="G3" s="9">
        <v>1</v>
      </c>
      <c r="H3" s="66">
        <v>4</v>
      </c>
      <c r="I3" s="9">
        <v>5</v>
      </c>
      <c r="J3" s="9">
        <v>6</v>
      </c>
      <c r="K3" s="9">
        <v>7</v>
      </c>
      <c r="L3" s="9">
        <v>8</v>
      </c>
      <c r="M3" s="66">
        <v>11</v>
      </c>
      <c r="N3" s="9">
        <v>12</v>
      </c>
      <c r="O3" s="9">
        <v>13</v>
      </c>
      <c r="P3" s="9">
        <v>14</v>
      </c>
      <c r="Q3" s="9">
        <v>15</v>
      </c>
      <c r="R3" s="66">
        <v>18</v>
      </c>
      <c r="S3" s="9">
        <v>19</v>
      </c>
      <c r="T3" s="9">
        <v>20</v>
      </c>
      <c r="U3" s="9">
        <v>21</v>
      </c>
      <c r="V3" s="9">
        <v>22</v>
      </c>
      <c r="W3" s="66">
        <v>25</v>
      </c>
      <c r="X3" s="9">
        <v>26</v>
      </c>
      <c r="Y3" s="9">
        <v>27</v>
      </c>
      <c r="Z3" s="9">
        <v>28</v>
      </c>
      <c r="AA3" s="10">
        <v>1</v>
      </c>
      <c r="AB3" s="11">
        <v>4</v>
      </c>
      <c r="AC3" s="11">
        <v>5</v>
      </c>
      <c r="AD3" s="11">
        <v>6</v>
      </c>
      <c r="AE3" s="11">
        <v>7</v>
      </c>
      <c r="AF3" s="11">
        <v>8</v>
      </c>
      <c r="AG3" s="11">
        <v>11</v>
      </c>
      <c r="AH3" s="11">
        <v>12</v>
      </c>
      <c r="AI3" s="11">
        <v>13</v>
      </c>
      <c r="AJ3" s="11">
        <v>14</v>
      </c>
      <c r="AK3" s="11">
        <v>15</v>
      </c>
      <c r="AL3" s="11">
        <v>18</v>
      </c>
      <c r="AM3" s="11">
        <v>19</v>
      </c>
      <c r="AN3" s="11">
        <v>20</v>
      </c>
      <c r="AO3" s="11">
        <v>21</v>
      </c>
      <c r="AP3" s="11">
        <v>22</v>
      </c>
      <c r="AQ3" s="12">
        <v>25</v>
      </c>
      <c r="AR3" s="12">
        <v>26</v>
      </c>
      <c r="AS3" s="12">
        <v>27</v>
      </c>
      <c r="AT3" s="12">
        <v>28</v>
      </c>
      <c r="AU3" s="13">
        <v>29</v>
      </c>
      <c r="AV3" s="189">
        <v>1</v>
      </c>
      <c r="AW3" s="178">
        <v>2</v>
      </c>
      <c r="AX3" s="178">
        <v>3</v>
      </c>
      <c r="AY3" s="178">
        <v>4</v>
      </c>
      <c r="AZ3" s="179">
        <v>5</v>
      </c>
      <c r="BA3" s="177">
        <v>8</v>
      </c>
      <c r="BB3" s="178">
        <v>9</v>
      </c>
      <c r="BC3" s="178">
        <v>10</v>
      </c>
      <c r="BD3" s="178">
        <v>11</v>
      </c>
      <c r="BE3" s="179">
        <v>12</v>
      </c>
      <c r="BF3" s="177">
        <v>15</v>
      </c>
      <c r="BG3" s="178">
        <v>16</v>
      </c>
      <c r="BH3" s="178">
        <v>17</v>
      </c>
      <c r="BI3" s="178">
        <v>18</v>
      </c>
      <c r="BJ3" s="179">
        <v>19</v>
      </c>
      <c r="BK3" s="177">
        <v>22</v>
      </c>
      <c r="BL3" s="178">
        <v>23</v>
      </c>
      <c r="BM3" s="178">
        <v>24</v>
      </c>
      <c r="BN3" s="178">
        <v>25</v>
      </c>
      <c r="BO3" s="180">
        <v>26</v>
      </c>
      <c r="BP3" s="177">
        <v>29</v>
      </c>
      <c r="BQ3" s="178">
        <v>30</v>
      </c>
      <c r="BR3" s="181">
        <v>1</v>
      </c>
      <c r="BS3" s="181">
        <v>2</v>
      </c>
      <c r="BT3" s="182">
        <v>3</v>
      </c>
      <c r="BU3" s="183">
        <v>6</v>
      </c>
      <c r="BV3" s="181">
        <v>7</v>
      </c>
      <c r="BW3" s="181">
        <v>8</v>
      </c>
      <c r="BX3" s="181">
        <v>9</v>
      </c>
      <c r="BY3" s="182">
        <v>10</v>
      </c>
      <c r="BZ3" s="183">
        <v>13</v>
      </c>
      <c r="CA3" s="181">
        <v>14</v>
      </c>
      <c r="CB3" s="181">
        <v>15</v>
      </c>
      <c r="CC3" s="181">
        <v>16</v>
      </c>
      <c r="CD3" s="182">
        <v>17</v>
      </c>
      <c r="CE3" s="183">
        <v>20</v>
      </c>
      <c r="CF3" s="181">
        <v>21</v>
      </c>
      <c r="CG3" s="181">
        <v>22</v>
      </c>
      <c r="CH3" s="181">
        <v>23</v>
      </c>
      <c r="CI3" s="182">
        <v>24</v>
      </c>
      <c r="CJ3" s="183">
        <v>27</v>
      </c>
      <c r="CK3" s="181">
        <v>28</v>
      </c>
      <c r="CL3" s="181">
        <v>29</v>
      </c>
      <c r="CM3" s="181">
        <v>30</v>
      </c>
      <c r="CN3" s="182">
        <v>31</v>
      </c>
      <c r="CO3" s="184">
        <v>3</v>
      </c>
      <c r="CP3" s="185">
        <v>4</v>
      </c>
      <c r="CQ3" s="185">
        <v>5</v>
      </c>
      <c r="CR3" s="185">
        <v>6</v>
      </c>
      <c r="CS3" s="186">
        <v>7</v>
      </c>
      <c r="CT3" s="184">
        <v>10</v>
      </c>
      <c r="CU3" s="185">
        <v>11</v>
      </c>
      <c r="CV3" s="185">
        <v>12</v>
      </c>
      <c r="CW3" s="185">
        <v>13</v>
      </c>
      <c r="CX3" s="186">
        <v>14</v>
      </c>
    </row>
    <row r="4" spans="1:102" x14ac:dyDescent="0.25">
      <c r="A4" s="27">
        <v>1</v>
      </c>
      <c r="B4" s="15" t="s">
        <v>593</v>
      </c>
      <c r="F4" t="s">
        <v>629</v>
      </c>
      <c r="J4" t="s">
        <v>629</v>
      </c>
      <c r="S4" t="s">
        <v>629</v>
      </c>
      <c r="AV4" s="72" t="s">
        <v>629</v>
      </c>
      <c r="AW4" s="72"/>
      <c r="AX4" s="72"/>
      <c r="AY4" s="72"/>
      <c r="AZ4" s="72"/>
      <c r="BA4" s="398"/>
      <c r="BB4" s="72"/>
      <c r="BC4" s="72"/>
      <c r="BD4" s="72"/>
      <c r="BE4" s="64"/>
      <c r="BF4" s="72"/>
      <c r="BG4" s="72"/>
      <c r="BH4" s="72"/>
      <c r="BI4" s="72"/>
      <c r="BJ4" s="72"/>
      <c r="BK4" s="72"/>
      <c r="BL4" s="72"/>
      <c r="BM4" s="72" t="s">
        <v>629</v>
      </c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 t="s">
        <v>629</v>
      </c>
      <c r="BZ4" s="72"/>
      <c r="CA4" s="72"/>
      <c r="CB4" s="72" t="s">
        <v>629</v>
      </c>
      <c r="CC4" s="72"/>
      <c r="CD4" s="72"/>
      <c r="CE4" s="72"/>
      <c r="CF4" s="72"/>
      <c r="CG4" s="72"/>
      <c r="CH4" s="72"/>
      <c r="CI4" s="72"/>
      <c r="CJ4" s="72" t="s">
        <v>628</v>
      </c>
      <c r="CK4" s="72"/>
      <c r="CL4" s="72"/>
      <c r="CM4" s="72"/>
      <c r="CN4" s="72"/>
      <c r="CO4" s="72"/>
      <c r="CP4" s="72" t="s">
        <v>629</v>
      </c>
      <c r="CQ4" s="72"/>
      <c r="CR4" s="72"/>
      <c r="CS4" s="72"/>
      <c r="CT4" s="72"/>
      <c r="CU4" s="72"/>
      <c r="CV4" s="72"/>
      <c r="CW4" s="72"/>
      <c r="CX4" s="72"/>
    </row>
    <row r="5" spans="1:102" x14ac:dyDescent="0.25">
      <c r="A5" s="27">
        <v>2</v>
      </c>
      <c r="B5" s="15" t="s">
        <v>594</v>
      </c>
      <c r="D5" t="s">
        <v>627</v>
      </c>
      <c r="AD5" t="s">
        <v>629</v>
      </c>
      <c r="AY5" t="s">
        <v>629</v>
      </c>
      <c r="BA5" s="391"/>
      <c r="BE5" s="65"/>
      <c r="BM5" t="s">
        <v>629</v>
      </c>
    </row>
    <row r="6" spans="1:102" x14ac:dyDescent="0.25">
      <c r="A6" s="27">
        <v>3</v>
      </c>
      <c r="B6" s="15" t="s">
        <v>595</v>
      </c>
      <c r="T6" t="s">
        <v>629</v>
      </c>
      <c r="U6" t="s">
        <v>629</v>
      </c>
      <c r="V6" s="65" t="s">
        <v>629</v>
      </c>
      <c r="BA6" s="391"/>
      <c r="BE6" s="65"/>
      <c r="CB6" t="s">
        <v>629</v>
      </c>
      <c r="CJ6" t="s">
        <v>628</v>
      </c>
    </row>
    <row r="7" spans="1:102" x14ac:dyDescent="0.25">
      <c r="A7" s="27">
        <v>4</v>
      </c>
      <c r="B7" s="15" t="s">
        <v>596</v>
      </c>
      <c r="J7" t="s">
        <v>628</v>
      </c>
      <c r="O7" t="s">
        <v>628</v>
      </c>
      <c r="R7" t="s">
        <v>628</v>
      </c>
      <c r="S7" t="s">
        <v>629</v>
      </c>
      <c r="T7" t="s">
        <v>629</v>
      </c>
      <c r="BA7" s="391"/>
      <c r="BE7" s="65"/>
      <c r="BS7" t="s">
        <v>627</v>
      </c>
      <c r="CM7" t="s">
        <v>628</v>
      </c>
      <c r="CN7" t="s">
        <v>629</v>
      </c>
      <c r="CP7" t="s">
        <v>629</v>
      </c>
    </row>
    <row r="8" spans="1:102" x14ac:dyDescent="0.25">
      <c r="A8" s="27">
        <v>5</v>
      </c>
      <c r="B8" s="15" t="s">
        <v>597</v>
      </c>
      <c r="F8" t="s">
        <v>629</v>
      </c>
      <c r="G8" s="65" t="s">
        <v>630</v>
      </c>
      <c r="H8" t="s">
        <v>629</v>
      </c>
      <c r="J8" t="s">
        <v>628</v>
      </c>
      <c r="R8" t="s">
        <v>629</v>
      </c>
      <c r="S8" t="s">
        <v>629</v>
      </c>
      <c r="AC8" t="s">
        <v>629</v>
      </c>
      <c r="BA8" s="391"/>
      <c r="BE8" s="65"/>
      <c r="BF8" t="s">
        <v>627</v>
      </c>
      <c r="BM8" t="s">
        <v>629</v>
      </c>
      <c r="BV8" t="s">
        <v>629</v>
      </c>
      <c r="CL8" t="s">
        <v>628</v>
      </c>
      <c r="CN8" t="s">
        <v>629</v>
      </c>
      <c r="CP8" t="s">
        <v>629</v>
      </c>
      <c r="CR8" t="s">
        <v>629</v>
      </c>
    </row>
    <row r="9" spans="1:102" x14ac:dyDescent="0.25">
      <c r="A9" s="27">
        <v>6</v>
      </c>
      <c r="B9" s="15" t="s">
        <v>598</v>
      </c>
      <c r="J9" t="s">
        <v>629</v>
      </c>
      <c r="BA9" s="391"/>
      <c r="BE9" s="65"/>
      <c r="BM9" t="s">
        <v>629</v>
      </c>
      <c r="CP9" t="s">
        <v>629</v>
      </c>
    </row>
    <row r="10" spans="1:102" x14ac:dyDescent="0.25">
      <c r="A10" s="27">
        <v>7</v>
      </c>
      <c r="B10" s="3" t="s">
        <v>599</v>
      </c>
      <c r="G10" s="65" t="s">
        <v>629</v>
      </c>
      <c r="H10" t="s">
        <v>629</v>
      </c>
      <c r="J10" t="s">
        <v>629</v>
      </c>
      <c r="T10" t="s">
        <v>629</v>
      </c>
      <c r="BA10" s="391"/>
      <c r="BE10" s="65"/>
      <c r="BJ10" t="s">
        <v>627</v>
      </c>
      <c r="BM10" t="s">
        <v>629</v>
      </c>
      <c r="BU10" t="s">
        <v>629</v>
      </c>
    </row>
    <row r="11" spans="1:102" x14ac:dyDescent="0.25">
      <c r="A11" s="27">
        <v>8</v>
      </c>
      <c r="B11" s="15" t="s">
        <v>600</v>
      </c>
      <c r="F11" t="s">
        <v>629</v>
      </c>
      <c r="G11" s="65" t="s">
        <v>629</v>
      </c>
      <c r="H11" t="s">
        <v>629</v>
      </c>
      <c r="J11" t="s">
        <v>629</v>
      </c>
      <c r="N11" t="s">
        <v>629</v>
      </c>
      <c r="R11" t="s">
        <v>629</v>
      </c>
      <c r="S11" t="s">
        <v>629</v>
      </c>
      <c r="T11" t="s">
        <v>629</v>
      </c>
      <c r="U11" t="s">
        <v>629</v>
      </c>
      <c r="V11" s="65" t="s">
        <v>629</v>
      </c>
      <c r="AZ11" t="s">
        <v>629</v>
      </c>
      <c r="BA11" s="391"/>
      <c r="BE11" s="65"/>
      <c r="BI11" t="s">
        <v>629</v>
      </c>
      <c r="BJ11" t="s">
        <v>629</v>
      </c>
      <c r="BP11" t="s">
        <v>629</v>
      </c>
      <c r="CL11" t="s">
        <v>628</v>
      </c>
      <c r="CP11" t="s">
        <v>629</v>
      </c>
      <c r="CR11" t="s">
        <v>629</v>
      </c>
    </row>
    <row r="12" spans="1:102" x14ac:dyDescent="0.25">
      <c r="A12" s="27">
        <v>9</v>
      </c>
      <c r="B12" s="15" t="s">
        <v>601</v>
      </c>
      <c r="G12" s="65" t="s">
        <v>630</v>
      </c>
      <c r="H12" t="s">
        <v>629</v>
      </c>
      <c r="I12" t="s">
        <v>629</v>
      </c>
      <c r="J12" t="s">
        <v>629</v>
      </c>
      <c r="N12" t="s">
        <v>629</v>
      </c>
      <c r="O12" t="s">
        <v>628</v>
      </c>
      <c r="P12" t="s">
        <v>629</v>
      </c>
      <c r="R12" t="s">
        <v>629</v>
      </c>
      <c r="S12" t="s">
        <v>629</v>
      </c>
      <c r="T12" t="s">
        <v>629</v>
      </c>
      <c r="U12" t="s">
        <v>629</v>
      </c>
      <c r="V12" s="65" t="s">
        <v>629</v>
      </c>
      <c r="AZ12" t="s">
        <v>629</v>
      </c>
      <c r="BA12" s="391"/>
      <c r="BE12" s="65"/>
      <c r="BH12" t="s">
        <v>629</v>
      </c>
      <c r="BI12" t="s">
        <v>629</v>
      </c>
      <c r="BJ12" t="s">
        <v>627</v>
      </c>
      <c r="BM12" t="s">
        <v>629</v>
      </c>
      <c r="BP12" t="s">
        <v>629</v>
      </c>
      <c r="BS12" t="s">
        <v>629</v>
      </c>
      <c r="BU12" t="s">
        <v>629</v>
      </c>
      <c r="BV12" t="s">
        <v>629</v>
      </c>
      <c r="BY12" t="s">
        <v>629</v>
      </c>
      <c r="CM12" t="s">
        <v>628</v>
      </c>
      <c r="CN12" t="s">
        <v>629</v>
      </c>
      <c r="CR12" t="s">
        <v>629</v>
      </c>
    </row>
    <row r="13" spans="1:102" x14ac:dyDescent="0.25">
      <c r="A13" s="27">
        <v>10</v>
      </c>
      <c r="B13" s="15" t="s">
        <v>602</v>
      </c>
      <c r="F13" t="s">
        <v>682</v>
      </c>
      <c r="T13" t="s">
        <v>629</v>
      </c>
      <c r="AC13" t="s">
        <v>629</v>
      </c>
      <c r="BA13" s="391"/>
      <c r="BE13" s="65"/>
      <c r="BM13" t="s">
        <v>629</v>
      </c>
    </row>
    <row r="14" spans="1:102" x14ac:dyDescent="0.25">
      <c r="A14" s="27">
        <v>11</v>
      </c>
      <c r="B14" s="15" t="s">
        <v>603</v>
      </c>
      <c r="BA14" s="391"/>
      <c r="BE14" s="65"/>
    </row>
    <row r="15" spans="1:102" x14ac:dyDescent="0.25">
      <c r="A15" s="27">
        <v>12</v>
      </c>
      <c r="B15" s="15" t="s">
        <v>604</v>
      </c>
      <c r="D15" t="s">
        <v>629</v>
      </c>
      <c r="H15" t="s">
        <v>629</v>
      </c>
      <c r="R15" t="s">
        <v>627</v>
      </c>
      <c r="T15" t="s">
        <v>629</v>
      </c>
      <c r="BA15" s="391"/>
      <c r="BE15" s="65"/>
    </row>
    <row r="16" spans="1:102" x14ac:dyDescent="0.25">
      <c r="A16" s="27">
        <v>13</v>
      </c>
      <c r="B16" s="15" t="s">
        <v>605</v>
      </c>
      <c r="P16" t="s">
        <v>629</v>
      </c>
      <c r="S16" t="s">
        <v>629</v>
      </c>
      <c r="U16" t="s">
        <v>629</v>
      </c>
      <c r="AD16" t="s">
        <v>629</v>
      </c>
      <c r="AV16" t="s">
        <v>629</v>
      </c>
      <c r="AY16" t="s">
        <v>629</v>
      </c>
      <c r="BA16" s="391"/>
      <c r="BE16" s="65"/>
      <c r="BI16" t="s">
        <v>629</v>
      </c>
      <c r="BS16" t="s">
        <v>629</v>
      </c>
    </row>
    <row r="17" spans="1:94" x14ac:dyDescent="0.25">
      <c r="A17" s="27">
        <v>14</v>
      </c>
      <c r="B17" s="15" t="s">
        <v>606</v>
      </c>
      <c r="F17" t="s">
        <v>628</v>
      </c>
      <c r="H17" t="s">
        <v>629</v>
      </c>
      <c r="R17" t="s">
        <v>628</v>
      </c>
      <c r="BA17" s="391"/>
      <c r="BE17" s="65"/>
      <c r="BU17" t="s">
        <v>629</v>
      </c>
      <c r="CK17" t="s">
        <v>629</v>
      </c>
    </row>
    <row r="18" spans="1:94" x14ac:dyDescent="0.25">
      <c r="A18" s="27">
        <v>15</v>
      </c>
      <c r="B18" s="18" t="s">
        <v>607</v>
      </c>
      <c r="H18" t="s">
        <v>629</v>
      </c>
      <c r="R18" t="s">
        <v>629</v>
      </c>
      <c r="U18" t="s">
        <v>629</v>
      </c>
      <c r="BA18" s="391"/>
      <c r="BE18" s="65"/>
    </row>
    <row r="19" spans="1:94" x14ac:dyDescent="0.25">
      <c r="A19" s="27">
        <v>16</v>
      </c>
      <c r="B19" s="15" t="s">
        <v>608</v>
      </c>
      <c r="F19" t="s">
        <v>628</v>
      </c>
      <c r="G19" s="65" t="s">
        <v>630</v>
      </c>
      <c r="J19" t="s">
        <v>628</v>
      </c>
      <c r="P19" t="s">
        <v>629</v>
      </c>
      <c r="T19" t="s">
        <v>629</v>
      </c>
      <c r="BA19" s="391"/>
      <c r="BE19" s="65"/>
      <c r="CM19" t="s">
        <v>628</v>
      </c>
      <c r="CN19" t="s">
        <v>629</v>
      </c>
      <c r="CP19" t="s">
        <v>629</v>
      </c>
    </row>
    <row r="20" spans="1:94" x14ac:dyDescent="0.25">
      <c r="A20" s="27">
        <v>17</v>
      </c>
      <c r="B20" s="15" t="s">
        <v>609</v>
      </c>
      <c r="H20" t="s">
        <v>629</v>
      </c>
      <c r="BA20" s="391"/>
      <c r="BE20" s="65"/>
    </row>
    <row r="21" spans="1:94" x14ac:dyDescent="0.25">
      <c r="A21" s="27">
        <v>18</v>
      </c>
      <c r="B21" s="15" t="s">
        <v>610</v>
      </c>
      <c r="H21" t="s">
        <v>629</v>
      </c>
      <c r="BA21" s="391"/>
      <c r="BE21" s="65"/>
    </row>
    <row r="22" spans="1:94" x14ac:dyDescent="0.25">
      <c r="A22" s="27">
        <v>19</v>
      </c>
      <c r="B22" s="15" t="s">
        <v>611</v>
      </c>
      <c r="BA22" s="391"/>
      <c r="BE22" s="65"/>
      <c r="BI22" t="s">
        <v>627</v>
      </c>
      <c r="CP22" t="s">
        <v>629</v>
      </c>
    </row>
    <row r="23" spans="1:94" x14ac:dyDescent="0.25">
      <c r="A23" s="27">
        <v>20</v>
      </c>
      <c r="B23" s="15" t="s">
        <v>840</v>
      </c>
      <c r="BA23" s="391"/>
      <c r="BE23" s="65"/>
      <c r="BS23" t="s">
        <v>627</v>
      </c>
    </row>
    <row r="24" spans="1:94" x14ac:dyDescent="0.25">
      <c r="A24" s="27">
        <v>21</v>
      </c>
      <c r="B24" s="15" t="s">
        <v>612</v>
      </c>
      <c r="F24" t="s">
        <v>629</v>
      </c>
      <c r="R24" t="s">
        <v>629</v>
      </c>
      <c r="T24" t="s">
        <v>629</v>
      </c>
      <c r="BA24" s="391"/>
      <c r="BE24" s="65"/>
    </row>
    <row r="25" spans="1:94" x14ac:dyDescent="0.25">
      <c r="A25" s="27">
        <v>22</v>
      </c>
      <c r="B25" s="18" t="s">
        <v>613</v>
      </c>
      <c r="T25" t="s">
        <v>629</v>
      </c>
      <c r="U25" t="s">
        <v>629</v>
      </c>
      <c r="AV25" t="s">
        <v>629</v>
      </c>
      <c r="BA25" s="391"/>
      <c r="BE25" s="65"/>
      <c r="BI25" t="s">
        <v>627</v>
      </c>
      <c r="BM25" t="s">
        <v>629</v>
      </c>
      <c r="BU25" t="s">
        <v>629</v>
      </c>
      <c r="CJ25" t="s">
        <v>627</v>
      </c>
      <c r="CN25" t="s">
        <v>629</v>
      </c>
    </row>
    <row r="26" spans="1:94" x14ac:dyDescent="0.25">
      <c r="A26" s="27">
        <v>23</v>
      </c>
      <c r="B26" s="18" t="s">
        <v>841</v>
      </c>
      <c r="BA26" s="391"/>
      <c r="BE26" s="65"/>
      <c r="BP26" t="s">
        <v>629</v>
      </c>
    </row>
    <row r="27" spans="1:94" x14ac:dyDescent="0.25">
      <c r="A27" s="27">
        <v>24</v>
      </c>
      <c r="B27" s="15" t="s">
        <v>614</v>
      </c>
      <c r="T27" t="s">
        <v>629</v>
      </c>
      <c r="BA27" s="391"/>
      <c r="BE27" s="65"/>
      <c r="BI27" t="s">
        <v>629</v>
      </c>
    </row>
    <row r="28" spans="1:94" x14ac:dyDescent="0.25">
      <c r="A28" s="27">
        <v>25</v>
      </c>
      <c r="B28" s="15" t="s">
        <v>615</v>
      </c>
      <c r="F28" t="s">
        <v>682</v>
      </c>
      <c r="H28" t="s">
        <v>629</v>
      </c>
      <c r="R28" t="s">
        <v>629</v>
      </c>
      <c r="T28" t="s">
        <v>629</v>
      </c>
      <c r="BA28" s="391"/>
      <c r="BE28" s="65"/>
      <c r="CN28" t="s">
        <v>627</v>
      </c>
    </row>
    <row r="29" spans="1:94" x14ac:dyDescent="0.25">
      <c r="A29" s="27">
        <v>26</v>
      </c>
      <c r="B29" s="15" t="s">
        <v>616</v>
      </c>
      <c r="J29" t="s">
        <v>629</v>
      </c>
      <c r="BA29" s="391"/>
      <c r="BE29" s="65"/>
      <c r="BM29" t="s">
        <v>629</v>
      </c>
      <c r="CP29" t="s">
        <v>629</v>
      </c>
    </row>
    <row r="30" spans="1:94" x14ac:dyDescent="0.25">
      <c r="A30" s="27">
        <v>27</v>
      </c>
      <c r="B30" s="15" t="s">
        <v>617</v>
      </c>
      <c r="G30" s="65" t="s">
        <v>629</v>
      </c>
      <c r="J30" t="s">
        <v>629</v>
      </c>
      <c r="N30" t="s">
        <v>629</v>
      </c>
      <c r="P30" t="s">
        <v>629</v>
      </c>
      <c r="T30" t="s">
        <v>629</v>
      </c>
      <c r="V30" s="65" t="s">
        <v>629</v>
      </c>
      <c r="AC30" t="s">
        <v>629</v>
      </c>
      <c r="AD30" t="s">
        <v>629</v>
      </c>
      <c r="AY30" t="s">
        <v>629</v>
      </c>
      <c r="AZ30" t="s">
        <v>629</v>
      </c>
      <c r="BA30" s="391"/>
      <c r="BE30" s="65"/>
      <c r="BM30" t="s">
        <v>629</v>
      </c>
      <c r="BU30" t="s">
        <v>629</v>
      </c>
      <c r="CN30" t="s">
        <v>629</v>
      </c>
      <c r="CP30" t="s">
        <v>629</v>
      </c>
    </row>
    <row r="31" spans="1:94" x14ac:dyDescent="0.25">
      <c r="A31" s="27">
        <v>28</v>
      </c>
      <c r="B31" s="24" t="s">
        <v>618</v>
      </c>
      <c r="BA31" s="391"/>
      <c r="BE31" s="65"/>
    </row>
    <row r="32" spans="1:94" x14ac:dyDescent="0.25">
      <c r="A32" s="27">
        <v>29</v>
      </c>
      <c r="B32" s="15" t="s">
        <v>619</v>
      </c>
      <c r="BA32" s="391"/>
      <c r="BE32" s="65"/>
    </row>
    <row r="33" spans="1:92" x14ac:dyDescent="0.25">
      <c r="A33" s="27">
        <v>30</v>
      </c>
      <c r="B33" s="15" t="s">
        <v>620</v>
      </c>
      <c r="F33" t="s">
        <v>628</v>
      </c>
      <c r="G33" s="65" t="s">
        <v>630</v>
      </c>
      <c r="J33" t="s">
        <v>628</v>
      </c>
      <c r="R33" t="s">
        <v>628</v>
      </c>
      <c r="S33" t="s">
        <v>629</v>
      </c>
      <c r="T33" t="s">
        <v>629</v>
      </c>
      <c r="AV33" t="s">
        <v>629</v>
      </c>
      <c r="BA33" s="391"/>
      <c r="BE33" s="65"/>
      <c r="BS33" t="s">
        <v>627</v>
      </c>
      <c r="CK33" t="s">
        <v>629</v>
      </c>
    </row>
    <row r="34" spans="1:92" x14ac:dyDescent="0.25">
      <c r="A34" s="27">
        <v>31</v>
      </c>
      <c r="B34" s="15" t="s">
        <v>621</v>
      </c>
      <c r="BA34" s="391"/>
      <c r="BE34" s="65"/>
    </row>
    <row r="35" spans="1:92" x14ac:dyDescent="0.25">
      <c r="A35" s="27">
        <v>32</v>
      </c>
      <c r="B35" s="15" t="s">
        <v>622</v>
      </c>
      <c r="D35" t="s">
        <v>629</v>
      </c>
      <c r="R35" t="s">
        <v>629</v>
      </c>
      <c r="S35" t="s">
        <v>629</v>
      </c>
      <c r="U35" t="s">
        <v>629</v>
      </c>
      <c r="V35" s="65" t="s">
        <v>629</v>
      </c>
      <c r="AC35" t="s">
        <v>629</v>
      </c>
      <c r="AD35" t="s">
        <v>629</v>
      </c>
      <c r="AY35" t="s">
        <v>629</v>
      </c>
      <c r="BA35" s="391"/>
      <c r="BD35" t="s">
        <v>629</v>
      </c>
      <c r="BE35" s="65"/>
      <c r="BU35" t="s">
        <v>629</v>
      </c>
      <c r="BV35" t="s">
        <v>629</v>
      </c>
    </row>
    <row r="36" spans="1:92" x14ac:dyDescent="0.25">
      <c r="A36" s="27">
        <v>33</v>
      </c>
      <c r="B36" s="15" t="s">
        <v>623</v>
      </c>
      <c r="S36" t="s">
        <v>629</v>
      </c>
      <c r="T36" t="s">
        <v>629</v>
      </c>
      <c r="V36" s="65" t="s">
        <v>629</v>
      </c>
      <c r="AC36" t="s">
        <v>629</v>
      </c>
      <c r="BA36" s="391"/>
      <c r="BC36" t="s">
        <v>629</v>
      </c>
      <c r="BE36" s="65"/>
      <c r="BH36" t="s">
        <v>629</v>
      </c>
      <c r="BI36" t="s">
        <v>629</v>
      </c>
      <c r="BJ36" t="s">
        <v>629</v>
      </c>
      <c r="BS36" t="s">
        <v>627</v>
      </c>
      <c r="BU36" t="s">
        <v>629</v>
      </c>
      <c r="BV36" t="s">
        <v>629</v>
      </c>
      <c r="CN36" t="s">
        <v>629</v>
      </c>
    </row>
    <row r="37" spans="1:92" x14ac:dyDescent="0.25">
      <c r="A37" s="27">
        <v>34</v>
      </c>
      <c r="B37" s="15" t="s">
        <v>624</v>
      </c>
      <c r="H37" t="s">
        <v>629</v>
      </c>
      <c r="J37" t="s">
        <v>629</v>
      </c>
      <c r="R37" t="s">
        <v>629</v>
      </c>
      <c r="S37" t="s">
        <v>629</v>
      </c>
      <c r="T37" t="s">
        <v>629</v>
      </c>
      <c r="V37" s="65" t="s">
        <v>629</v>
      </c>
      <c r="AY37" t="s">
        <v>629</v>
      </c>
      <c r="BA37" s="391"/>
      <c r="BE37" s="65"/>
      <c r="BI37" t="s">
        <v>629</v>
      </c>
      <c r="BM37" t="s">
        <v>629</v>
      </c>
      <c r="BY37" t="s">
        <v>629</v>
      </c>
      <c r="CL37" t="s">
        <v>629</v>
      </c>
      <c r="CM37" t="s">
        <v>628</v>
      </c>
      <c r="CN37" t="s">
        <v>629</v>
      </c>
    </row>
    <row r="38" spans="1:92" x14ac:dyDescent="0.25">
      <c r="A38" s="27">
        <v>35</v>
      </c>
      <c r="B38" s="18" t="s">
        <v>625</v>
      </c>
      <c r="D38" t="s">
        <v>629</v>
      </c>
      <c r="F38" t="s">
        <v>629</v>
      </c>
      <c r="H38" t="s">
        <v>629</v>
      </c>
      <c r="V38" s="65" t="s">
        <v>629</v>
      </c>
      <c r="AZ38" t="s">
        <v>629</v>
      </c>
      <c r="BA38" s="391"/>
      <c r="BE38" s="65"/>
      <c r="CN38" t="s">
        <v>629</v>
      </c>
    </row>
    <row r="39" spans="1:92" x14ac:dyDescent="0.25">
      <c r="B39" s="34"/>
      <c r="BA39" s="391"/>
      <c r="BE39" s="65"/>
    </row>
    <row r="40" spans="1:92" ht="15.75" thickBot="1" x14ac:dyDescent="0.3"/>
    <row r="41" spans="1:92" ht="15.75" thickBot="1" x14ac:dyDescent="0.3">
      <c r="C41" s="473" t="s">
        <v>27</v>
      </c>
      <c r="D41" s="474"/>
      <c r="E41" s="474"/>
      <c r="F41" s="475"/>
      <c r="G41" s="476" t="s">
        <v>28</v>
      </c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  <c r="S41" s="476"/>
      <c r="T41" s="476"/>
      <c r="U41" s="476"/>
      <c r="V41" s="476"/>
      <c r="W41" s="476"/>
      <c r="X41" s="476"/>
      <c r="Y41" s="476"/>
      <c r="Z41" s="477"/>
      <c r="AA41" s="478" t="s">
        <v>35</v>
      </c>
      <c r="AB41" s="479"/>
      <c r="AC41" s="479"/>
      <c r="AD41" s="479"/>
      <c r="AE41" s="479"/>
      <c r="AF41" s="479"/>
      <c r="AG41" s="479"/>
      <c r="AH41" s="479"/>
      <c r="AI41" s="479"/>
      <c r="AJ41" s="479"/>
      <c r="AK41" s="479"/>
      <c r="AL41" s="479"/>
      <c r="AM41" s="479"/>
      <c r="AN41" s="479"/>
      <c r="AO41" s="479"/>
      <c r="AP41" s="479"/>
      <c r="AQ41" s="479"/>
      <c r="AR41" s="479"/>
      <c r="AS41" s="479"/>
      <c r="AT41" s="479"/>
      <c r="AU41" s="479"/>
    </row>
    <row r="42" spans="1:92" ht="15.75" thickBot="1" x14ac:dyDescent="0.3">
      <c r="C42" s="480" t="s">
        <v>29</v>
      </c>
      <c r="D42" s="481"/>
      <c r="E42" s="481"/>
      <c r="F42" s="481"/>
      <c r="G42" s="482"/>
      <c r="H42" s="480" t="s">
        <v>30</v>
      </c>
      <c r="I42" s="481"/>
      <c r="J42" s="481"/>
      <c r="K42" s="481"/>
      <c r="L42" s="482"/>
      <c r="M42" s="480" t="s">
        <v>31</v>
      </c>
      <c r="N42" s="481"/>
      <c r="O42" s="481"/>
      <c r="P42" s="481"/>
      <c r="Q42" s="482"/>
      <c r="R42" s="480" t="s">
        <v>32</v>
      </c>
      <c r="S42" s="481"/>
      <c r="T42" s="481"/>
      <c r="U42" s="481"/>
      <c r="V42" s="482"/>
      <c r="W42" s="481" t="s">
        <v>33</v>
      </c>
      <c r="X42" s="481"/>
      <c r="Y42" s="481"/>
      <c r="Z42" s="481"/>
      <c r="AA42" s="482"/>
      <c r="AB42" s="480" t="s">
        <v>36</v>
      </c>
      <c r="AC42" s="481"/>
      <c r="AD42" s="481"/>
      <c r="AE42" s="481"/>
      <c r="AF42" s="482"/>
      <c r="AG42" s="480" t="s">
        <v>37</v>
      </c>
      <c r="AH42" s="481"/>
      <c r="AI42" s="481"/>
      <c r="AJ42" s="481"/>
      <c r="AK42" s="482"/>
      <c r="AL42" s="480" t="s">
        <v>38</v>
      </c>
      <c r="AM42" s="481"/>
      <c r="AN42" s="481"/>
      <c r="AO42" s="481"/>
      <c r="AP42" s="482"/>
      <c r="AQ42" s="480" t="s">
        <v>39</v>
      </c>
      <c r="AR42" s="481"/>
      <c r="AS42" s="481"/>
      <c r="AT42" s="481"/>
      <c r="AU42" s="486"/>
    </row>
    <row r="43" spans="1:92" ht="15.75" thickBot="1" x14ac:dyDescent="0.3">
      <c r="C43" s="7">
        <v>28</v>
      </c>
      <c r="D43" s="8">
        <v>29</v>
      </c>
      <c r="E43" s="8">
        <v>30</v>
      </c>
      <c r="F43" s="8">
        <v>31</v>
      </c>
      <c r="G43" s="9">
        <v>1</v>
      </c>
      <c r="H43" s="66">
        <v>4</v>
      </c>
      <c r="I43" s="9">
        <v>5</v>
      </c>
      <c r="J43" s="9">
        <v>6</v>
      </c>
      <c r="K43" s="9">
        <v>7</v>
      </c>
      <c r="L43" s="9">
        <v>8</v>
      </c>
      <c r="M43" s="66">
        <v>11</v>
      </c>
      <c r="N43" s="9">
        <v>12</v>
      </c>
      <c r="O43" s="9">
        <v>13</v>
      </c>
      <c r="P43" s="9">
        <v>14</v>
      </c>
      <c r="Q43" s="9">
        <v>15</v>
      </c>
      <c r="R43" s="66">
        <v>18</v>
      </c>
      <c r="S43" s="9">
        <v>19</v>
      </c>
      <c r="T43" s="9">
        <v>20</v>
      </c>
      <c r="U43" s="9">
        <v>21</v>
      </c>
      <c r="V43" s="9">
        <v>22</v>
      </c>
      <c r="W43" s="66">
        <v>25</v>
      </c>
      <c r="X43" s="9">
        <v>26</v>
      </c>
      <c r="Y43" s="9">
        <v>27</v>
      </c>
      <c r="Z43" s="9">
        <v>28</v>
      </c>
      <c r="AA43" s="10">
        <v>1</v>
      </c>
      <c r="AB43" s="11">
        <v>4</v>
      </c>
      <c r="AC43" s="11">
        <v>5</v>
      </c>
      <c r="AD43" s="11">
        <v>6</v>
      </c>
      <c r="AE43" s="11">
        <v>7</v>
      </c>
      <c r="AF43" s="11">
        <v>8</v>
      </c>
      <c r="AG43" s="11">
        <v>11</v>
      </c>
      <c r="AH43" s="11">
        <v>12</v>
      </c>
      <c r="AI43" s="11">
        <v>13</v>
      </c>
      <c r="AJ43" s="11">
        <v>14</v>
      </c>
      <c r="AK43" s="11">
        <v>15</v>
      </c>
      <c r="AL43" s="11">
        <v>18</v>
      </c>
      <c r="AM43" s="11">
        <v>19</v>
      </c>
      <c r="AN43" s="11">
        <v>20</v>
      </c>
      <c r="AO43" s="11">
        <v>21</v>
      </c>
      <c r="AP43" s="11">
        <v>22</v>
      </c>
      <c r="AQ43" s="12">
        <v>25</v>
      </c>
      <c r="AR43" s="12">
        <v>26</v>
      </c>
      <c r="AS43" s="12">
        <v>27</v>
      </c>
      <c r="AT43" s="12">
        <v>28</v>
      </c>
      <c r="AU43" s="13">
        <v>29</v>
      </c>
    </row>
  </sheetData>
  <mergeCells count="24">
    <mergeCell ref="C41:F41"/>
    <mergeCell ref="G41:Z41"/>
    <mergeCell ref="AA41:AU41"/>
    <mergeCell ref="C42:G42"/>
    <mergeCell ref="H42:L42"/>
    <mergeCell ref="M42:Q42"/>
    <mergeCell ref="R42:V42"/>
    <mergeCell ref="W42:AA42"/>
    <mergeCell ref="AB42:AF42"/>
    <mergeCell ref="AG42:AK42"/>
    <mergeCell ref="AL42:AP42"/>
    <mergeCell ref="AQ42:AU42"/>
    <mergeCell ref="AL2:AP2"/>
    <mergeCell ref="AQ2:AU2"/>
    <mergeCell ref="C1:F1"/>
    <mergeCell ref="G1:Z1"/>
    <mergeCell ref="AA1:AU1"/>
    <mergeCell ref="C2:G2"/>
    <mergeCell ref="H2:L2"/>
    <mergeCell ref="M2:Q2"/>
    <mergeCell ref="R2:V2"/>
    <mergeCell ref="W2:AA2"/>
    <mergeCell ref="AB2:AF2"/>
    <mergeCell ref="AG2:AK2"/>
  </mergeCells>
  <dataValidations count="1">
    <dataValidation type="list" allowBlank="1" showInputMessage="1" showErrorMessage="1" sqref="C4:Z38 D39 AA4:CX4 AD6:AU15 AC5:AC7 AE35:AU39 AA5:AB13 AC14:AC29 AD17:AU29 AE30:AU30 AA14:AA38 AB17:AB39 AC31:AU34">
      <formula1>DESCRIPTORES</formula1>
    </dataValidation>
  </dataValidation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39"/>
  <sheetViews>
    <sheetView topLeftCell="M13" zoomScale="60" zoomScaleNormal="60" workbookViewId="0">
      <selection activeCell="BC8" sqref="BC8"/>
    </sheetView>
  </sheetViews>
  <sheetFormatPr baseColWidth="10" defaultRowHeight="12.75" x14ac:dyDescent="0.2"/>
  <cols>
    <col min="1" max="1" width="2.7109375" style="87" customWidth="1"/>
    <col min="2" max="2" width="30.85546875" style="87" customWidth="1"/>
    <col min="3" max="40" width="3.28515625" style="87" customWidth="1"/>
    <col min="41" max="41" width="4" style="87" customWidth="1"/>
    <col min="42" max="42" width="3.28515625" style="87" customWidth="1"/>
    <col min="43" max="43" width="4" style="87" customWidth="1"/>
    <col min="44" max="46" width="3.28515625" style="87" customWidth="1"/>
    <col min="47" max="16384" width="11.42578125" style="87"/>
  </cols>
  <sheetData>
    <row r="1" spans="1:68" ht="15.75" customHeight="1" thickBot="1" x14ac:dyDescent="0.25">
      <c r="A1" s="543"/>
      <c r="B1" s="544"/>
      <c r="C1" s="536" t="s">
        <v>680</v>
      </c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200"/>
    </row>
    <row r="2" spans="1:68" ht="15.75" customHeight="1" thickBot="1" x14ac:dyDescent="0.3">
      <c r="A2" s="540">
        <v>601</v>
      </c>
      <c r="B2" s="542"/>
      <c r="C2" s="540" t="s">
        <v>27</v>
      </c>
      <c r="D2" s="541"/>
      <c r="E2" s="541"/>
      <c r="F2" s="541"/>
      <c r="G2" s="542"/>
      <c r="H2" s="540" t="s">
        <v>28</v>
      </c>
      <c r="I2" s="541"/>
      <c r="J2" s="541"/>
      <c r="K2" s="541"/>
      <c r="L2" s="542"/>
      <c r="M2" s="540" t="s">
        <v>35</v>
      </c>
      <c r="N2" s="541"/>
      <c r="O2" s="541"/>
      <c r="P2" s="541"/>
      <c r="Q2" s="542"/>
      <c r="R2" s="533" t="s">
        <v>679</v>
      </c>
      <c r="S2" s="534"/>
      <c r="T2" s="534"/>
      <c r="U2" s="534"/>
      <c r="V2" s="535"/>
      <c r="W2" s="197" t="s">
        <v>727</v>
      </c>
      <c r="X2" s="198"/>
      <c r="Y2" s="198"/>
      <c r="Z2" s="198"/>
      <c r="AA2" s="198"/>
      <c r="AB2" s="93"/>
      <c r="AC2" s="199" t="s">
        <v>728</v>
      </c>
      <c r="AD2" s="198"/>
      <c r="AE2" s="198"/>
      <c r="AF2" s="198"/>
      <c r="AG2" s="198"/>
      <c r="AH2" s="93"/>
      <c r="AI2" s="199" t="s">
        <v>729</v>
      </c>
      <c r="AJ2" s="198"/>
      <c r="AK2" s="198"/>
      <c r="AL2" s="198"/>
      <c r="AM2" s="198"/>
      <c r="AN2" s="93"/>
      <c r="AO2" s="530" t="s">
        <v>681</v>
      </c>
      <c r="AP2" s="531"/>
      <c r="AQ2" s="531"/>
      <c r="AR2" s="531"/>
      <c r="AS2" s="532"/>
      <c r="AT2" s="93"/>
    </row>
    <row r="3" spans="1:68" ht="15.75" thickBot="1" x14ac:dyDescent="0.3">
      <c r="A3" s="538" t="s">
        <v>626</v>
      </c>
      <c r="B3" s="539"/>
      <c r="C3" s="90" t="s">
        <v>627</v>
      </c>
      <c r="D3" s="91" t="s">
        <v>628</v>
      </c>
      <c r="E3" s="91" t="s">
        <v>629</v>
      </c>
      <c r="F3" s="91" t="s">
        <v>630</v>
      </c>
      <c r="G3" s="92" t="s">
        <v>631</v>
      </c>
      <c r="H3" s="90" t="s">
        <v>627</v>
      </c>
      <c r="I3" s="91" t="s">
        <v>628</v>
      </c>
      <c r="J3" s="91" t="s">
        <v>629</v>
      </c>
      <c r="K3" s="91" t="s">
        <v>630</v>
      </c>
      <c r="L3" s="92" t="s">
        <v>631</v>
      </c>
      <c r="M3" s="90" t="s">
        <v>627</v>
      </c>
      <c r="N3" s="91" t="s">
        <v>628</v>
      </c>
      <c r="O3" s="91" t="s">
        <v>629</v>
      </c>
      <c r="P3" s="91" t="s">
        <v>630</v>
      </c>
      <c r="Q3" s="92" t="s">
        <v>631</v>
      </c>
      <c r="R3" s="88" t="s">
        <v>627</v>
      </c>
      <c r="S3" s="89" t="s">
        <v>628</v>
      </c>
      <c r="T3" s="89" t="s">
        <v>629</v>
      </c>
      <c r="U3" s="89" t="s">
        <v>630</v>
      </c>
      <c r="V3" s="89" t="s">
        <v>631</v>
      </c>
      <c r="W3" s="446" t="s">
        <v>627</v>
      </c>
      <c r="X3" s="91" t="s">
        <v>628</v>
      </c>
      <c r="Y3" s="91" t="s">
        <v>629</v>
      </c>
      <c r="Z3" s="91" t="s">
        <v>630</v>
      </c>
      <c r="AA3" s="91" t="s">
        <v>631</v>
      </c>
      <c r="AB3" s="454" t="s">
        <v>713</v>
      </c>
      <c r="AC3" s="446" t="s">
        <v>627</v>
      </c>
      <c r="AD3" s="91" t="s">
        <v>628</v>
      </c>
      <c r="AE3" s="91" t="s">
        <v>629</v>
      </c>
      <c r="AF3" s="91" t="s">
        <v>630</v>
      </c>
      <c r="AG3" s="91" t="s">
        <v>631</v>
      </c>
      <c r="AH3" s="454" t="s">
        <v>713</v>
      </c>
      <c r="AI3" s="446" t="s">
        <v>627</v>
      </c>
      <c r="AJ3" s="91" t="s">
        <v>628</v>
      </c>
      <c r="AK3" s="91" t="s">
        <v>629</v>
      </c>
      <c r="AL3" s="91" t="s">
        <v>630</v>
      </c>
      <c r="AM3" s="91" t="s">
        <v>631</v>
      </c>
      <c r="AN3" s="454" t="s">
        <v>713</v>
      </c>
      <c r="AO3" s="455" t="s">
        <v>627</v>
      </c>
      <c r="AP3" s="449" t="s">
        <v>628</v>
      </c>
      <c r="AQ3" s="449" t="s">
        <v>629</v>
      </c>
      <c r="AR3" s="449" t="s">
        <v>630</v>
      </c>
      <c r="AS3" s="450" t="s">
        <v>631</v>
      </c>
      <c r="AT3" s="93" t="s">
        <v>713</v>
      </c>
    </row>
    <row r="4" spans="1:68" ht="15" x14ac:dyDescent="0.25">
      <c r="A4" s="94">
        <v>1</v>
      </c>
      <c r="B4" s="95" t="s">
        <v>0</v>
      </c>
      <c r="C4" s="96">
        <f>COUNTIF('601'!C4:F4,"A")</f>
        <v>0</v>
      </c>
      <c r="D4" s="97">
        <f>COUNTIF('601'!C4:F4,"R")</f>
        <v>0</v>
      </c>
      <c r="E4" s="97">
        <f>COUNTIF('601'!C4:F4,"R1")</f>
        <v>0</v>
      </c>
      <c r="F4" s="97">
        <f>COUNTIF('601'!C4:F4,"E")</f>
        <v>0</v>
      </c>
      <c r="G4" s="98">
        <f>COUNTIF('601'!C4:F4,"U")</f>
        <v>0</v>
      </c>
      <c r="H4" s="96">
        <f>COUNTIF('601'!G4:Z4,"A")</f>
        <v>0</v>
      </c>
      <c r="I4" s="97">
        <f>COUNTIF('601'!G4:Z4,"R")</f>
        <v>0</v>
      </c>
      <c r="J4" s="97">
        <f>COUNTIF('601'!G4:Z4,"R1")</f>
        <v>0</v>
      </c>
      <c r="K4" s="97">
        <f>COUNTIF('601'!G4:Z4,"E")</f>
        <v>0</v>
      </c>
      <c r="L4" s="98">
        <f>COUNTIF('601'!G4:Z4,"U")</f>
        <v>0</v>
      </c>
      <c r="M4" s="96">
        <f>COUNTIF('601'!AA4:AU4,"A")</f>
        <v>0</v>
      </c>
      <c r="N4" s="97">
        <f>COUNTIF('601'!AA4:AU4,"R")</f>
        <v>0</v>
      </c>
      <c r="O4" s="97">
        <f>COUNTIF('601'!AA4:AU4,"R1")</f>
        <v>0</v>
      </c>
      <c r="P4" s="97">
        <f>COUNTIF('601'!AA4:AU4,"E")</f>
        <v>0</v>
      </c>
      <c r="Q4" s="98">
        <f>COUNTIF('601'!AA4:AU4,"U")</f>
        <v>0</v>
      </c>
      <c r="R4" s="96">
        <f>SUM(C4,H4,M4,)</f>
        <v>0</v>
      </c>
      <c r="S4" s="97">
        <f>SUM(D4,I4,N4)</f>
        <v>0</v>
      </c>
      <c r="T4" s="97">
        <f>SUM(E4,J4,O4)</f>
        <v>0</v>
      </c>
      <c r="U4" s="97">
        <f>SUM(F4,K4,P4)</f>
        <v>0</v>
      </c>
      <c r="V4" s="448">
        <f>SUM(G4,L4,Q4)</f>
        <v>0</v>
      </c>
      <c r="W4" s="96">
        <f>COUNTIF('601'!AV4:BQ4,"A")</f>
        <v>0</v>
      </c>
      <c r="X4" s="97">
        <f>COUNTIF('601'!AV4:BQ4,"R")</f>
        <v>0</v>
      </c>
      <c r="Y4" s="97">
        <f>COUNTIF('601'!AV4:BQ4,"R1")</f>
        <v>1</v>
      </c>
      <c r="Z4" s="97">
        <f>COUNTIF('601'!AV4:BQ4,"E")</f>
        <v>0</v>
      </c>
      <c r="AA4" s="97">
        <f>COUNTIF('601'!AV4:BQ4,"U")</f>
        <v>0</v>
      </c>
      <c r="AB4" s="98">
        <f>COUNTIF('601'!AV4:BQ4,"AJ")</f>
        <v>0</v>
      </c>
      <c r="AC4" s="96">
        <f>COUNTIF('601'!BR4:CN4,"A")</f>
        <v>0</v>
      </c>
      <c r="AD4" s="97">
        <f>COUNTIF('601'!BR4:CN4,"R")</f>
        <v>0</v>
      </c>
      <c r="AE4" s="97">
        <f>COUNTIF('601'!BR4:CN4,"R1")</f>
        <v>0</v>
      </c>
      <c r="AF4" s="97">
        <f>COUNTIF('601'!BR4:CN4,"E")</f>
        <v>0</v>
      </c>
      <c r="AG4" s="97">
        <f>COUNTIF('601'!BR4:CN4,"U")</f>
        <v>0</v>
      </c>
      <c r="AH4" s="98">
        <f>COUNTIF('601'!BR4:CN4,"AJ")</f>
        <v>0</v>
      </c>
      <c r="AI4" s="96">
        <f>COUNTIF('601'!CO4:CX4,"A")</f>
        <v>0</v>
      </c>
      <c r="AJ4" s="97">
        <f>COUNTIF('601'!CO4:CX4,"R")</f>
        <v>0</v>
      </c>
      <c r="AK4" s="97">
        <f>COUNTIF('601'!CO4:CX4,"R1")</f>
        <v>0</v>
      </c>
      <c r="AL4" s="97">
        <f>COUNTIF('601'!CO4:CX4,"E")</f>
        <v>0</v>
      </c>
      <c r="AM4" s="97">
        <f>COUNTIF('601'!CO4:CX4,"U")</f>
        <v>0</v>
      </c>
      <c r="AN4" s="98">
        <f>COUNTIF('601'!CO4:CX4,"AJ")</f>
        <v>0</v>
      </c>
      <c r="AO4" s="451">
        <f>SUM(W4,AC4,AI4)</f>
        <v>0</v>
      </c>
      <c r="AP4" s="452">
        <f>SUM(X4,AD4,AJ4)</f>
        <v>0</v>
      </c>
      <c r="AQ4" s="452">
        <f>SUM(Y4,AE4,AK4)</f>
        <v>1</v>
      </c>
      <c r="AR4" s="452">
        <f>SUM(Z4,AF4,AL4)</f>
        <v>0</v>
      </c>
      <c r="AS4" s="453">
        <f>SUM(AA4,AG4,AM4)</f>
        <v>0</v>
      </c>
    </row>
    <row r="5" spans="1:68" ht="15" x14ac:dyDescent="0.25">
      <c r="A5" s="99">
        <v>2</v>
      </c>
      <c r="B5" s="405" t="s">
        <v>1</v>
      </c>
      <c r="C5" s="406">
        <f>COUNTIF('601'!C5:F5,"A")</f>
        <v>0</v>
      </c>
      <c r="D5" s="407">
        <f>COUNTIF('601'!C5:F5,"R")</f>
        <v>0</v>
      </c>
      <c r="E5" s="407">
        <f>COUNTIF('601'!C5:F5,"R1")</f>
        <v>0</v>
      </c>
      <c r="F5" s="407">
        <f>COUNTIF('601'!C5:F5,"E")</f>
        <v>0</v>
      </c>
      <c r="G5" s="408">
        <f>COUNTIF('601'!C5:F5,"U")</f>
        <v>0</v>
      </c>
      <c r="H5" s="406">
        <f>COUNTIF('601'!G5:Z5,"A")</f>
        <v>0</v>
      </c>
      <c r="I5" s="407">
        <f>COUNTIF('601'!G5:Z5,"R")</f>
        <v>0</v>
      </c>
      <c r="J5" s="407">
        <f>COUNTIF('601'!G5:Z5,"R1")</f>
        <v>1</v>
      </c>
      <c r="K5" s="407">
        <f>COUNTIF('601'!G5:Z5,"E")</f>
        <v>0</v>
      </c>
      <c r="L5" s="408">
        <f>COUNTIF('601'!G5:Z5,"U")</f>
        <v>0</v>
      </c>
      <c r="M5" s="406">
        <f>COUNTIF('601'!AA5:AU5,"A")</f>
        <v>0</v>
      </c>
      <c r="N5" s="407">
        <f>COUNTIF('601'!AA5:AU5,"R")</f>
        <v>4</v>
      </c>
      <c r="O5" s="407">
        <f>COUNTIF('601'!AA5:AU5,"R1")</f>
        <v>3</v>
      </c>
      <c r="P5" s="407">
        <f>COUNTIF('601'!AA5:AU5,"E")</f>
        <v>1</v>
      </c>
      <c r="Q5" s="408">
        <f>COUNTIF('601'!AA5:AU5,"U")</f>
        <v>1</v>
      </c>
      <c r="R5" s="406">
        <f t="shared" ref="R5:R36" si="0">SUM(C5,H5,M5,)</f>
        <v>0</v>
      </c>
      <c r="S5" s="407">
        <f t="shared" ref="S5:S36" si="1">SUM(D5,I5,N5)</f>
        <v>4</v>
      </c>
      <c r="T5" s="407">
        <f t="shared" ref="T5:T36" si="2">SUM(E5,J5,O5)</f>
        <v>4</v>
      </c>
      <c r="U5" s="407">
        <f t="shared" ref="U5:U36" si="3">SUM(F5,K5,P5)</f>
        <v>1</v>
      </c>
      <c r="V5" s="405">
        <f t="shared" ref="V5:V36" si="4">SUM(G5,L5,Q5)</f>
        <v>1</v>
      </c>
      <c r="W5" s="100">
        <f>COUNTIF('601'!AV5:BQ5,"A")</f>
        <v>2</v>
      </c>
      <c r="X5" s="101">
        <f>COUNTIF('601'!AV5:BQ5,"R")</f>
        <v>0</v>
      </c>
      <c r="Y5" s="101">
        <f>COUNTIF('601'!AV5:BQ5,"R1")</f>
        <v>6</v>
      </c>
      <c r="Z5" s="101">
        <f>COUNTIF('601'!AV5:BQ5,"E")</f>
        <v>0</v>
      </c>
      <c r="AA5" s="101">
        <f>COUNTIF('601'!AV5:BQ5,"U")</f>
        <v>0</v>
      </c>
      <c r="AB5" s="102">
        <f>COUNTIF('601'!AV5:BQ5,"AJ")</f>
        <v>0</v>
      </c>
      <c r="AC5" s="100">
        <f>COUNTIF('601'!BR5:CN5,"A")</f>
        <v>1</v>
      </c>
      <c r="AD5" s="101">
        <f>COUNTIF('601'!BR5:CN5,"R")</f>
        <v>0</v>
      </c>
      <c r="AE5" s="101">
        <f>COUNTIF('601'!BR5:CN5,"R1")</f>
        <v>0</v>
      </c>
      <c r="AF5" s="101">
        <f>COUNTIF('601'!BR5:CN5,"E")</f>
        <v>0</v>
      </c>
      <c r="AG5" s="101">
        <f>COUNTIF('601'!BR5:CN5,"U")</f>
        <v>0</v>
      </c>
      <c r="AH5" s="102">
        <f>COUNTIF('601'!BR5:CN5,"AJ")</f>
        <v>0</v>
      </c>
      <c r="AI5" s="100">
        <f>COUNTIF('601'!CO5:CX5,"A")</f>
        <v>0</v>
      </c>
      <c r="AJ5" s="101">
        <f>COUNTIF('601'!CO5:CX5,"R")</f>
        <v>0</v>
      </c>
      <c r="AK5" s="101">
        <f>COUNTIF('601'!CO5:CX5,"R1")</f>
        <v>0</v>
      </c>
      <c r="AL5" s="101">
        <f>COUNTIF('601'!CO5:CX5,"E")</f>
        <v>0</v>
      </c>
      <c r="AM5" s="101">
        <f>COUNTIF('601'!CO5:CX5,"U")</f>
        <v>0</v>
      </c>
      <c r="AN5" s="102">
        <f>COUNTIF('601'!CO5:CX5,"AJ")</f>
        <v>0</v>
      </c>
      <c r="AO5" s="424">
        <f t="shared" ref="AO5:AO8" si="5">SUM(W5,AC5,AI5)</f>
        <v>3</v>
      </c>
      <c r="AP5" s="50">
        <f t="shared" ref="AP5:AP8" si="6">SUM(X5,AD5,AJ5)</f>
        <v>0</v>
      </c>
      <c r="AQ5" s="50">
        <f t="shared" ref="AQ5:AQ8" si="7">SUM(Y5,AE5,AK5)</f>
        <v>6</v>
      </c>
      <c r="AR5" s="50">
        <f t="shared" ref="AR5:AR8" si="8">SUM(Z5,AF5,AL5)</f>
        <v>0</v>
      </c>
      <c r="AS5" s="425">
        <f t="shared" ref="AS5:AS8" si="9">SUM(AA5,AG5,AM5)</f>
        <v>0</v>
      </c>
    </row>
    <row r="6" spans="1:68" ht="15" x14ac:dyDescent="0.25">
      <c r="A6" s="103">
        <v>3</v>
      </c>
      <c r="B6" s="104" t="s">
        <v>2</v>
      </c>
      <c r="C6" s="100">
        <f>COUNTIF('601'!C6:F6,"A")</f>
        <v>0</v>
      </c>
      <c r="D6" s="101">
        <f>COUNTIF('601'!C6:F6,"R")</f>
        <v>0</v>
      </c>
      <c r="E6" s="101">
        <f>COUNTIF('601'!C6:F6,"R1")</f>
        <v>0</v>
      </c>
      <c r="F6" s="101">
        <f>COUNTIF('601'!C6:F6,"E")</f>
        <v>0</v>
      </c>
      <c r="G6" s="102">
        <f>COUNTIF('601'!C6:F6,"U")</f>
        <v>0</v>
      </c>
      <c r="H6" s="100">
        <f>COUNTIF('601'!G6:Z6,"A")</f>
        <v>1</v>
      </c>
      <c r="I6" s="101">
        <f>COUNTIF('601'!G6:Z6,"R")</f>
        <v>0</v>
      </c>
      <c r="J6" s="101">
        <f>COUNTIF('601'!G6:Z6,"R1")</f>
        <v>1</v>
      </c>
      <c r="K6" s="101">
        <f>COUNTIF('601'!G6:Z6,"E")</f>
        <v>0</v>
      </c>
      <c r="L6" s="102">
        <f>COUNTIF('601'!G6:Z6,"U")</f>
        <v>0</v>
      </c>
      <c r="M6" s="100">
        <f>COUNTIF('601'!AA6:AU6,"A")</f>
        <v>0</v>
      </c>
      <c r="N6" s="101">
        <f>COUNTIF('601'!AA6:AU6,"R")</f>
        <v>0</v>
      </c>
      <c r="O6" s="101">
        <f>COUNTIF('601'!AA6:AU6,"R1")</f>
        <v>0</v>
      </c>
      <c r="P6" s="101">
        <f>COUNTIF('601'!AA6:AU6,"E")</f>
        <v>0</v>
      </c>
      <c r="Q6" s="102">
        <f>COUNTIF('601'!AA6:AU6,"U")</f>
        <v>0</v>
      </c>
      <c r="R6" s="100">
        <f t="shared" si="0"/>
        <v>1</v>
      </c>
      <c r="S6" s="101">
        <f t="shared" si="1"/>
        <v>0</v>
      </c>
      <c r="T6" s="101">
        <f t="shared" si="2"/>
        <v>1</v>
      </c>
      <c r="U6" s="101">
        <f t="shared" si="3"/>
        <v>0</v>
      </c>
      <c r="V6" s="95">
        <f t="shared" si="4"/>
        <v>0</v>
      </c>
      <c r="W6" s="100">
        <f>COUNTIF('601'!AV6:BQ6,"A")</f>
        <v>1</v>
      </c>
      <c r="X6" s="101">
        <f>COUNTIF('601'!AV6:BQ6,"R")</f>
        <v>0</v>
      </c>
      <c r="Y6" s="101">
        <f>COUNTIF('601'!AV6:BQ6,"R1")</f>
        <v>1</v>
      </c>
      <c r="Z6" s="101">
        <f>COUNTIF('601'!AV6:BQ6,"E")</f>
        <v>1</v>
      </c>
      <c r="AA6" s="101">
        <f>COUNTIF('601'!AV6:BQ6,"U")</f>
        <v>0</v>
      </c>
      <c r="AB6" s="102">
        <f>COUNTIF('601'!AV6:BQ6,"AJ")</f>
        <v>0</v>
      </c>
      <c r="AC6" s="100">
        <f>COUNTIF('601'!BR6:CN6,"A")</f>
        <v>0</v>
      </c>
      <c r="AD6" s="101">
        <f>COUNTIF('601'!BR6:CN6,"R")</f>
        <v>0</v>
      </c>
      <c r="AE6" s="101">
        <f>COUNTIF('601'!BR6:CN6,"R1")</f>
        <v>0</v>
      </c>
      <c r="AF6" s="101">
        <f>COUNTIF('601'!BR6:CN6,"E")</f>
        <v>0</v>
      </c>
      <c r="AG6" s="101">
        <f>COUNTIF('601'!BR6:CN6,"U")</f>
        <v>0</v>
      </c>
      <c r="AH6" s="102">
        <f>COUNTIF('601'!BR6:CN6,"AJ")</f>
        <v>0</v>
      </c>
      <c r="AI6" s="100">
        <f>COUNTIF('601'!CO6:CX6,"A")</f>
        <v>0</v>
      </c>
      <c r="AJ6" s="101">
        <f>COUNTIF('601'!CO6:CX6,"R")</f>
        <v>0</v>
      </c>
      <c r="AK6" s="101">
        <f>COUNTIF('601'!CO6:CX6,"R1")</f>
        <v>0</v>
      </c>
      <c r="AL6" s="101">
        <f>COUNTIF('601'!CO6:CX6,"E")</f>
        <v>0</v>
      </c>
      <c r="AM6" s="101">
        <f>COUNTIF('601'!CO6:CX6,"U")</f>
        <v>0</v>
      </c>
      <c r="AN6" s="102">
        <f>COUNTIF('601'!CO6:CX6,"AJ")</f>
        <v>0</v>
      </c>
      <c r="AO6" s="424">
        <f t="shared" si="5"/>
        <v>1</v>
      </c>
      <c r="AP6" s="50">
        <f t="shared" si="6"/>
        <v>0</v>
      </c>
      <c r="AQ6" s="50">
        <f t="shared" si="7"/>
        <v>1</v>
      </c>
      <c r="AR6" s="50">
        <f t="shared" si="8"/>
        <v>1</v>
      </c>
      <c r="AS6" s="425">
        <f t="shared" si="9"/>
        <v>0</v>
      </c>
    </row>
    <row r="7" spans="1:68" ht="15" x14ac:dyDescent="0.25">
      <c r="A7" s="99">
        <v>4</v>
      </c>
      <c r="B7" s="95" t="s">
        <v>3</v>
      </c>
      <c r="C7" s="100">
        <f>COUNTIF('601'!C7:F7,"A")</f>
        <v>0</v>
      </c>
      <c r="D7" s="101">
        <f>COUNTIF('601'!C7:F7,"R")</f>
        <v>0</v>
      </c>
      <c r="E7" s="101">
        <f>COUNTIF('601'!C7:F7,"R1")</f>
        <v>0</v>
      </c>
      <c r="F7" s="101">
        <f>COUNTIF('601'!C7:F7,"E")</f>
        <v>0</v>
      </c>
      <c r="G7" s="102">
        <f>COUNTIF('601'!C7:F7,"U")</f>
        <v>0</v>
      </c>
      <c r="H7" s="100">
        <f>COUNTIF('601'!G7:Z7,"A")</f>
        <v>1</v>
      </c>
      <c r="I7" s="101">
        <f>COUNTIF('601'!G7:Z7,"R")</f>
        <v>0</v>
      </c>
      <c r="J7" s="101">
        <f>COUNTIF('601'!G7:Z7,"R1")</f>
        <v>0</v>
      </c>
      <c r="K7" s="101">
        <f>COUNTIF('601'!G7:Z7,"E")</f>
        <v>0</v>
      </c>
      <c r="L7" s="102">
        <f>COUNTIF('601'!G7:Z7,"U")</f>
        <v>0</v>
      </c>
      <c r="M7" s="100">
        <f>COUNTIF('601'!AA7:AU7,"A")</f>
        <v>1</v>
      </c>
      <c r="N7" s="101">
        <f>COUNTIF('601'!AA7:AU7,"R")</f>
        <v>0</v>
      </c>
      <c r="O7" s="101">
        <f>COUNTIF('601'!AA7:AU7,"R1")</f>
        <v>0</v>
      </c>
      <c r="P7" s="101">
        <f>COUNTIF('601'!AA7:AU7,"E")</f>
        <v>0</v>
      </c>
      <c r="Q7" s="102">
        <f>COUNTIF('601'!AA7:AU7,"U")</f>
        <v>0</v>
      </c>
      <c r="R7" s="100">
        <f t="shared" si="0"/>
        <v>2</v>
      </c>
      <c r="S7" s="101">
        <f t="shared" si="1"/>
        <v>0</v>
      </c>
      <c r="T7" s="101">
        <f t="shared" si="2"/>
        <v>0</v>
      </c>
      <c r="U7" s="101">
        <f t="shared" si="3"/>
        <v>0</v>
      </c>
      <c r="V7" s="95">
        <f t="shared" si="4"/>
        <v>0</v>
      </c>
      <c r="W7" s="100">
        <f>COUNTIF('601'!AV7:BQ7,"A")</f>
        <v>2</v>
      </c>
      <c r="X7" s="101">
        <f>COUNTIF('601'!AV7:BQ7,"R")</f>
        <v>0</v>
      </c>
      <c r="Y7" s="101">
        <f>COUNTIF('601'!AV7:BQ7,"R1")</f>
        <v>1</v>
      </c>
      <c r="Z7" s="101">
        <f>COUNTIF('601'!AV7:BQ7,"E")</f>
        <v>0</v>
      </c>
      <c r="AA7" s="101">
        <f>COUNTIF('601'!AV7:BQ7,"U")</f>
        <v>0</v>
      </c>
      <c r="AB7" s="102">
        <f>COUNTIF('601'!AV7:BQ7,"AJ")</f>
        <v>0</v>
      </c>
      <c r="AC7" s="100">
        <f>COUNTIF('601'!BR7:CN7,"A")</f>
        <v>0</v>
      </c>
      <c r="AD7" s="101">
        <f>COUNTIF('601'!BR7:CN7,"R")</f>
        <v>0</v>
      </c>
      <c r="AE7" s="101">
        <f>COUNTIF('601'!BR7:CN7,"R1")</f>
        <v>0</v>
      </c>
      <c r="AF7" s="101">
        <f>COUNTIF('601'!BR7:CN7,"E")</f>
        <v>0</v>
      </c>
      <c r="AG7" s="101">
        <f>COUNTIF('601'!BR7:CN7,"U")</f>
        <v>0</v>
      </c>
      <c r="AH7" s="102">
        <f>COUNTIF('601'!BR7:CN7,"AJ")</f>
        <v>0</v>
      </c>
      <c r="AI7" s="100">
        <f>COUNTIF('601'!CO7:CX7,"A")</f>
        <v>0</v>
      </c>
      <c r="AJ7" s="101">
        <f>COUNTIF('601'!CO7:CX7,"R")</f>
        <v>0</v>
      </c>
      <c r="AK7" s="101">
        <f>COUNTIF('601'!CO7:CX7,"R1")</f>
        <v>0</v>
      </c>
      <c r="AL7" s="101">
        <f>COUNTIF('601'!CO7:CX7,"E")</f>
        <v>0</v>
      </c>
      <c r="AM7" s="101">
        <f>COUNTIF('601'!CO7:CX7,"U")</f>
        <v>0</v>
      </c>
      <c r="AN7" s="102">
        <f>COUNTIF('601'!CO7:CX7,"AJ")</f>
        <v>0</v>
      </c>
      <c r="AO7" s="424">
        <f t="shared" si="5"/>
        <v>2</v>
      </c>
      <c r="AP7" s="50">
        <f t="shared" si="6"/>
        <v>0</v>
      </c>
      <c r="AQ7" s="50">
        <f t="shared" si="7"/>
        <v>1</v>
      </c>
      <c r="AR7" s="50">
        <f t="shared" si="8"/>
        <v>0</v>
      </c>
      <c r="AS7" s="425">
        <f t="shared" si="9"/>
        <v>0</v>
      </c>
    </row>
    <row r="8" spans="1:68" ht="15" x14ac:dyDescent="0.25">
      <c r="A8" s="99">
        <v>5</v>
      </c>
      <c r="B8" s="95" t="s">
        <v>4</v>
      </c>
      <c r="C8" s="100">
        <f>COUNTIF('601'!C8:F8,"A")</f>
        <v>2</v>
      </c>
      <c r="D8" s="101">
        <f>COUNTIF('601'!C8:F8,"R")</f>
        <v>0</v>
      </c>
      <c r="E8" s="101">
        <f>COUNTIF('601'!C8:F8,"R1")</f>
        <v>0</v>
      </c>
      <c r="F8" s="101">
        <f>COUNTIF('601'!C8:F8,"E")</f>
        <v>0</v>
      </c>
      <c r="G8" s="102">
        <f>COUNTIF('601'!C8:F8,"U")</f>
        <v>0</v>
      </c>
      <c r="H8" s="100">
        <f>COUNTIF('601'!G8:Z8,"A")</f>
        <v>1</v>
      </c>
      <c r="I8" s="101">
        <f>COUNTIF('601'!G8:Z8,"R")</f>
        <v>0</v>
      </c>
      <c r="J8" s="101">
        <f>COUNTIF('601'!G8:Z8,"R1")</f>
        <v>0</v>
      </c>
      <c r="K8" s="101">
        <f>COUNTIF('601'!G8:Z8,"E")</f>
        <v>0</v>
      </c>
      <c r="L8" s="102">
        <f>COUNTIF('601'!G8:Z8,"U")</f>
        <v>0</v>
      </c>
      <c r="M8" s="100">
        <f>COUNTIF('601'!AA8:AU8,"A")</f>
        <v>0</v>
      </c>
      <c r="N8" s="101">
        <f>COUNTIF('601'!AA8:AU8,"R")</f>
        <v>0</v>
      </c>
      <c r="O8" s="101">
        <f>COUNTIF('601'!AA8:AU8,"R1")</f>
        <v>0</v>
      </c>
      <c r="P8" s="101">
        <f>COUNTIF('601'!AA8:AU8,"E")</f>
        <v>0</v>
      </c>
      <c r="Q8" s="102">
        <f>COUNTIF('601'!AA8:AU8,"U")</f>
        <v>0</v>
      </c>
      <c r="R8" s="100">
        <f t="shared" si="0"/>
        <v>3</v>
      </c>
      <c r="S8" s="101">
        <f t="shared" si="1"/>
        <v>0</v>
      </c>
      <c r="T8" s="101">
        <f t="shared" si="2"/>
        <v>0</v>
      </c>
      <c r="U8" s="101">
        <f t="shared" si="3"/>
        <v>0</v>
      </c>
      <c r="V8" s="95">
        <f t="shared" si="4"/>
        <v>0</v>
      </c>
      <c r="W8" s="100">
        <f>COUNTIF('601'!AV8:BQ8,"A")</f>
        <v>0</v>
      </c>
      <c r="X8" s="101">
        <f>COUNTIF('601'!AV8:BQ8,"R")</f>
        <v>0</v>
      </c>
      <c r="Y8" s="101">
        <f>COUNTIF('601'!AV8:BQ8,"R1")</f>
        <v>0</v>
      </c>
      <c r="Z8" s="101">
        <f>COUNTIF('601'!AV8:BQ8,"E")</f>
        <v>0</v>
      </c>
      <c r="AA8" s="101">
        <f>COUNTIF('601'!AV8:BQ8,"U")</f>
        <v>0</v>
      </c>
      <c r="AB8" s="102">
        <f>COUNTIF('601'!AV8:BQ8,"AJ")</f>
        <v>0</v>
      </c>
      <c r="AC8" s="100">
        <f>COUNTIF('601'!BR8:CN8,"A")</f>
        <v>0</v>
      </c>
      <c r="AD8" s="101">
        <f>COUNTIF('601'!BR8:CN8,"R")</f>
        <v>0</v>
      </c>
      <c r="AE8" s="101">
        <f>COUNTIF('601'!BR8:CN8,"R1")</f>
        <v>0</v>
      </c>
      <c r="AF8" s="101">
        <f>COUNTIF('601'!BR8:CN8,"E")</f>
        <v>0</v>
      </c>
      <c r="AG8" s="101">
        <f>COUNTIF('601'!BR8:CN8,"U")</f>
        <v>1</v>
      </c>
      <c r="AH8" s="102">
        <f>COUNTIF('601'!BR8:CN8,"AJ")</f>
        <v>0</v>
      </c>
      <c r="AI8" s="100">
        <f>COUNTIF('601'!CO8:CX8,"A")</f>
        <v>0</v>
      </c>
      <c r="AJ8" s="101">
        <f>COUNTIF('601'!CO8:CX8,"R")</f>
        <v>0</v>
      </c>
      <c r="AK8" s="101">
        <f>COUNTIF('601'!CO8:CX8,"R1")</f>
        <v>0</v>
      </c>
      <c r="AL8" s="101">
        <f>COUNTIF('601'!CO8:CX8,"E")</f>
        <v>0</v>
      </c>
      <c r="AM8" s="101">
        <f>COUNTIF('601'!CO8:CX8,"U")</f>
        <v>0</v>
      </c>
      <c r="AN8" s="102">
        <f>COUNTIF('601'!CO8:CX8,"AJ")</f>
        <v>0</v>
      </c>
      <c r="AO8" s="424">
        <f t="shared" si="5"/>
        <v>0</v>
      </c>
      <c r="AP8" s="50">
        <f t="shared" si="6"/>
        <v>0</v>
      </c>
      <c r="AQ8" s="50">
        <f t="shared" si="7"/>
        <v>0</v>
      </c>
      <c r="AR8" s="50">
        <f t="shared" si="8"/>
        <v>0</v>
      </c>
      <c r="AS8" s="425">
        <f t="shared" si="9"/>
        <v>1</v>
      </c>
    </row>
    <row r="9" spans="1:68" ht="15" x14ac:dyDescent="0.25">
      <c r="A9" s="103">
        <v>6</v>
      </c>
      <c r="B9" s="95" t="s">
        <v>632</v>
      </c>
      <c r="C9" s="100">
        <f>COUNTIF('601'!C9:F9,"A")</f>
        <v>0</v>
      </c>
      <c r="D9" s="101">
        <f>COUNTIF('601'!C9:F9,"R")</f>
        <v>0</v>
      </c>
      <c r="E9" s="101">
        <f>COUNTIF('601'!C9:F9,"R1")</f>
        <v>0</v>
      </c>
      <c r="F9" s="101">
        <f>COUNTIF('601'!C9:F9,"E")</f>
        <v>0</v>
      </c>
      <c r="G9" s="102">
        <f>COUNTIF('601'!C9:F9,"U")</f>
        <v>0</v>
      </c>
      <c r="H9" s="100">
        <f>COUNTIF('601'!G9:Z9,"A")</f>
        <v>1</v>
      </c>
      <c r="I9" s="101">
        <f>COUNTIF('601'!G9:Z9,"R")</f>
        <v>0</v>
      </c>
      <c r="J9" s="101">
        <f>COUNTIF('601'!G9:Z9,"R1")</f>
        <v>1</v>
      </c>
      <c r="K9" s="101">
        <f>COUNTIF('601'!G9:Z9,"E")</f>
        <v>0</v>
      </c>
      <c r="L9" s="102">
        <f>COUNTIF('601'!G9:Z9,"U")</f>
        <v>0</v>
      </c>
      <c r="M9" s="100">
        <f>COUNTIF('601'!AA9:AU9,"A")</f>
        <v>0</v>
      </c>
      <c r="N9" s="101">
        <f>COUNTIF('601'!AA9:AU9,"R")</f>
        <v>0</v>
      </c>
      <c r="O9" s="101">
        <f>COUNTIF('601'!AA9:AU9,"R1")</f>
        <v>0</v>
      </c>
      <c r="P9" s="101">
        <f>COUNTIF('601'!AA9:AU9,"E")</f>
        <v>1</v>
      </c>
      <c r="Q9" s="102">
        <f>COUNTIF('601'!AA9:AU9,"U")</f>
        <v>0</v>
      </c>
      <c r="R9" s="100">
        <f t="shared" si="0"/>
        <v>1</v>
      </c>
      <c r="S9" s="101">
        <f t="shared" si="1"/>
        <v>0</v>
      </c>
      <c r="T9" s="101">
        <f t="shared" si="2"/>
        <v>1</v>
      </c>
      <c r="U9" s="101">
        <f t="shared" si="3"/>
        <v>1</v>
      </c>
      <c r="V9" s="95">
        <f t="shared" si="4"/>
        <v>0</v>
      </c>
      <c r="W9" s="100">
        <f>COUNTIF('601'!AV9:BQ9,"A")</f>
        <v>0</v>
      </c>
      <c r="X9" s="101">
        <f>COUNTIF('601'!AV9:BQ9,"R")</f>
        <v>0</v>
      </c>
      <c r="Y9" s="101">
        <f>COUNTIF('601'!AV9:BQ9,"R1")</f>
        <v>1</v>
      </c>
      <c r="Z9" s="101">
        <f>COUNTIF('601'!AV9:BQ9,"E")</f>
        <v>1</v>
      </c>
      <c r="AA9" s="101">
        <f>COUNTIF('601'!AV9:BQ9,"U")</f>
        <v>0</v>
      </c>
      <c r="AB9" s="102">
        <f>COUNTIF('601'!AV9:BQ9,"AJ")</f>
        <v>0</v>
      </c>
      <c r="AC9" s="100">
        <f>COUNTIF('601'!BR9:CN9,"A")</f>
        <v>0</v>
      </c>
      <c r="AD9" s="101">
        <f>COUNTIF('601'!BR9:CN9,"R")</f>
        <v>0</v>
      </c>
      <c r="AE9" s="101">
        <f>COUNTIF('601'!BR9:CN9,"R1")</f>
        <v>0</v>
      </c>
      <c r="AF9" s="101">
        <f>COUNTIF('601'!BR9:CN9,"E")</f>
        <v>0</v>
      </c>
      <c r="AG9" s="101">
        <f>COUNTIF('601'!BR9:CN9,"U")</f>
        <v>0</v>
      </c>
      <c r="AH9" s="102">
        <f>COUNTIF('601'!BR9:CN9,"AJ")</f>
        <v>0</v>
      </c>
      <c r="AI9" s="100">
        <f>COUNTIF('601'!CO9:CX9,"A")</f>
        <v>0</v>
      </c>
      <c r="AJ9" s="101">
        <f>COUNTIF('601'!CO9:CX9,"R")</f>
        <v>0</v>
      </c>
      <c r="AK9" s="101">
        <f>COUNTIF('601'!CO9:CX9,"R1")</f>
        <v>0</v>
      </c>
      <c r="AL9" s="101">
        <f>COUNTIF('601'!CO9:CX9,"E")</f>
        <v>0</v>
      </c>
      <c r="AM9" s="101">
        <f>COUNTIF('601'!CO9:CX9,"U")</f>
        <v>0</v>
      </c>
      <c r="AN9" s="102">
        <f>COUNTIF('601'!CO9:CX9,"AJ")</f>
        <v>0</v>
      </c>
      <c r="AO9" s="424">
        <f t="shared" ref="AO9:AO36" si="10">SUM(W9,AC9,AI9)</f>
        <v>0</v>
      </c>
      <c r="AP9" s="50">
        <f t="shared" ref="AP9:AP36" si="11">SUM(X9,AD9,AJ9)</f>
        <v>0</v>
      </c>
      <c r="AQ9" s="50">
        <f t="shared" ref="AQ9:AQ36" si="12">SUM(Y9,AE9,AK9)</f>
        <v>1</v>
      </c>
      <c r="AR9" s="50">
        <f t="shared" ref="AR9:AR36" si="13">SUM(Z9,AF9,AL9)</f>
        <v>1</v>
      </c>
      <c r="AS9" s="425">
        <f t="shared" ref="AS9:AS36" si="14">SUM(AA9,AG9,AM9)</f>
        <v>0</v>
      </c>
    </row>
    <row r="10" spans="1:68" ht="15" x14ac:dyDescent="0.25">
      <c r="A10" s="99">
        <v>7</v>
      </c>
      <c r="B10" s="95" t="s">
        <v>5</v>
      </c>
      <c r="C10" s="100">
        <f>COUNTIF('601'!C10:F10,"A")</f>
        <v>0</v>
      </c>
      <c r="D10" s="101">
        <f>COUNTIF('601'!C10:F10,"R")</f>
        <v>0</v>
      </c>
      <c r="E10" s="101">
        <f>COUNTIF('601'!C10:F10,"R1")</f>
        <v>0</v>
      </c>
      <c r="F10" s="101">
        <f>COUNTIF('601'!C10:F10,"E")</f>
        <v>0</v>
      </c>
      <c r="G10" s="102">
        <f>COUNTIF('601'!C10:F10,"U")</f>
        <v>0</v>
      </c>
      <c r="H10" s="100">
        <f>COUNTIF('601'!G10:Z10,"A")</f>
        <v>0</v>
      </c>
      <c r="I10" s="101">
        <f>COUNTIF('601'!G10:Z10,"R")</f>
        <v>0</v>
      </c>
      <c r="J10" s="101">
        <f>COUNTIF('601'!G10:Z10,"R1")</f>
        <v>2</v>
      </c>
      <c r="K10" s="101">
        <f>COUNTIF('601'!G10:Z10,"E")</f>
        <v>0</v>
      </c>
      <c r="L10" s="102">
        <f>COUNTIF('601'!G10:Z10,"U")</f>
        <v>0</v>
      </c>
      <c r="M10" s="100">
        <f>COUNTIF('601'!AA10:AU10,"A")</f>
        <v>0</v>
      </c>
      <c r="N10" s="101">
        <f>COUNTIF('601'!AA10:AU10,"R")</f>
        <v>0</v>
      </c>
      <c r="O10" s="101">
        <f>COUNTIF('601'!AA10:AU10,"R1")</f>
        <v>0</v>
      </c>
      <c r="P10" s="101">
        <f>COUNTIF('601'!AA10:AU10,"E")</f>
        <v>0</v>
      </c>
      <c r="Q10" s="102">
        <f>COUNTIF('601'!AA10:AU10,"U")</f>
        <v>0</v>
      </c>
      <c r="R10" s="100">
        <f t="shared" si="0"/>
        <v>0</v>
      </c>
      <c r="S10" s="101">
        <f t="shared" si="1"/>
        <v>0</v>
      </c>
      <c r="T10" s="101">
        <f t="shared" si="2"/>
        <v>2</v>
      </c>
      <c r="U10" s="101">
        <f t="shared" si="3"/>
        <v>0</v>
      </c>
      <c r="V10" s="95">
        <f t="shared" si="4"/>
        <v>0</v>
      </c>
      <c r="W10" s="100">
        <f>COUNTIF('601'!AV10:BQ10,"A")</f>
        <v>0</v>
      </c>
      <c r="X10" s="101">
        <f>COUNTIF('601'!AV10:BQ10,"R")</f>
        <v>0</v>
      </c>
      <c r="Y10" s="101">
        <f>COUNTIF('601'!AV10:BQ10,"R1")</f>
        <v>2</v>
      </c>
      <c r="Z10" s="101">
        <f>COUNTIF('601'!AV10:BQ10,"E")</f>
        <v>0</v>
      </c>
      <c r="AA10" s="101">
        <f>COUNTIF('601'!AV10:BQ10,"U")</f>
        <v>0</v>
      </c>
      <c r="AB10" s="102">
        <f>COUNTIF('601'!AV10:BQ10,"AJ")</f>
        <v>0</v>
      </c>
      <c r="AC10" s="100">
        <f>COUNTIF('601'!BR10:CN10,"A")</f>
        <v>0</v>
      </c>
      <c r="AD10" s="101">
        <f>COUNTIF('601'!BR10:CN10,"R")</f>
        <v>0</v>
      </c>
      <c r="AE10" s="101">
        <f>COUNTIF('601'!BR10:CN10,"R1")</f>
        <v>0</v>
      </c>
      <c r="AF10" s="101">
        <f>COUNTIF('601'!BR10:CN10,"E")</f>
        <v>0</v>
      </c>
      <c r="AG10" s="101">
        <f>COUNTIF('601'!BR10:CN10,"U")</f>
        <v>0</v>
      </c>
      <c r="AH10" s="102">
        <f>COUNTIF('601'!BR10:CN10,"AJ")</f>
        <v>0</v>
      </c>
      <c r="AI10" s="100">
        <f>COUNTIF('601'!CO10:CX10,"A")</f>
        <v>0</v>
      </c>
      <c r="AJ10" s="101">
        <f>COUNTIF('601'!CO10:CX10,"R")</f>
        <v>0</v>
      </c>
      <c r="AK10" s="101">
        <f>COUNTIF('601'!CO10:CX10,"R1")</f>
        <v>0</v>
      </c>
      <c r="AL10" s="101">
        <f>COUNTIF('601'!CO10:CX10,"E")</f>
        <v>0</v>
      </c>
      <c r="AM10" s="101">
        <f>COUNTIF('601'!CO10:CX10,"U")</f>
        <v>0</v>
      </c>
      <c r="AN10" s="102">
        <f>COUNTIF('601'!CO10:CX10,"AJ")</f>
        <v>0</v>
      </c>
      <c r="AO10" s="424">
        <f t="shared" si="10"/>
        <v>0</v>
      </c>
      <c r="AP10" s="50">
        <f t="shared" si="11"/>
        <v>0</v>
      </c>
      <c r="AQ10" s="50">
        <f t="shared" si="12"/>
        <v>2</v>
      </c>
      <c r="AR10" s="50">
        <f t="shared" si="13"/>
        <v>0</v>
      </c>
      <c r="AS10" s="425">
        <f t="shared" si="14"/>
        <v>0</v>
      </c>
    </row>
    <row r="11" spans="1:68" ht="15" x14ac:dyDescent="0.25">
      <c r="A11" s="99">
        <v>8</v>
      </c>
      <c r="B11" s="95" t="s">
        <v>6</v>
      </c>
      <c r="C11" s="100">
        <f>COUNTIF('601'!C11:F11,"A")</f>
        <v>0</v>
      </c>
      <c r="D11" s="101">
        <f>COUNTIF('601'!C11:F11,"R")</f>
        <v>0</v>
      </c>
      <c r="E11" s="101">
        <f>COUNTIF('601'!C11:F11,"R1")</f>
        <v>0</v>
      </c>
      <c r="F11" s="101">
        <f>COUNTIF('601'!C11:F11,"E")</f>
        <v>0</v>
      </c>
      <c r="G11" s="102">
        <f>COUNTIF('601'!C11:F11,"U")</f>
        <v>0</v>
      </c>
      <c r="H11" s="100">
        <f>COUNTIF('601'!G11:Z11,"A")</f>
        <v>0</v>
      </c>
      <c r="I11" s="101">
        <f>COUNTIF('601'!G11:Z11,"R")</f>
        <v>0</v>
      </c>
      <c r="J11" s="101">
        <f>COUNTIF('601'!G11:Z11,"R1")</f>
        <v>0</v>
      </c>
      <c r="K11" s="101">
        <f>COUNTIF('601'!G11:Z11,"E")</f>
        <v>1</v>
      </c>
      <c r="L11" s="102">
        <f>COUNTIF('601'!G11:Z11,"U")</f>
        <v>0</v>
      </c>
      <c r="M11" s="100">
        <f>COUNTIF('601'!AA11:AU11,"A")</f>
        <v>2</v>
      </c>
      <c r="N11" s="101">
        <f>COUNTIF('601'!AA11:AU11,"R")</f>
        <v>0</v>
      </c>
      <c r="O11" s="101">
        <f>COUNTIF('601'!AA11:AU11,"R1")</f>
        <v>0</v>
      </c>
      <c r="P11" s="101">
        <f>COUNTIF('601'!AA11:AU11,"E")</f>
        <v>0</v>
      </c>
      <c r="Q11" s="102">
        <f>COUNTIF('601'!AA11:AU11,"U")</f>
        <v>0</v>
      </c>
      <c r="R11" s="100">
        <f t="shared" si="0"/>
        <v>2</v>
      </c>
      <c r="S11" s="101">
        <f t="shared" si="1"/>
        <v>0</v>
      </c>
      <c r="T11" s="101">
        <f t="shared" si="2"/>
        <v>0</v>
      </c>
      <c r="U11" s="101">
        <f t="shared" si="3"/>
        <v>1</v>
      </c>
      <c r="V11" s="95">
        <f t="shared" si="4"/>
        <v>0</v>
      </c>
      <c r="W11" s="100">
        <f>COUNTIF('601'!AV11:BQ11,"A")</f>
        <v>1</v>
      </c>
      <c r="X11" s="101">
        <f>COUNTIF('601'!AV11:BQ11,"R")</f>
        <v>0</v>
      </c>
      <c r="Y11" s="101">
        <f>COUNTIF('601'!AV11:BQ11,"R1")</f>
        <v>0</v>
      </c>
      <c r="Z11" s="101">
        <f>COUNTIF('601'!AV11:BQ11,"E")</f>
        <v>0</v>
      </c>
      <c r="AA11" s="101">
        <f>COUNTIF('601'!AV11:BQ11,"U")</f>
        <v>0</v>
      </c>
      <c r="AB11" s="102">
        <f>COUNTIF('601'!AV11:BQ11,"AJ")</f>
        <v>0</v>
      </c>
      <c r="AC11" s="100">
        <f>COUNTIF('601'!BR11:CN11,"A")</f>
        <v>1</v>
      </c>
      <c r="AD11" s="101">
        <f>COUNTIF('601'!BR11:CN11,"R")</f>
        <v>0</v>
      </c>
      <c r="AE11" s="101">
        <f>COUNTIF('601'!BR11:CN11,"R1")</f>
        <v>0</v>
      </c>
      <c r="AF11" s="101">
        <f>COUNTIF('601'!BR11:CN11,"E")</f>
        <v>0</v>
      </c>
      <c r="AG11" s="101">
        <f>COUNTIF('601'!BR11:CN11,"U")</f>
        <v>0</v>
      </c>
      <c r="AH11" s="102">
        <f>COUNTIF('601'!BR11:CN11,"AJ")</f>
        <v>0</v>
      </c>
      <c r="AI11" s="100">
        <f>COUNTIF('601'!CO11:CX11,"A")</f>
        <v>0</v>
      </c>
      <c r="AJ11" s="101">
        <f>COUNTIF('601'!CO11:CX11,"R")</f>
        <v>0</v>
      </c>
      <c r="AK11" s="101">
        <f>COUNTIF('601'!CO11:CX11,"R1")</f>
        <v>0</v>
      </c>
      <c r="AL11" s="101">
        <f>COUNTIF('601'!CO11:CX11,"E")</f>
        <v>0</v>
      </c>
      <c r="AM11" s="101">
        <f>COUNTIF('601'!CO11:CX11,"U")</f>
        <v>0</v>
      </c>
      <c r="AN11" s="102">
        <f>COUNTIF('601'!CO11:CX11,"AJ")</f>
        <v>0</v>
      </c>
      <c r="AO11" s="424">
        <f t="shared" si="10"/>
        <v>2</v>
      </c>
      <c r="AP11" s="50">
        <f t="shared" si="11"/>
        <v>0</v>
      </c>
      <c r="AQ11" s="50">
        <f t="shared" si="12"/>
        <v>0</v>
      </c>
      <c r="AR11" s="50">
        <f t="shared" si="13"/>
        <v>0</v>
      </c>
      <c r="AS11" s="425">
        <f t="shared" si="14"/>
        <v>0</v>
      </c>
    </row>
    <row r="12" spans="1:68" ht="15" x14ac:dyDescent="0.25">
      <c r="A12" s="103">
        <v>9</v>
      </c>
      <c r="B12" s="95" t="s">
        <v>7</v>
      </c>
      <c r="C12" s="100">
        <f>COUNTIF('601'!C12:F12,"A")</f>
        <v>0</v>
      </c>
      <c r="D12" s="101">
        <f>COUNTIF('601'!C12:F12,"R")</f>
        <v>0</v>
      </c>
      <c r="E12" s="101">
        <f>COUNTIF('601'!C12:F12,"R1")</f>
        <v>0</v>
      </c>
      <c r="F12" s="101">
        <f>COUNTIF('601'!C12:F12,"E")</f>
        <v>0</v>
      </c>
      <c r="G12" s="102">
        <f>COUNTIF('601'!C12:F12,"U")</f>
        <v>0</v>
      </c>
      <c r="H12" s="100">
        <f>COUNTIF('601'!G12:Z12,"A")</f>
        <v>1</v>
      </c>
      <c r="I12" s="101">
        <f>COUNTIF('601'!G12:Z12,"R")</f>
        <v>0</v>
      </c>
      <c r="J12" s="101">
        <f>COUNTIF('601'!G12:Z12,"R1")</f>
        <v>0</v>
      </c>
      <c r="K12" s="101">
        <f>COUNTIF('601'!G12:Z12,"E")</f>
        <v>0</v>
      </c>
      <c r="L12" s="102">
        <f>COUNTIF('601'!G12:Z12,"U")</f>
        <v>0</v>
      </c>
      <c r="M12" s="100">
        <f>COUNTIF('601'!AA12:AU12,"A")</f>
        <v>0</v>
      </c>
      <c r="N12" s="101">
        <f>COUNTIF('601'!AA12:AU12,"R")</f>
        <v>0</v>
      </c>
      <c r="O12" s="101">
        <f>COUNTIF('601'!AA12:AU12,"R1")</f>
        <v>0</v>
      </c>
      <c r="P12" s="101">
        <f>COUNTIF('601'!AA12:AU12,"E")</f>
        <v>0</v>
      </c>
      <c r="Q12" s="102">
        <f>COUNTIF('601'!AA12:AU12,"U")</f>
        <v>0</v>
      </c>
      <c r="R12" s="100">
        <f t="shared" si="0"/>
        <v>1</v>
      </c>
      <c r="S12" s="101">
        <f t="shared" si="1"/>
        <v>0</v>
      </c>
      <c r="T12" s="101">
        <f t="shared" si="2"/>
        <v>0</v>
      </c>
      <c r="U12" s="101">
        <f t="shared" si="3"/>
        <v>0</v>
      </c>
      <c r="V12" s="95">
        <f t="shared" si="4"/>
        <v>0</v>
      </c>
      <c r="W12" s="100">
        <f>COUNTIF('601'!AV12:BQ12,"A")</f>
        <v>5</v>
      </c>
      <c r="X12" s="101">
        <f>COUNTIF('601'!AV12:BQ12,"R")</f>
        <v>0</v>
      </c>
      <c r="Y12" s="101">
        <f>COUNTIF('601'!AV12:BQ12,"R1")</f>
        <v>1</v>
      </c>
      <c r="Z12" s="101">
        <f>COUNTIF('601'!AV12:BQ12,"E")</f>
        <v>0</v>
      </c>
      <c r="AA12" s="101">
        <f>COUNTIF('601'!AV12:BQ12,"U")</f>
        <v>0</v>
      </c>
      <c r="AB12" s="102">
        <f>COUNTIF('601'!AV12:BQ12,"AJ")</f>
        <v>0</v>
      </c>
      <c r="AC12" s="100">
        <f>COUNTIF('601'!BR12:CN12,"A")</f>
        <v>1</v>
      </c>
      <c r="AD12" s="101">
        <f>COUNTIF('601'!BR12:CN12,"R")</f>
        <v>0</v>
      </c>
      <c r="AE12" s="101">
        <f>COUNTIF('601'!BR12:CN12,"R1")</f>
        <v>0</v>
      </c>
      <c r="AF12" s="101">
        <f>COUNTIF('601'!BR12:CN12,"E")</f>
        <v>0</v>
      </c>
      <c r="AG12" s="101">
        <f>COUNTIF('601'!BR12:CN12,"U")</f>
        <v>1</v>
      </c>
      <c r="AH12" s="102">
        <f>COUNTIF('601'!BR12:CN12,"AJ")</f>
        <v>0</v>
      </c>
      <c r="AI12" s="100">
        <f>COUNTIF('601'!CO12:CX12,"A")</f>
        <v>0</v>
      </c>
      <c r="AJ12" s="101">
        <f>COUNTIF('601'!CO12:CX12,"R")</f>
        <v>0</v>
      </c>
      <c r="AK12" s="101">
        <f>COUNTIF('601'!CO12:CX12,"R1")</f>
        <v>0</v>
      </c>
      <c r="AL12" s="101">
        <f>COUNTIF('601'!CO12:CX12,"E")</f>
        <v>0</v>
      </c>
      <c r="AM12" s="101">
        <f>COUNTIF('601'!CO12:CX12,"U")</f>
        <v>0</v>
      </c>
      <c r="AN12" s="102">
        <f>COUNTIF('601'!CO12:CX12,"AJ")</f>
        <v>0</v>
      </c>
      <c r="AO12" s="424">
        <f t="shared" si="10"/>
        <v>6</v>
      </c>
      <c r="AP12" s="50">
        <f t="shared" si="11"/>
        <v>0</v>
      </c>
      <c r="AQ12" s="50">
        <f t="shared" si="12"/>
        <v>1</v>
      </c>
      <c r="AR12" s="50">
        <f t="shared" si="13"/>
        <v>0</v>
      </c>
      <c r="AS12" s="425">
        <f t="shared" si="14"/>
        <v>1</v>
      </c>
    </row>
    <row r="13" spans="1:68" ht="15" x14ac:dyDescent="0.25">
      <c r="A13" s="99">
        <v>10</v>
      </c>
      <c r="B13" s="95" t="s">
        <v>8</v>
      </c>
      <c r="C13" s="100">
        <f>COUNTIF('601'!C13:F13,"A")</f>
        <v>0</v>
      </c>
      <c r="D13" s="101">
        <f>COUNTIF('601'!C13:F13,"R")</f>
        <v>0</v>
      </c>
      <c r="E13" s="101">
        <f>COUNTIF('601'!C13:F13,"R1")</f>
        <v>0</v>
      </c>
      <c r="F13" s="101">
        <f>COUNTIF('601'!C13:F13,"E")</f>
        <v>0</v>
      </c>
      <c r="G13" s="102">
        <f>COUNTIF('601'!C13:F13,"U")</f>
        <v>0</v>
      </c>
      <c r="H13" s="100">
        <f>COUNTIF('601'!G13:Z13,"A")</f>
        <v>0</v>
      </c>
      <c r="I13" s="101">
        <f>COUNTIF('601'!G13:Z13,"R")</f>
        <v>0</v>
      </c>
      <c r="J13" s="101">
        <f>COUNTIF('601'!G13:Z13,"R1")</f>
        <v>0</v>
      </c>
      <c r="K13" s="101">
        <f>COUNTIF('601'!G13:Z13,"E")</f>
        <v>0</v>
      </c>
      <c r="L13" s="102">
        <f>COUNTIF('601'!G13:Z13,"U")</f>
        <v>0</v>
      </c>
      <c r="M13" s="100">
        <f>COUNTIF('601'!AA13:AU13,"A")</f>
        <v>1</v>
      </c>
      <c r="N13" s="101">
        <f>COUNTIF('601'!AA13:AU13,"R")</f>
        <v>2</v>
      </c>
      <c r="O13" s="101">
        <f>COUNTIF('601'!AA13:AU13,"R1")</f>
        <v>0</v>
      </c>
      <c r="P13" s="101">
        <f>COUNTIF('601'!AA13:AU13,"E")</f>
        <v>0</v>
      </c>
      <c r="Q13" s="102">
        <f>COUNTIF('601'!AA13:AU13,"U")</f>
        <v>0</v>
      </c>
      <c r="R13" s="100">
        <f t="shared" si="0"/>
        <v>1</v>
      </c>
      <c r="S13" s="101">
        <f t="shared" si="1"/>
        <v>2</v>
      </c>
      <c r="T13" s="101">
        <f t="shared" si="2"/>
        <v>0</v>
      </c>
      <c r="U13" s="101">
        <f t="shared" si="3"/>
        <v>0</v>
      </c>
      <c r="V13" s="95">
        <f t="shared" si="4"/>
        <v>0</v>
      </c>
      <c r="W13" s="100">
        <f>COUNTIF('601'!AV13:BQ13,"A")</f>
        <v>0</v>
      </c>
      <c r="X13" s="101">
        <f>COUNTIF('601'!AV13:BQ13,"R")</f>
        <v>0</v>
      </c>
      <c r="Y13" s="101">
        <f>COUNTIF('601'!AV13:BQ13,"R1")</f>
        <v>1</v>
      </c>
      <c r="Z13" s="101">
        <f>COUNTIF('601'!AV13:BQ13,"E")</f>
        <v>0</v>
      </c>
      <c r="AA13" s="101">
        <f>COUNTIF('601'!AV13:BQ13,"U")</f>
        <v>0</v>
      </c>
      <c r="AB13" s="102">
        <f>COUNTIF('601'!AV13:BQ13,"AJ")</f>
        <v>0</v>
      </c>
      <c r="AC13" s="100">
        <f>COUNTIF('601'!BR13:CN13,"A")</f>
        <v>0</v>
      </c>
      <c r="AD13" s="101">
        <f>COUNTIF('601'!BR13:CN13,"R")</f>
        <v>0</v>
      </c>
      <c r="AE13" s="101">
        <f>COUNTIF('601'!BR13:CN13,"R1")</f>
        <v>0</v>
      </c>
      <c r="AF13" s="101">
        <f>COUNTIF('601'!BR13:CN13,"E")</f>
        <v>0</v>
      </c>
      <c r="AG13" s="101">
        <f>COUNTIF('601'!BR13:CN13,"U")</f>
        <v>1</v>
      </c>
      <c r="AH13" s="102">
        <f>COUNTIF('601'!BR13:CN13,"AJ")</f>
        <v>0</v>
      </c>
      <c r="AI13" s="100">
        <f>COUNTIF('601'!CO13:CX13,"A")</f>
        <v>0</v>
      </c>
      <c r="AJ13" s="101">
        <f>COUNTIF('601'!CO13:CX13,"R")</f>
        <v>0</v>
      </c>
      <c r="AK13" s="101">
        <f>COUNTIF('601'!CO13:CX13,"R1")</f>
        <v>0</v>
      </c>
      <c r="AL13" s="101">
        <f>COUNTIF('601'!CO13:CX13,"E")</f>
        <v>0</v>
      </c>
      <c r="AM13" s="101">
        <f>COUNTIF('601'!CO13:CX13,"U")</f>
        <v>0</v>
      </c>
      <c r="AN13" s="102">
        <f>COUNTIF('601'!CO13:CX13,"AJ")</f>
        <v>0</v>
      </c>
      <c r="AO13" s="424">
        <f t="shared" si="10"/>
        <v>0</v>
      </c>
      <c r="AP13" s="50">
        <f t="shared" si="11"/>
        <v>0</v>
      </c>
      <c r="AQ13" s="50">
        <f t="shared" si="12"/>
        <v>1</v>
      </c>
      <c r="AR13" s="50">
        <f t="shared" si="13"/>
        <v>0</v>
      </c>
      <c r="AS13" s="425">
        <f t="shared" si="14"/>
        <v>1</v>
      </c>
    </row>
    <row r="14" spans="1:68" s="410" customFormat="1" ht="15" x14ac:dyDescent="0.25">
      <c r="A14" s="409">
        <v>11</v>
      </c>
      <c r="B14" s="405" t="s">
        <v>9</v>
      </c>
      <c r="C14" s="406">
        <f>COUNTIF('601'!C14:F14,"A")</f>
        <v>0</v>
      </c>
      <c r="D14" s="407">
        <f>COUNTIF('601'!C14:F14,"R")</f>
        <v>0</v>
      </c>
      <c r="E14" s="407">
        <f>COUNTIF('601'!C14:F14,"R1")</f>
        <v>0</v>
      </c>
      <c r="F14" s="407">
        <f>COUNTIF('601'!C14:F14,"E")</f>
        <v>0</v>
      </c>
      <c r="G14" s="408">
        <f>COUNTIF('601'!C14:F14,"U")</f>
        <v>0</v>
      </c>
      <c r="H14" s="406">
        <f>COUNTIF('601'!G14:Z14,"A")</f>
        <v>1</v>
      </c>
      <c r="I14" s="407">
        <f>COUNTIF('601'!G14:Z14,"R")</f>
        <v>0</v>
      </c>
      <c r="J14" s="407">
        <f>COUNTIF('601'!G14:Z14,"R1")</f>
        <v>1</v>
      </c>
      <c r="K14" s="407">
        <f>COUNTIF('601'!G14:Z14,"E")</f>
        <v>0</v>
      </c>
      <c r="L14" s="408">
        <f>COUNTIF('601'!G14:Z14,"U")</f>
        <v>0</v>
      </c>
      <c r="M14" s="406">
        <f>COUNTIF('601'!AA14:AU14,"A")</f>
        <v>2</v>
      </c>
      <c r="N14" s="407">
        <f>COUNTIF('601'!AA14:AU14,"R")</f>
        <v>2</v>
      </c>
      <c r="O14" s="407">
        <f>COUNTIF('601'!AA14:AU14,"R1")</f>
        <v>0</v>
      </c>
      <c r="P14" s="407">
        <f>COUNTIF('601'!AA14:AU14,"E")</f>
        <v>0</v>
      </c>
      <c r="Q14" s="408">
        <f>COUNTIF('601'!AA14:AU14,"U")</f>
        <v>0</v>
      </c>
      <c r="R14" s="406">
        <f t="shared" si="0"/>
        <v>3</v>
      </c>
      <c r="S14" s="407">
        <f t="shared" si="1"/>
        <v>2</v>
      </c>
      <c r="T14" s="407">
        <f t="shared" si="2"/>
        <v>1</v>
      </c>
      <c r="U14" s="407">
        <f t="shared" si="3"/>
        <v>0</v>
      </c>
      <c r="V14" s="405">
        <f t="shared" si="4"/>
        <v>0</v>
      </c>
      <c r="W14" s="100">
        <f>COUNTIF('601'!AV14:BQ14,"A")</f>
        <v>0</v>
      </c>
      <c r="X14" s="101">
        <f>COUNTIF('601'!AV14:BQ14,"R")</f>
        <v>0</v>
      </c>
      <c r="Y14" s="101">
        <f>COUNTIF('601'!AV14:BQ14,"R1")</f>
        <v>1</v>
      </c>
      <c r="Z14" s="101">
        <f>COUNTIF('601'!AV14:BQ14,"E")</f>
        <v>0</v>
      </c>
      <c r="AA14" s="101">
        <f>COUNTIF('601'!AV14:BQ14,"U")</f>
        <v>0</v>
      </c>
      <c r="AB14" s="102">
        <f>COUNTIF('601'!AV14:BQ14,"AJ")</f>
        <v>0</v>
      </c>
      <c r="AC14" s="100">
        <f>COUNTIF('601'!BR14:CN14,"A")</f>
        <v>1</v>
      </c>
      <c r="AD14" s="101">
        <f>COUNTIF('601'!BR14:CN14,"R")</f>
        <v>0</v>
      </c>
      <c r="AE14" s="101">
        <f>COUNTIF('601'!BR14:CN14,"R1")</f>
        <v>0</v>
      </c>
      <c r="AF14" s="101">
        <f>COUNTIF('601'!BR14:CN14,"E")</f>
        <v>0</v>
      </c>
      <c r="AG14" s="101">
        <f>COUNTIF('601'!BR14:CN14,"U")</f>
        <v>0</v>
      </c>
      <c r="AH14" s="102">
        <f>COUNTIF('601'!BR14:CN14,"AJ")</f>
        <v>0</v>
      </c>
      <c r="AI14" s="100">
        <f>COUNTIF('601'!CO14:CX14,"A")</f>
        <v>0</v>
      </c>
      <c r="AJ14" s="101">
        <f>COUNTIF('601'!CO14:CX14,"R")</f>
        <v>0</v>
      </c>
      <c r="AK14" s="101">
        <f>COUNTIF('601'!CO14:CX14,"R1")</f>
        <v>1</v>
      </c>
      <c r="AL14" s="101">
        <f>COUNTIF('601'!CO14:CX14,"E")</f>
        <v>0</v>
      </c>
      <c r="AM14" s="101">
        <f>COUNTIF('601'!CO14:CX14,"U")</f>
        <v>0</v>
      </c>
      <c r="AN14" s="102">
        <f>COUNTIF('601'!CO14:CX14,"AJ")</f>
        <v>0</v>
      </c>
      <c r="AO14" s="424">
        <f t="shared" si="10"/>
        <v>1</v>
      </c>
      <c r="AP14" s="50">
        <f t="shared" si="11"/>
        <v>0</v>
      </c>
      <c r="AQ14" s="50">
        <f t="shared" si="12"/>
        <v>2</v>
      </c>
      <c r="AR14" s="50">
        <f t="shared" si="13"/>
        <v>0</v>
      </c>
      <c r="AS14" s="425">
        <f t="shared" si="14"/>
        <v>0</v>
      </c>
      <c r="AT14" s="411"/>
      <c r="AU14" s="411"/>
      <c r="AV14" s="411"/>
      <c r="AW14" s="411"/>
      <c r="AX14" s="411"/>
      <c r="AY14" s="411"/>
      <c r="AZ14" s="411"/>
      <c r="BA14" s="411"/>
      <c r="BB14" s="411"/>
      <c r="BC14" s="411"/>
      <c r="BD14" s="411"/>
      <c r="BE14" s="411"/>
      <c r="BF14" s="411"/>
      <c r="BG14" s="411"/>
      <c r="BH14" s="411"/>
      <c r="BI14" s="411"/>
      <c r="BJ14" s="411"/>
      <c r="BK14" s="411"/>
      <c r="BL14" s="411"/>
      <c r="BM14" s="411"/>
      <c r="BN14" s="411"/>
      <c r="BO14" s="411"/>
      <c r="BP14" s="411"/>
    </row>
    <row r="15" spans="1:68" ht="15" x14ac:dyDescent="0.25">
      <c r="A15" s="105">
        <v>12</v>
      </c>
      <c r="B15" s="106" t="s">
        <v>10</v>
      </c>
      <c r="C15" s="100">
        <f>COUNTIF('601'!C15:F15,"A")</f>
        <v>0</v>
      </c>
      <c r="D15" s="101">
        <f>COUNTIF('601'!C15:F15,"R")</f>
        <v>0</v>
      </c>
      <c r="E15" s="101">
        <f>COUNTIF('601'!C15:F15,"R1")</f>
        <v>0</v>
      </c>
      <c r="F15" s="101">
        <f>COUNTIF('601'!C15:F15,"E")</f>
        <v>0</v>
      </c>
      <c r="G15" s="102">
        <f>COUNTIF('601'!C15:F15,"U")</f>
        <v>0</v>
      </c>
      <c r="H15" s="100">
        <f>COUNTIF('601'!G15:Z15,"A")</f>
        <v>0</v>
      </c>
      <c r="I15" s="101">
        <f>COUNTIF('601'!G15:Z15,"R")</f>
        <v>0</v>
      </c>
      <c r="J15" s="101">
        <f>COUNTIF('601'!G15:Z15,"R1")</f>
        <v>1</v>
      </c>
      <c r="K15" s="101">
        <f>COUNTIF('601'!G15:Z15,"E")</f>
        <v>0</v>
      </c>
      <c r="L15" s="102">
        <f>COUNTIF('601'!G15:Z15,"U")</f>
        <v>0</v>
      </c>
      <c r="M15" s="100">
        <f>COUNTIF('601'!AA15:AU15,"A")</f>
        <v>1</v>
      </c>
      <c r="N15" s="101">
        <f>COUNTIF('601'!AA15:AU15,"R")</f>
        <v>0</v>
      </c>
      <c r="O15" s="101">
        <f>COUNTIF('601'!AA15:AU15,"R1")</f>
        <v>0</v>
      </c>
      <c r="P15" s="101">
        <f>COUNTIF('601'!AA15:AU15,"E")</f>
        <v>0</v>
      </c>
      <c r="Q15" s="102">
        <f>COUNTIF('601'!AA15:AU15,"U")</f>
        <v>0</v>
      </c>
      <c r="R15" s="100">
        <f t="shared" si="0"/>
        <v>1</v>
      </c>
      <c r="S15" s="101">
        <f t="shared" si="1"/>
        <v>0</v>
      </c>
      <c r="T15" s="101">
        <f t="shared" si="2"/>
        <v>1</v>
      </c>
      <c r="U15" s="101">
        <f t="shared" si="3"/>
        <v>0</v>
      </c>
      <c r="V15" s="95">
        <f t="shared" si="4"/>
        <v>0</v>
      </c>
      <c r="W15" s="100">
        <f>COUNTIF('601'!AV15:BQ15,"A")</f>
        <v>0</v>
      </c>
      <c r="X15" s="101">
        <f>COUNTIF('601'!AV15:BQ15,"R")</f>
        <v>0</v>
      </c>
      <c r="Y15" s="101">
        <f>COUNTIF('601'!AV15:BQ15,"R1")</f>
        <v>0</v>
      </c>
      <c r="Z15" s="101">
        <f>COUNTIF('601'!AV15:BQ15,"E")</f>
        <v>0</v>
      </c>
      <c r="AA15" s="101">
        <f>COUNTIF('601'!AV15:BQ15,"U")</f>
        <v>0</v>
      </c>
      <c r="AB15" s="102">
        <f>COUNTIF('601'!AV15:BQ15,"AJ")</f>
        <v>0</v>
      </c>
      <c r="AC15" s="100">
        <f>COUNTIF('601'!BR15:CN15,"A")</f>
        <v>0</v>
      </c>
      <c r="AD15" s="101">
        <f>COUNTIF('601'!BR15:CN15,"R")</f>
        <v>0</v>
      </c>
      <c r="AE15" s="101">
        <f>COUNTIF('601'!BR15:CN15,"R1")</f>
        <v>0</v>
      </c>
      <c r="AF15" s="101">
        <f>COUNTIF('601'!BR15:CN15,"E")</f>
        <v>0</v>
      </c>
      <c r="AG15" s="101">
        <f>COUNTIF('601'!BR15:CN15,"U")</f>
        <v>0</v>
      </c>
      <c r="AH15" s="102">
        <f>COUNTIF('601'!BR15:CN15,"AJ")</f>
        <v>0</v>
      </c>
      <c r="AI15" s="100">
        <f>COUNTIF('601'!CO15:CX15,"A")</f>
        <v>0</v>
      </c>
      <c r="AJ15" s="101">
        <f>COUNTIF('601'!CO15:CX15,"R")</f>
        <v>0</v>
      </c>
      <c r="AK15" s="101">
        <f>COUNTIF('601'!CO15:CX15,"R1")</f>
        <v>0</v>
      </c>
      <c r="AL15" s="101">
        <f>COUNTIF('601'!CO15:CX15,"E")</f>
        <v>0</v>
      </c>
      <c r="AM15" s="101">
        <f>COUNTIF('601'!CO15:CX15,"U")</f>
        <v>0</v>
      </c>
      <c r="AN15" s="102">
        <f>COUNTIF('601'!CO15:CX15,"AJ")</f>
        <v>0</v>
      </c>
      <c r="AO15" s="424">
        <f t="shared" si="10"/>
        <v>0</v>
      </c>
      <c r="AP15" s="50">
        <f t="shared" si="11"/>
        <v>0</v>
      </c>
      <c r="AQ15" s="50">
        <f t="shared" si="12"/>
        <v>0</v>
      </c>
      <c r="AR15" s="50">
        <f t="shared" si="13"/>
        <v>0</v>
      </c>
      <c r="AS15" s="425">
        <f t="shared" si="14"/>
        <v>0</v>
      </c>
    </row>
    <row r="16" spans="1:68" s="110" customFormat="1" ht="15" x14ac:dyDescent="0.25">
      <c r="A16" s="107">
        <v>13</v>
      </c>
      <c r="B16" s="108" t="s">
        <v>11</v>
      </c>
      <c r="C16" s="109">
        <f>COUNTIF('601'!C16:F16,"A")</f>
        <v>0</v>
      </c>
      <c r="D16" s="110">
        <f>COUNTIF('601'!C16:F16,"R")</f>
        <v>0</v>
      </c>
      <c r="E16" s="110">
        <f>COUNTIF('601'!C16:F16,"R1")</f>
        <v>0</v>
      </c>
      <c r="F16" s="110">
        <f>COUNTIF('601'!C16:F16,"E")</f>
        <v>0</v>
      </c>
      <c r="G16" s="111">
        <f>COUNTIF('601'!C16:F16,"U")</f>
        <v>0</v>
      </c>
      <c r="H16" s="109">
        <f>COUNTIF('601'!G16:Z16,"A")</f>
        <v>0</v>
      </c>
      <c r="I16" s="110">
        <f>COUNTIF('601'!G16:Z16,"R")</f>
        <v>1</v>
      </c>
      <c r="J16" s="110">
        <f>COUNTIF('601'!G16:Z16,"R1")</f>
        <v>3</v>
      </c>
      <c r="K16" s="110">
        <f>COUNTIF('601'!G16:Z16,"E")</f>
        <v>0</v>
      </c>
      <c r="L16" s="111">
        <f>COUNTIF('601'!G16:Z16,"U")</f>
        <v>0</v>
      </c>
      <c r="M16" s="109">
        <f>COUNTIF('601'!AA16:AU16,"A")</f>
        <v>0</v>
      </c>
      <c r="N16" s="110">
        <f>COUNTIF('601'!AA16:AU16,"R")</f>
        <v>1</v>
      </c>
      <c r="O16" s="110">
        <f>COUNTIF('601'!AA16:AU16,"R1")</f>
        <v>0</v>
      </c>
      <c r="P16" s="110">
        <f>COUNTIF('601'!AA16:AU16,"E")</f>
        <v>1</v>
      </c>
      <c r="Q16" s="111">
        <f>COUNTIF('601'!AA16:AU16,"U")</f>
        <v>0</v>
      </c>
      <c r="R16" s="109">
        <f t="shared" si="0"/>
        <v>0</v>
      </c>
      <c r="S16" s="110">
        <f t="shared" si="1"/>
        <v>2</v>
      </c>
      <c r="T16" s="110">
        <f t="shared" si="2"/>
        <v>3</v>
      </c>
      <c r="U16" s="110">
        <f t="shared" si="3"/>
        <v>1</v>
      </c>
      <c r="V16" s="108">
        <f t="shared" si="4"/>
        <v>0</v>
      </c>
      <c r="W16" s="100">
        <f>COUNTIF('601'!AV16:BQ16,"A")</f>
        <v>1</v>
      </c>
      <c r="X16" s="101">
        <f>COUNTIF('601'!AV16:BQ16,"R")</f>
        <v>0</v>
      </c>
      <c r="Y16" s="101">
        <f>COUNTIF('601'!AV16:BQ16,"R1")</f>
        <v>1</v>
      </c>
      <c r="Z16" s="101">
        <f>COUNTIF('601'!AV16:BQ16,"E")</f>
        <v>0</v>
      </c>
      <c r="AA16" s="101">
        <f>COUNTIF('601'!AV16:BQ16,"U")</f>
        <v>0</v>
      </c>
      <c r="AB16" s="102">
        <f>COUNTIF('601'!AV16:BQ16,"AJ")</f>
        <v>0</v>
      </c>
      <c r="AC16" s="100">
        <f>COUNTIF('601'!BR16:CN16,"A")</f>
        <v>1</v>
      </c>
      <c r="AD16" s="101">
        <f>COUNTIF('601'!BR16:CN16,"R")</f>
        <v>0</v>
      </c>
      <c r="AE16" s="101">
        <f>COUNTIF('601'!BR16:CN16,"R1")</f>
        <v>1</v>
      </c>
      <c r="AF16" s="101">
        <f>COUNTIF('601'!BR16:CN16,"E")</f>
        <v>0</v>
      </c>
      <c r="AG16" s="101">
        <f>COUNTIF('601'!BR16:CN16,"U")</f>
        <v>0</v>
      </c>
      <c r="AH16" s="102">
        <f>COUNTIF('601'!BR16:CN16,"AJ")</f>
        <v>0</v>
      </c>
      <c r="AI16" s="100">
        <f>COUNTIF('601'!CO16:CX16,"A")</f>
        <v>0</v>
      </c>
      <c r="AJ16" s="101">
        <f>COUNTIF('601'!CO16:CX16,"R")</f>
        <v>0</v>
      </c>
      <c r="AK16" s="101">
        <f>COUNTIF('601'!CO16:CX16,"R1")</f>
        <v>0</v>
      </c>
      <c r="AL16" s="101">
        <f>COUNTIF('601'!CO16:CX16,"E")</f>
        <v>0</v>
      </c>
      <c r="AM16" s="101">
        <f>COUNTIF('601'!CO16:CX16,"U")</f>
        <v>0</v>
      </c>
      <c r="AN16" s="102">
        <f>COUNTIF('601'!CO16:CX16,"AJ")</f>
        <v>0</v>
      </c>
      <c r="AO16" s="424">
        <f t="shared" si="10"/>
        <v>2</v>
      </c>
      <c r="AP16" s="50">
        <f t="shared" si="11"/>
        <v>0</v>
      </c>
      <c r="AQ16" s="50">
        <f t="shared" si="12"/>
        <v>2</v>
      </c>
      <c r="AR16" s="50">
        <f t="shared" si="13"/>
        <v>0</v>
      </c>
      <c r="AS16" s="425">
        <f t="shared" si="14"/>
        <v>0</v>
      </c>
      <c r="AT16" s="112"/>
    </row>
    <row r="17" spans="1:45" ht="15" x14ac:dyDescent="0.25">
      <c r="A17" s="412">
        <v>14</v>
      </c>
      <c r="B17" s="413" t="s">
        <v>12</v>
      </c>
      <c r="C17" s="406">
        <f>COUNTIF('601'!C17:F17,"A")</f>
        <v>0</v>
      </c>
      <c r="D17" s="407">
        <f>COUNTIF('601'!C17:F17,"R")</f>
        <v>0</v>
      </c>
      <c r="E17" s="407">
        <f>COUNTIF('601'!C17:F17,"R1")</f>
        <v>0</v>
      </c>
      <c r="F17" s="407">
        <f>COUNTIF('601'!C17:F17,"E")</f>
        <v>0</v>
      </c>
      <c r="G17" s="408">
        <f>COUNTIF('601'!C17:F17,"U")</f>
        <v>0</v>
      </c>
      <c r="H17" s="406">
        <f>COUNTIF('601'!G17:Z17,"A")</f>
        <v>0</v>
      </c>
      <c r="I17" s="407">
        <f>COUNTIF('601'!G17:Z17,"R")</f>
        <v>0</v>
      </c>
      <c r="J17" s="407">
        <f>COUNTIF('601'!G17:Z17,"R1")</f>
        <v>2</v>
      </c>
      <c r="K17" s="407">
        <f>COUNTIF('601'!G17:Z17,"E")</f>
        <v>0</v>
      </c>
      <c r="L17" s="408">
        <f>COUNTIF('601'!G17:Z17,"U")</f>
        <v>0</v>
      </c>
      <c r="M17" s="406">
        <f>COUNTIF('601'!AA17:AU17,"A")</f>
        <v>0</v>
      </c>
      <c r="N17" s="407">
        <f>COUNTIF('601'!AA17:AU17,"R")</f>
        <v>2</v>
      </c>
      <c r="O17" s="407">
        <f>COUNTIF('601'!AA17:AU17,"R1")</f>
        <v>0</v>
      </c>
      <c r="P17" s="407">
        <f>COUNTIF('601'!AA17:AU17,"E")</f>
        <v>1</v>
      </c>
      <c r="Q17" s="408">
        <f>COUNTIF('601'!AA17:AU17,"U")</f>
        <v>0</v>
      </c>
      <c r="R17" s="406">
        <f t="shared" si="0"/>
        <v>0</v>
      </c>
      <c r="S17" s="407">
        <f t="shared" si="1"/>
        <v>2</v>
      </c>
      <c r="T17" s="407">
        <f t="shared" si="2"/>
        <v>2</v>
      </c>
      <c r="U17" s="407">
        <f t="shared" si="3"/>
        <v>1</v>
      </c>
      <c r="V17" s="405">
        <f t="shared" si="4"/>
        <v>0</v>
      </c>
      <c r="W17" s="100">
        <f>COUNTIF('601'!AV17:BQ17,"A")</f>
        <v>3</v>
      </c>
      <c r="X17" s="101">
        <f>COUNTIF('601'!AV17:BQ17,"R")</f>
        <v>0</v>
      </c>
      <c r="Y17" s="101">
        <f>COUNTIF('601'!AV17:BQ17,"R1")</f>
        <v>3</v>
      </c>
      <c r="Z17" s="101">
        <f>COUNTIF('601'!AV17:BQ17,"E")</f>
        <v>0</v>
      </c>
      <c r="AA17" s="101">
        <f>COUNTIF('601'!AV17:BQ17,"U")</f>
        <v>0</v>
      </c>
      <c r="AB17" s="102">
        <f>COUNTIF('601'!AV17:BQ17,"AJ")</f>
        <v>0</v>
      </c>
      <c r="AC17" s="100">
        <f>COUNTIF('601'!BR17:CN17,"A")</f>
        <v>1</v>
      </c>
      <c r="AD17" s="101">
        <f>COUNTIF('601'!BR17:CN17,"R")</f>
        <v>0</v>
      </c>
      <c r="AE17" s="101">
        <f>COUNTIF('601'!BR17:CN17,"R1")</f>
        <v>0</v>
      </c>
      <c r="AF17" s="101">
        <f>COUNTIF('601'!BR17:CN17,"E")</f>
        <v>0</v>
      </c>
      <c r="AG17" s="101">
        <f>COUNTIF('601'!BR17:CN17,"U")</f>
        <v>0</v>
      </c>
      <c r="AH17" s="102">
        <f>COUNTIF('601'!BR17:CN17,"AJ")</f>
        <v>0</v>
      </c>
      <c r="AI17" s="100">
        <f>COUNTIF('601'!CO17:CX17,"A")</f>
        <v>0</v>
      </c>
      <c r="AJ17" s="101">
        <f>COUNTIF('601'!CO17:CX17,"R")</f>
        <v>0</v>
      </c>
      <c r="AK17" s="101">
        <f>COUNTIF('601'!CO17:CX17,"R1")</f>
        <v>0</v>
      </c>
      <c r="AL17" s="101">
        <f>COUNTIF('601'!CO17:CX17,"E")</f>
        <v>0</v>
      </c>
      <c r="AM17" s="101">
        <f>COUNTIF('601'!CO17:CX17,"U")</f>
        <v>0</v>
      </c>
      <c r="AN17" s="102">
        <f>COUNTIF('601'!CO17:CX17,"AJ")</f>
        <v>0</v>
      </c>
      <c r="AO17" s="424">
        <f t="shared" si="10"/>
        <v>4</v>
      </c>
      <c r="AP17" s="50">
        <f t="shared" si="11"/>
        <v>0</v>
      </c>
      <c r="AQ17" s="50">
        <f t="shared" si="12"/>
        <v>3</v>
      </c>
      <c r="AR17" s="50">
        <f t="shared" si="13"/>
        <v>0</v>
      </c>
      <c r="AS17" s="425">
        <f t="shared" si="14"/>
        <v>0</v>
      </c>
    </row>
    <row r="18" spans="1:45" ht="15" x14ac:dyDescent="0.25">
      <c r="A18" s="414">
        <v>15</v>
      </c>
      <c r="B18" s="405" t="s">
        <v>633</v>
      </c>
      <c r="C18" s="406">
        <f>COUNTIF('601'!C18:F18,"A")</f>
        <v>0</v>
      </c>
      <c r="D18" s="407">
        <f>COUNTIF('601'!C18:F18,"R")</f>
        <v>0</v>
      </c>
      <c r="E18" s="407">
        <f>COUNTIF('601'!C18:F18,"R1")</f>
        <v>0</v>
      </c>
      <c r="F18" s="407">
        <f>COUNTIF('601'!C18:F18,"E")</f>
        <v>0</v>
      </c>
      <c r="G18" s="408">
        <f>COUNTIF('601'!C18:F18,"U")</f>
        <v>0</v>
      </c>
      <c r="H18" s="406">
        <f>COUNTIF('601'!G18:Z18,"A")</f>
        <v>0</v>
      </c>
      <c r="I18" s="407">
        <f>COUNTIF('601'!G18:Z18,"R")</f>
        <v>0</v>
      </c>
      <c r="J18" s="407">
        <f>COUNTIF('601'!G18:Z18,"R1")</f>
        <v>2</v>
      </c>
      <c r="K18" s="407">
        <f>COUNTIF('601'!G18:Z18,"E")</f>
        <v>0</v>
      </c>
      <c r="L18" s="408">
        <f>COUNTIF('601'!G18:Z18,"U")</f>
        <v>0</v>
      </c>
      <c r="M18" s="406">
        <f>COUNTIF('601'!AA18:AU18,"A")</f>
        <v>1</v>
      </c>
      <c r="N18" s="407">
        <f>COUNTIF('601'!AA18:AU18,"R")</f>
        <v>1</v>
      </c>
      <c r="O18" s="407">
        <f>COUNTIF('601'!AA18:AU18,"R1")</f>
        <v>1</v>
      </c>
      <c r="P18" s="407">
        <f>COUNTIF('601'!AA18:AU18,"E")</f>
        <v>1</v>
      </c>
      <c r="Q18" s="408">
        <f>COUNTIF('601'!AA18:AU18,"U")</f>
        <v>0</v>
      </c>
      <c r="R18" s="406">
        <f t="shared" si="0"/>
        <v>1</v>
      </c>
      <c r="S18" s="407">
        <f t="shared" si="1"/>
        <v>1</v>
      </c>
      <c r="T18" s="407">
        <f t="shared" si="2"/>
        <v>3</v>
      </c>
      <c r="U18" s="407">
        <f t="shared" si="3"/>
        <v>1</v>
      </c>
      <c r="V18" s="405">
        <f t="shared" si="4"/>
        <v>0</v>
      </c>
      <c r="W18" s="100">
        <f>COUNTIF('601'!AV18:BQ18,"A")</f>
        <v>0</v>
      </c>
      <c r="X18" s="101">
        <f>COUNTIF('601'!AV18:BQ18,"R")</f>
        <v>0</v>
      </c>
      <c r="Y18" s="101">
        <f>COUNTIF('601'!AV18:BQ18,"R1")</f>
        <v>8</v>
      </c>
      <c r="Z18" s="101">
        <f>COUNTIF('601'!AV18:BQ18,"E")</f>
        <v>0</v>
      </c>
      <c r="AA18" s="101">
        <f>COUNTIF('601'!AV18:BQ18,"U")</f>
        <v>0</v>
      </c>
      <c r="AB18" s="102">
        <f>COUNTIF('601'!AV18:BQ18,"AJ")</f>
        <v>0</v>
      </c>
      <c r="AC18" s="100">
        <f>COUNTIF('601'!BR18:CN18,"A")</f>
        <v>0</v>
      </c>
      <c r="AD18" s="101">
        <f>COUNTIF('601'!BR18:CN18,"R")</f>
        <v>0</v>
      </c>
      <c r="AE18" s="101">
        <f>COUNTIF('601'!BR18:CN18,"R1")</f>
        <v>0</v>
      </c>
      <c r="AF18" s="101">
        <f>COUNTIF('601'!BR18:CN18,"E")</f>
        <v>0</v>
      </c>
      <c r="AG18" s="101">
        <f>COUNTIF('601'!BR18:CN18,"U")</f>
        <v>1</v>
      </c>
      <c r="AH18" s="102">
        <f>COUNTIF('601'!BR18:CN18,"AJ")</f>
        <v>0</v>
      </c>
      <c r="AI18" s="100">
        <f>COUNTIF('601'!CO18:CX18,"A")</f>
        <v>0</v>
      </c>
      <c r="AJ18" s="101">
        <f>COUNTIF('601'!CO18:CX18,"R")</f>
        <v>0</v>
      </c>
      <c r="AK18" s="101">
        <f>COUNTIF('601'!CO18:CX18,"R1")</f>
        <v>1</v>
      </c>
      <c r="AL18" s="101">
        <f>COUNTIF('601'!CO18:CX18,"E")</f>
        <v>0</v>
      </c>
      <c r="AM18" s="101">
        <f>COUNTIF('601'!CO18:CX18,"U")</f>
        <v>0</v>
      </c>
      <c r="AN18" s="102">
        <f>COUNTIF('601'!CO18:CX18,"AJ")</f>
        <v>0</v>
      </c>
      <c r="AO18" s="424">
        <f t="shared" si="10"/>
        <v>0</v>
      </c>
      <c r="AP18" s="50">
        <f t="shared" si="11"/>
        <v>0</v>
      </c>
      <c r="AQ18" s="50">
        <f t="shared" si="12"/>
        <v>9</v>
      </c>
      <c r="AR18" s="50">
        <f t="shared" si="13"/>
        <v>0</v>
      </c>
      <c r="AS18" s="425">
        <f t="shared" si="14"/>
        <v>1</v>
      </c>
    </row>
    <row r="19" spans="1:45" ht="15" x14ac:dyDescent="0.25">
      <c r="A19" s="99">
        <v>16</v>
      </c>
      <c r="B19" s="95" t="s">
        <v>13</v>
      </c>
      <c r="C19" s="100">
        <f>COUNTIF('601'!C19:F19,"A")</f>
        <v>1</v>
      </c>
      <c r="D19" s="101">
        <f>COUNTIF('601'!C19:F19,"R")</f>
        <v>1</v>
      </c>
      <c r="E19" s="101">
        <f>COUNTIF('601'!C19:F19,"R1")</f>
        <v>0</v>
      </c>
      <c r="F19" s="101">
        <f>COUNTIF('601'!C19:F19,"E")</f>
        <v>0</v>
      </c>
      <c r="G19" s="102">
        <f>COUNTIF('601'!C19:F19,"U")</f>
        <v>0</v>
      </c>
      <c r="H19" s="100">
        <f>COUNTIF('601'!G19:Z19,"A")</f>
        <v>0</v>
      </c>
      <c r="I19" s="101">
        <f>COUNTIF('601'!G19:Z19,"R")</f>
        <v>0</v>
      </c>
      <c r="J19" s="101">
        <f>COUNTIF('601'!G19:Z19,"R1")</f>
        <v>0</v>
      </c>
      <c r="K19" s="101">
        <f>COUNTIF('601'!G19:Z19,"E")</f>
        <v>0</v>
      </c>
      <c r="L19" s="102">
        <f>COUNTIF('601'!G19:Z19,"U")</f>
        <v>0</v>
      </c>
      <c r="M19" s="100">
        <f>COUNTIF('601'!AA19:AU19,"A")</f>
        <v>0</v>
      </c>
      <c r="N19" s="101">
        <f>COUNTIF('601'!AA19:AU19,"R")</f>
        <v>0</v>
      </c>
      <c r="O19" s="101">
        <f>COUNTIF('601'!AA19:AU19,"R1")</f>
        <v>0</v>
      </c>
      <c r="P19" s="101">
        <f>COUNTIF('601'!AA19:AU19,"E")</f>
        <v>0</v>
      </c>
      <c r="Q19" s="102">
        <f>COUNTIF('601'!AA19:AU19,"U")</f>
        <v>0</v>
      </c>
      <c r="R19" s="100">
        <f t="shared" si="0"/>
        <v>1</v>
      </c>
      <c r="S19" s="101">
        <f t="shared" si="1"/>
        <v>1</v>
      </c>
      <c r="T19" s="101">
        <f t="shared" si="2"/>
        <v>0</v>
      </c>
      <c r="U19" s="101">
        <f t="shared" si="3"/>
        <v>0</v>
      </c>
      <c r="V19" s="95">
        <f t="shared" si="4"/>
        <v>0</v>
      </c>
      <c r="W19" s="100">
        <f>COUNTIF('601'!AV19:BQ19,"A")</f>
        <v>0</v>
      </c>
      <c r="X19" s="101">
        <f>COUNTIF('601'!AV19:BQ19,"R")</f>
        <v>0</v>
      </c>
      <c r="Y19" s="101">
        <f>COUNTIF('601'!AV19:BQ19,"R1")</f>
        <v>0</v>
      </c>
      <c r="Z19" s="101">
        <f>COUNTIF('601'!AV19:BQ19,"E")</f>
        <v>0</v>
      </c>
      <c r="AA19" s="101">
        <f>COUNTIF('601'!AV19:BQ19,"U")</f>
        <v>0</v>
      </c>
      <c r="AB19" s="102">
        <f>COUNTIF('601'!AV19:BQ19,"AJ")</f>
        <v>0</v>
      </c>
      <c r="AC19" s="100">
        <f>COUNTIF('601'!BR19:CN19,"A")</f>
        <v>0</v>
      </c>
      <c r="AD19" s="101">
        <f>COUNTIF('601'!BR19:CN19,"R")</f>
        <v>0</v>
      </c>
      <c r="AE19" s="101">
        <f>COUNTIF('601'!BR19:CN19,"R1")</f>
        <v>0</v>
      </c>
      <c r="AF19" s="101">
        <f>COUNTIF('601'!BR19:CN19,"E")</f>
        <v>0</v>
      </c>
      <c r="AG19" s="101">
        <f>COUNTIF('601'!BR19:CN19,"U")</f>
        <v>0</v>
      </c>
      <c r="AH19" s="102">
        <f>COUNTIF('601'!BR19:CN19,"AJ")</f>
        <v>0</v>
      </c>
      <c r="AI19" s="100">
        <f>COUNTIF('601'!CO19:CX19,"A")</f>
        <v>0</v>
      </c>
      <c r="AJ19" s="101">
        <f>COUNTIF('601'!CO19:CX19,"R")</f>
        <v>0</v>
      </c>
      <c r="AK19" s="101">
        <f>COUNTIF('601'!CO19:CX19,"R1")</f>
        <v>0</v>
      </c>
      <c r="AL19" s="101">
        <f>COUNTIF('601'!CO19:CX19,"E")</f>
        <v>0</v>
      </c>
      <c r="AM19" s="101">
        <f>COUNTIF('601'!CO19:CX19,"U")</f>
        <v>0</v>
      </c>
      <c r="AN19" s="102">
        <f>COUNTIF('601'!CO19:CX19,"AJ")</f>
        <v>0</v>
      </c>
      <c r="AO19" s="424">
        <f t="shared" si="10"/>
        <v>0</v>
      </c>
      <c r="AP19" s="50">
        <f t="shared" si="11"/>
        <v>0</v>
      </c>
      <c r="AQ19" s="50">
        <f t="shared" si="12"/>
        <v>0</v>
      </c>
      <c r="AR19" s="50">
        <f t="shared" si="13"/>
        <v>0</v>
      </c>
      <c r="AS19" s="425">
        <f t="shared" si="14"/>
        <v>0</v>
      </c>
    </row>
    <row r="20" spans="1:45" ht="15" x14ac:dyDescent="0.25">
      <c r="A20" s="409">
        <v>17</v>
      </c>
      <c r="B20" s="405" t="s">
        <v>14</v>
      </c>
      <c r="C20" s="406">
        <f>COUNTIF('601'!C20:F20,"A")</f>
        <v>0</v>
      </c>
      <c r="D20" s="407">
        <f>COUNTIF('601'!C20:F20,"R")</f>
        <v>0</v>
      </c>
      <c r="E20" s="407">
        <f>COUNTIF('601'!C20:F20,"R1")</f>
        <v>0</v>
      </c>
      <c r="F20" s="407">
        <f>COUNTIF('601'!C20:F20,"E")</f>
        <v>0</v>
      </c>
      <c r="G20" s="408">
        <f>COUNTIF('601'!C20:F20,"U")</f>
        <v>0</v>
      </c>
      <c r="H20" s="406">
        <f>COUNTIF('601'!G20:Z20,"A")</f>
        <v>0</v>
      </c>
      <c r="I20" s="407">
        <f>COUNTIF('601'!G20:Z20,"R")</f>
        <v>0</v>
      </c>
      <c r="J20" s="407">
        <f>COUNTIF('601'!G20:Z20,"R1")</f>
        <v>2</v>
      </c>
      <c r="K20" s="407">
        <f>COUNTIF('601'!G20:Z20,"E")</f>
        <v>0</v>
      </c>
      <c r="L20" s="408">
        <f>COUNTIF('601'!G20:Z20,"U")</f>
        <v>0</v>
      </c>
      <c r="M20" s="406">
        <f>COUNTIF('601'!AA20:AU20,"A")</f>
        <v>0</v>
      </c>
      <c r="N20" s="407">
        <f>COUNTIF('601'!AA20:AU20,"R")</f>
        <v>2</v>
      </c>
      <c r="O20" s="407">
        <f>COUNTIF('601'!AA20:AU20,"R1")</f>
        <v>1</v>
      </c>
      <c r="P20" s="407">
        <f>COUNTIF('601'!AA20:AU20,"E")</f>
        <v>0</v>
      </c>
      <c r="Q20" s="408">
        <f>COUNTIF('601'!AA20:AU20,"U")</f>
        <v>0</v>
      </c>
      <c r="R20" s="406">
        <f t="shared" si="0"/>
        <v>0</v>
      </c>
      <c r="S20" s="407">
        <f t="shared" si="1"/>
        <v>2</v>
      </c>
      <c r="T20" s="407">
        <f t="shared" si="2"/>
        <v>3</v>
      </c>
      <c r="U20" s="407">
        <f t="shared" si="3"/>
        <v>0</v>
      </c>
      <c r="V20" s="405">
        <f t="shared" si="4"/>
        <v>0</v>
      </c>
      <c r="W20" s="100">
        <f>COUNTIF('601'!AV20:BQ20,"A")</f>
        <v>5</v>
      </c>
      <c r="X20" s="101">
        <f>COUNTIF('601'!AV20:BQ20,"R")</f>
        <v>0</v>
      </c>
      <c r="Y20" s="101">
        <f>COUNTIF('601'!AV20:BQ20,"R1")</f>
        <v>7</v>
      </c>
      <c r="Z20" s="101">
        <f>COUNTIF('601'!AV20:BQ20,"E")</f>
        <v>1</v>
      </c>
      <c r="AA20" s="101">
        <f>COUNTIF('601'!AV20:BQ20,"U")</f>
        <v>0</v>
      </c>
      <c r="AB20" s="102">
        <f>COUNTIF('601'!AV20:BQ20,"AJ")</f>
        <v>0</v>
      </c>
      <c r="AC20" s="100">
        <f>COUNTIF('601'!BR20:CN20,"A")</f>
        <v>0</v>
      </c>
      <c r="AD20" s="101">
        <f>COUNTIF('601'!BR20:CN20,"R")</f>
        <v>4</v>
      </c>
      <c r="AE20" s="101">
        <f>COUNTIF('601'!BR20:CN20,"R1")</f>
        <v>3</v>
      </c>
      <c r="AF20" s="101">
        <f>COUNTIF('601'!BR20:CN20,"E")</f>
        <v>0</v>
      </c>
      <c r="AG20" s="101">
        <f>COUNTIF('601'!BR20:CN20,"U")</f>
        <v>0</v>
      </c>
      <c r="AH20" s="102">
        <f>COUNTIF('601'!BR20:CN20,"AJ")</f>
        <v>0</v>
      </c>
      <c r="AI20" s="100">
        <f>COUNTIF('601'!CO20:CX20,"A")</f>
        <v>0</v>
      </c>
      <c r="AJ20" s="101">
        <f>COUNTIF('601'!CO20:CX20,"R")</f>
        <v>1</v>
      </c>
      <c r="AK20" s="101">
        <f>COUNTIF('601'!CO20:CX20,"R1")</f>
        <v>1</v>
      </c>
      <c r="AL20" s="101">
        <f>COUNTIF('601'!CO20:CX20,"E")</f>
        <v>0</v>
      </c>
      <c r="AM20" s="101">
        <f>COUNTIF('601'!CO20:CX20,"U")</f>
        <v>0</v>
      </c>
      <c r="AN20" s="102">
        <f>COUNTIF('601'!CO20:CX20,"AJ")</f>
        <v>0</v>
      </c>
      <c r="AO20" s="424">
        <f t="shared" si="10"/>
        <v>5</v>
      </c>
      <c r="AP20" s="50">
        <f t="shared" si="11"/>
        <v>5</v>
      </c>
      <c r="AQ20" s="50">
        <f t="shared" si="12"/>
        <v>11</v>
      </c>
      <c r="AR20" s="50">
        <f t="shared" si="13"/>
        <v>1</v>
      </c>
      <c r="AS20" s="425">
        <f t="shared" si="14"/>
        <v>0</v>
      </c>
    </row>
    <row r="21" spans="1:45" ht="15" x14ac:dyDescent="0.25">
      <c r="A21" s="103">
        <v>18</v>
      </c>
      <c r="B21" s="95" t="s">
        <v>15</v>
      </c>
      <c r="C21" s="100">
        <f>COUNTIF('601'!C21:F21,"A")</f>
        <v>0</v>
      </c>
      <c r="D21" s="101">
        <f>COUNTIF('601'!C21:F21,"R")</f>
        <v>0</v>
      </c>
      <c r="E21" s="101">
        <f>COUNTIF('601'!C21:F21,"R1")</f>
        <v>0</v>
      </c>
      <c r="F21" s="101">
        <f>COUNTIF('601'!C21:F21,"E")</f>
        <v>0</v>
      </c>
      <c r="G21" s="102">
        <f>COUNTIF('601'!C21:F21,"U")</f>
        <v>0</v>
      </c>
      <c r="H21" s="100">
        <f>COUNTIF('601'!G21:Z21,"A")</f>
        <v>0</v>
      </c>
      <c r="I21" s="101">
        <f>COUNTIF('601'!G21:Z21,"R")</f>
        <v>0</v>
      </c>
      <c r="J21" s="101">
        <f>COUNTIF('601'!G21:Z21,"R1")</f>
        <v>1</v>
      </c>
      <c r="K21" s="101">
        <f>COUNTIF('601'!G21:Z21,"E")</f>
        <v>0</v>
      </c>
      <c r="L21" s="102">
        <f>COUNTIF('601'!G21:Z21,"U")</f>
        <v>0</v>
      </c>
      <c r="M21" s="100">
        <f>COUNTIF('601'!AA21:AU21,"A")</f>
        <v>0</v>
      </c>
      <c r="N21" s="101">
        <f>COUNTIF('601'!AA21:AU21,"R")</f>
        <v>1</v>
      </c>
      <c r="O21" s="101">
        <f>COUNTIF('601'!AA21:AU21,"R1")</f>
        <v>0</v>
      </c>
      <c r="P21" s="101">
        <f>COUNTIF('601'!AA21:AU21,"E")</f>
        <v>1</v>
      </c>
      <c r="Q21" s="102">
        <f>COUNTIF('601'!AA21:AU21,"U")</f>
        <v>0</v>
      </c>
      <c r="R21" s="100">
        <f t="shared" si="0"/>
        <v>0</v>
      </c>
      <c r="S21" s="101">
        <f t="shared" si="1"/>
        <v>1</v>
      </c>
      <c r="T21" s="101">
        <f t="shared" si="2"/>
        <v>1</v>
      </c>
      <c r="U21" s="101">
        <f t="shared" si="3"/>
        <v>1</v>
      </c>
      <c r="V21" s="95">
        <f t="shared" si="4"/>
        <v>0</v>
      </c>
      <c r="W21" s="100">
        <f>COUNTIF('601'!AV21:BQ21,"A")</f>
        <v>3</v>
      </c>
      <c r="X21" s="101">
        <f>COUNTIF('601'!AV21:BQ21,"R")</f>
        <v>0</v>
      </c>
      <c r="Y21" s="101">
        <f>COUNTIF('601'!AV21:BQ21,"R1")</f>
        <v>0</v>
      </c>
      <c r="Z21" s="101">
        <f>COUNTIF('601'!AV21:BQ21,"E")</f>
        <v>0</v>
      </c>
      <c r="AA21" s="101">
        <f>COUNTIF('601'!AV21:BQ21,"U")</f>
        <v>0</v>
      </c>
      <c r="AB21" s="102">
        <f>COUNTIF('601'!AV21:BQ21,"AJ")</f>
        <v>0</v>
      </c>
      <c r="AC21" s="100">
        <f>COUNTIF('601'!BR21:CN21,"A")</f>
        <v>1</v>
      </c>
      <c r="AD21" s="101">
        <f>COUNTIF('601'!BR21:CN21,"R")</f>
        <v>0</v>
      </c>
      <c r="AE21" s="101">
        <f>COUNTIF('601'!BR21:CN21,"R1")</f>
        <v>1</v>
      </c>
      <c r="AF21" s="101">
        <f>COUNTIF('601'!BR21:CN21,"E")</f>
        <v>0</v>
      </c>
      <c r="AG21" s="101">
        <f>COUNTIF('601'!BR21:CN21,"U")</f>
        <v>1</v>
      </c>
      <c r="AH21" s="102">
        <f>COUNTIF('601'!BR21:CN21,"AJ")</f>
        <v>0</v>
      </c>
      <c r="AI21" s="100">
        <f>COUNTIF('601'!CO21:CX21,"A")</f>
        <v>0</v>
      </c>
      <c r="AJ21" s="101">
        <f>COUNTIF('601'!CO21:CX21,"R")</f>
        <v>0</v>
      </c>
      <c r="AK21" s="101">
        <f>COUNTIF('601'!CO21:CX21,"R1")</f>
        <v>0</v>
      </c>
      <c r="AL21" s="101">
        <f>COUNTIF('601'!CO21:CX21,"E")</f>
        <v>0</v>
      </c>
      <c r="AM21" s="101">
        <f>COUNTIF('601'!CO21:CX21,"U")</f>
        <v>0</v>
      </c>
      <c r="AN21" s="102">
        <f>COUNTIF('601'!CO21:CX21,"AJ")</f>
        <v>0</v>
      </c>
      <c r="AO21" s="424">
        <f t="shared" si="10"/>
        <v>4</v>
      </c>
      <c r="AP21" s="50">
        <f t="shared" si="11"/>
        <v>0</v>
      </c>
      <c r="AQ21" s="50">
        <f t="shared" si="12"/>
        <v>1</v>
      </c>
      <c r="AR21" s="50">
        <f t="shared" si="13"/>
        <v>0</v>
      </c>
      <c r="AS21" s="425">
        <f t="shared" si="14"/>
        <v>1</v>
      </c>
    </row>
    <row r="22" spans="1:45" ht="15" x14ac:dyDescent="0.25">
      <c r="A22" s="99">
        <v>19</v>
      </c>
      <c r="B22" s="95" t="s">
        <v>16</v>
      </c>
      <c r="C22" s="100">
        <f>COUNTIF('601'!C22:F22,"A")</f>
        <v>0</v>
      </c>
      <c r="D22" s="101">
        <f>COUNTIF('601'!C22:F22,"R")</f>
        <v>0</v>
      </c>
      <c r="E22" s="101">
        <f>COUNTIF('601'!C22:F22,"R1")</f>
        <v>0</v>
      </c>
      <c r="F22" s="101">
        <f>COUNTIF('601'!C22:F22,"E")</f>
        <v>0</v>
      </c>
      <c r="G22" s="102">
        <f>COUNTIF('601'!C22:F22,"U")</f>
        <v>0</v>
      </c>
      <c r="H22" s="100">
        <f>COUNTIF('601'!G22:Z22,"A")</f>
        <v>0</v>
      </c>
      <c r="I22" s="101">
        <f>COUNTIF('601'!G22:Z22,"R")</f>
        <v>0</v>
      </c>
      <c r="J22" s="101">
        <f>COUNTIF('601'!G22:Z22,"R1")</f>
        <v>1</v>
      </c>
      <c r="K22" s="101">
        <f>COUNTIF('601'!G22:Z22,"E")</f>
        <v>0</v>
      </c>
      <c r="L22" s="102">
        <f>COUNTIF('601'!G22:Z22,"U")</f>
        <v>0</v>
      </c>
      <c r="M22" s="100">
        <f>COUNTIF('601'!AA22:AU22,"A")</f>
        <v>0</v>
      </c>
      <c r="N22" s="101">
        <f>COUNTIF('601'!AA22:AU22,"R")</f>
        <v>0</v>
      </c>
      <c r="O22" s="101">
        <f>COUNTIF('601'!AA22:AU22,"R1")</f>
        <v>0</v>
      </c>
      <c r="P22" s="101">
        <f>COUNTIF('601'!AA22:AU22,"E")</f>
        <v>0</v>
      </c>
      <c r="Q22" s="102">
        <f>COUNTIF('601'!AA22:AU22,"U")</f>
        <v>0</v>
      </c>
      <c r="R22" s="100">
        <f t="shared" si="0"/>
        <v>0</v>
      </c>
      <c r="S22" s="101">
        <f t="shared" si="1"/>
        <v>0</v>
      </c>
      <c r="T22" s="101">
        <f t="shared" si="2"/>
        <v>1</v>
      </c>
      <c r="U22" s="101">
        <f t="shared" si="3"/>
        <v>0</v>
      </c>
      <c r="V22" s="95">
        <f t="shared" si="4"/>
        <v>0</v>
      </c>
      <c r="W22" s="100">
        <f>COUNTIF('601'!AV22:BQ22,"A")</f>
        <v>1</v>
      </c>
      <c r="X22" s="101">
        <f>COUNTIF('601'!AV22:BQ22,"R")</f>
        <v>0</v>
      </c>
      <c r="Y22" s="101">
        <f>COUNTIF('601'!AV22:BQ22,"R1")</f>
        <v>0</v>
      </c>
      <c r="Z22" s="101">
        <f>COUNTIF('601'!AV22:BQ22,"E")</f>
        <v>0</v>
      </c>
      <c r="AA22" s="101">
        <f>COUNTIF('601'!AV22:BQ22,"U")</f>
        <v>0</v>
      </c>
      <c r="AB22" s="102">
        <f>COUNTIF('601'!AV22:BQ22,"AJ")</f>
        <v>0</v>
      </c>
      <c r="AC22" s="100">
        <f>COUNTIF('601'!BR22:CN22,"A")</f>
        <v>0</v>
      </c>
      <c r="AD22" s="101">
        <f>COUNTIF('601'!BR22:CN22,"R")</f>
        <v>0</v>
      </c>
      <c r="AE22" s="101">
        <f>COUNTIF('601'!BR22:CN22,"R1")</f>
        <v>0</v>
      </c>
      <c r="AF22" s="101">
        <f>COUNTIF('601'!BR22:CN22,"E")</f>
        <v>0</v>
      </c>
      <c r="AG22" s="101">
        <f>COUNTIF('601'!BR22:CN22,"U")</f>
        <v>0</v>
      </c>
      <c r="AH22" s="102">
        <f>COUNTIF('601'!BR22:CN22,"AJ")</f>
        <v>0</v>
      </c>
      <c r="AI22" s="100">
        <f>COUNTIF('601'!CO22:CX22,"A")</f>
        <v>0</v>
      </c>
      <c r="AJ22" s="101">
        <f>COUNTIF('601'!CO22:CX22,"R")</f>
        <v>0</v>
      </c>
      <c r="AK22" s="101">
        <f>COUNTIF('601'!CO22:CX22,"R1")</f>
        <v>0</v>
      </c>
      <c r="AL22" s="101">
        <f>COUNTIF('601'!CO22:CX22,"E")</f>
        <v>0</v>
      </c>
      <c r="AM22" s="101">
        <f>COUNTIF('601'!CO22:CX22,"U")</f>
        <v>0</v>
      </c>
      <c r="AN22" s="102">
        <f>COUNTIF('601'!CO22:CX22,"AJ")</f>
        <v>0</v>
      </c>
      <c r="AO22" s="424">
        <f t="shared" si="10"/>
        <v>1</v>
      </c>
      <c r="AP22" s="50">
        <f t="shared" si="11"/>
        <v>0</v>
      </c>
      <c r="AQ22" s="50">
        <f t="shared" si="12"/>
        <v>0</v>
      </c>
      <c r="AR22" s="50">
        <f t="shared" si="13"/>
        <v>0</v>
      </c>
      <c r="AS22" s="425">
        <f t="shared" si="14"/>
        <v>0</v>
      </c>
    </row>
    <row r="23" spans="1:45" ht="15" x14ac:dyDescent="0.25">
      <c r="A23" s="99">
        <v>20</v>
      </c>
      <c r="B23" s="117" t="s">
        <v>634</v>
      </c>
      <c r="C23" s="100">
        <f>COUNTIF('601'!C23:F23,"A")</f>
        <v>0</v>
      </c>
      <c r="D23" s="101">
        <f>COUNTIF('601'!C23:F23,"R")</f>
        <v>0</v>
      </c>
      <c r="E23" s="101">
        <f>COUNTIF('601'!C23:F23,"R1")</f>
        <v>0</v>
      </c>
      <c r="F23" s="101">
        <f>COUNTIF('601'!C23:F23,"E")</f>
        <v>0</v>
      </c>
      <c r="G23" s="102">
        <f>COUNTIF('601'!C23:F23,"U")</f>
        <v>0</v>
      </c>
      <c r="H23" s="100">
        <f>COUNTIF('601'!G23:Z23,"A")</f>
        <v>0</v>
      </c>
      <c r="I23" s="101">
        <f>COUNTIF('601'!G23:Z23,"R")</f>
        <v>0</v>
      </c>
      <c r="J23" s="101">
        <f>COUNTIF('601'!G23:Z23,"R1")</f>
        <v>0</v>
      </c>
      <c r="K23" s="101">
        <f>COUNTIF('601'!G23:Z23,"E")</f>
        <v>0</v>
      </c>
      <c r="L23" s="102">
        <f>COUNTIF('601'!G23:Z23,"U")</f>
        <v>0</v>
      </c>
      <c r="M23" s="100">
        <f>COUNTIF('601'!AA23:AU23,"A")</f>
        <v>3</v>
      </c>
      <c r="N23" s="101">
        <f>COUNTIF('601'!AA23:AU23,"R")</f>
        <v>1</v>
      </c>
      <c r="O23" s="101">
        <f>COUNTIF('601'!AA23:AU23,"R1")</f>
        <v>0</v>
      </c>
      <c r="P23" s="101">
        <f>COUNTIF('601'!AA23:AU23,"E")</f>
        <v>0</v>
      </c>
      <c r="Q23" s="102">
        <f>COUNTIF('601'!AA23:AU23,"U")</f>
        <v>0</v>
      </c>
      <c r="R23" s="100">
        <f t="shared" si="0"/>
        <v>3</v>
      </c>
      <c r="S23" s="101">
        <f t="shared" si="1"/>
        <v>1</v>
      </c>
      <c r="T23" s="101">
        <f t="shared" si="2"/>
        <v>0</v>
      </c>
      <c r="U23" s="101">
        <f t="shared" si="3"/>
        <v>0</v>
      </c>
      <c r="V23" s="95">
        <f t="shared" si="4"/>
        <v>0</v>
      </c>
      <c r="W23" s="100">
        <f>COUNTIF('601'!AV23:BQ23,"A")</f>
        <v>11</v>
      </c>
      <c r="X23" s="101">
        <f>COUNTIF('601'!AV23:BQ23,"R")</f>
        <v>0</v>
      </c>
      <c r="Y23" s="101">
        <f>COUNTIF('601'!AV23:BQ23,"R1")</f>
        <v>0</v>
      </c>
      <c r="Z23" s="101">
        <f>COUNTIF('601'!AV23:BQ23,"E")</f>
        <v>0</v>
      </c>
      <c r="AA23" s="101">
        <f>COUNTIF('601'!AV23:BQ23,"U")</f>
        <v>0</v>
      </c>
      <c r="AB23" s="102">
        <f>COUNTIF('601'!AV23:BQ23,"AJ")</f>
        <v>0</v>
      </c>
      <c r="AC23" s="100">
        <f>COUNTIF('601'!BR23:CN23,"A")</f>
        <v>0</v>
      </c>
      <c r="AD23" s="101">
        <f>COUNTIF('601'!BR23:CN23,"R")</f>
        <v>0</v>
      </c>
      <c r="AE23" s="101">
        <f>COUNTIF('601'!BR23:CN23,"R1")</f>
        <v>1</v>
      </c>
      <c r="AF23" s="101">
        <f>COUNTIF('601'!BR23:CN23,"E")</f>
        <v>0</v>
      </c>
      <c r="AG23" s="101">
        <f>COUNTIF('601'!BR23:CN23,"U")</f>
        <v>0</v>
      </c>
      <c r="AH23" s="102">
        <f>COUNTIF('601'!BR23:CN23,"AJ")</f>
        <v>0</v>
      </c>
      <c r="AI23" s="100">
        <f>COUNTIF('601'!CO23:CX23,"A")</f>
        <v>0</v>
      </c>
      <c r="AJ23" s="101">
        <f>COUNTIF('601'!CO23:CX23,"R")</f>
        <v>0</v>
      </c>
      <c r="AK23" s="101">
        <f>COUNTIF('601'!CO23:CX23,"R1")</f>
        <v>0</v>
      </c>
      <c r="AL23" s="101">
        <f>COUNTIF('601'!CO23:CX23,"E")</f>
        <v>0</v>
      </c>
      <c r="AM23" s="101">
        <f>COUNTIF('601'!CO23:CX23,"U")</f>
        <v>0</v>
      </c>
      <c r="AN23" s="102">
        <f>COUNTIF('601'!CO23:CX23,"AJ")</f>
        <v>0</v>
      </c>
      <c r="AO23" s="424">
        <f t="shared" si="10"/>
        <v>11</v>
      </c>
      <c r="AP23" s="50">
        <f t="shared" si="11"/>
        <v>0</v>
      </c>
      <c r="AQ23" s="50">
        <f t="shared" si="12"/>
        <v>1</v>
      </c>
      <c r="AR23" s="50">
        <f t="shared" si="13"/>
        <v>0</v>
      </c>
      <c r="AS23" s="425">
        <f t="shared" si="14"/>
        <v>0</v>
      </c>
    </row>
    <row r="24" spans="1:45" ht="15" x14ac:dyDescent="0.25">
      <c r="A24" s="103">
        <v>21</v>
      </c>
      <c r="B24" s="95" t="s">
        <v>17</v>
      </c>
      <c r="C24" s="100">
        <f>COUNTIF('601'!C24:F24,"A")</f>
        <v>0</v>
      </c>
      <c r="D24" s="101">
        <f>COUNTIF('601'!C24:F24,"R")</f>
        <v>0</v>
      </c>
      <c r="E24" s="101">
        <f>COUNTIF('601'!C24:F24,"R1")</f>
        <v>0</v>
      </c>
      <c r="F24" s="101">
        <f>COUNTIF('601'!C24:F24,"E")</f>
        <v>0</v>
      </c>
      <c r="G24" s="102">
        <f>COUNTIF('601'!C24:F24,"U")</f>
        <v>0</v>
      </c>
      <c r="H24" s="100">
        <f>COUNTIF('601'!G24:Z24,"A")</f>
        <v>0</v>
      </c>
      <c r="I24" s="101">
        <f>COUNTIF('601'!G24:Z24,"R")</f>
        <v>0</v>
      </c>
      <c r="J24" s="101">
        <f>COUNTIF('601'!G24:Z24,"R1")</f>
        <v>0</v>
      </c>
      <c r="K24" s="101">
        <f>COUNTIF('601'!G24:Z24,"E")</f>
        <v>0</v>
      </c>
      <c r="L24" s="102">
        <f>COUNTIF('601'!G24:Z24,"U")</f>
        <v>0</v>
      </c>
      <c r="M24" s="100">
        <f>COUNTIF('601'!AA24:AU24,"A")</f>
        <v>0</v>
      </c>
      <c r="N24" s="101">
        <f>COUNTIF('601'!AA24:AU24,"R")</f>
        <v>1</v>
      </c>
      <c r="O24" s="101">
        <f>COUNTIF('601'!AA24:AU24,"R1")</f>
        <v>1</v>
      </c>
      <c r="P24" s="101">
        <f>COUNTIF('601'!AA24:AU24,"E")</f>
        <v>0</v>
      </c>
      <c r="Q24" s="102">
        <f>COUNTIF('601'!AA24:AU24,"U")</f>
        <v>0</v>
      </c>
      <c r="R24" s="100">
        <f t="shared" si="0"/>
        <v>0</v>
      </c>
      <c r="S24" s="101">
        <f t="shared" si="1"/>
        <v>1</v>
      </c>
      <c r="T24" s="101">
        <f t="shared" si="2"/>
        <v>1</v>
      </c>
      <c r="U24" s="101">
        <f t="shared" si="3"/>
        <v>0</v>
      </c>
      <c r="V24" s="95">
        <f t="shared" si="4"/>
        <v>0</v>
      </c>
      <c r="W24" s="100">
        <f>COUNTIF('601'!AV24:BQ24,"A")</f>
        <v>1</v>
      </c>
      <c r="X24" s="101">
        <f>COUNTIF('601'!AV24:BQ24,"R")</f>
        <v>0</v>
      </c>
      <c r="Y24" s="101">
        <f>COUNTIF('601'!AV24:BQ24,"R1")</f>
        <v>2</v>
      </c>
      <c r="Z24" s="101">
        <f>COUNTIF('601'!AV24:BQ24,"E")</f>
        <v>0</v>
      </c>
      <c r="AA24" s="101">
        <f>COUNTIF('601'!AV24:BQ24,"U")</f>
        <v>0</v>
      </c>
      <c r="AB24" s="102">
        <f>COUNTIF('601'!AV24:BQ24,"AJ")</f>
        <v>0</v>
      </c>
      <c r="AC24" s="100">
        <f>COUNTIF('601'!BR24:CN24,"A")</f>
        <v>3</v>
      </c>
      <c r="AD24" s="101">
        <f>COUNTIF('601'!BR24:CN24,"R")</f>
        <v>0</v>
      </c>
      <c r="AE24" s="101">
        <f>COUNTIF('601'!BR24:CN24,"R1")</f>
        <v>0</v>
      </c>
      <c r="AF24" s="101">
        <f>COUNTIF('601'!BR24:CN24,"E")</f>
        <v>0</v>
      </c>
      <c r="AG24" s="101">
        <f>COUNTIF('601'!BR24:CN24,"U")</f>
        <v>0</v>
      </c>
      <c r="AH24" s="102">
        <f>COUNTIF('601'!BR24:CN24,"AJ")</f>
        <v>0</v>
      </c>
      <c r="AI24" s="100">
        <f>COUNTIF('601'!CO24:CX24,"A")</f>
        <v>0</v>
      </c>
      <c r="AJ24" s="101">
        <f>COUNTIF('601'!CO24:CX24,"R")</f>
        <v>0</v>
      </c>
      <c r="AK24" s="101">
        <f>COUNTIF('601'!CO24:CX24,"R1")</f>
        <v>0</v>
      </c>
      <c r="AL24" s="101">
        <f>COUNTIF('601'!CO24:CX24,"E")</f>
        <v>0</v>
      </c>
      <c r="AM24" s="101">
        <f>COUNTIF('601'!CO24:CX24,"U")</f>
        <v>0</v>
      </c>
      <c r="AN24" s="102">
        <f>COUNTIF('601'!CO24:CX24,"AJ")</f>
        <v>0</v>
      </c>
      <c r="AO24" s="424">
        <f t="shared" si="10"/>
        <v>4</v>
      </c>
      <c r="AP24" s="50">
        <f t="shared" si="11"/>
        <v>0</v>
      </c>
      <c r="AQ24" s="50">
        <f t="shared" si="12"/>
        <v>2</v>
      </c>
      <c r="AR24" s="50">
        <f t="shared" si="13"/>
        <v>0</v>
      </c>
      <c r="AS24" s="425">
        <f t="shared" si="14"/>
        <v>0</v>
      </c>
    </row>
    <row r="25" spans="1:45" ht="15" x14ac:dyDescent="0.25">
      <c r="A25" s="99">
        <v>22</v>
      </c>
      <c r="B25" s="95" t="s">
        <v>18</v>
      </c>
      <c r="C25" s="100">
        <f>COUNTIF('601'!C25:F25,"A")</f>
        <v>0</v>
      </c>
      <c r="D25" s="101">
        <f>COUNTIF('601'!C25:F25,"R")</f>
        <v>0</v>
      </c>
      <c r="E25" s="101">
        <f>COUNTIF('601'!C25:F25,"R1")</f>
        <v>0</v>
      </c>
      <c r="F25" s="101">
        <f>COUNTIF('601'!C25:F25,"E")</f>
        <v>0</v>
      </c>
      <c r="G25" s="102">
        <f>COUNTIF('601'!C25:F25,"U")</f>
        <v>0</v>
      </c>
      <c r="H25" s="100">
        <f>COUNTIF('601'!G25:Z25,"A")</f>
        <v>0</v>
      </c>
      <c r="I25" s="101">
        <f>COUNTIF('601'!G25:Z25,"R")</f>
        <v>0</v>
      </c>
      <c r="J25" s="101">
        <f>COUNTIF('601'!G25:Z25,"R1")</f>
        <v>1</v>
      </c>
      <c r="K25" s="101">
        <f>COUNTIF('601'!G25:Z25,"E")</f>
        <v>0</v>
      </c>
      <c r="L25" s="102">
        <f>COUNTIF('601'!G25:Z25,"U")</f>
        <v>0</v>
      </c>
      <c r="M25" s="100">
        <f>COUNTIF('601'!AA25:AU25,"A")</f>
        <v>0</v>
      </c>
      <c r="N25" s="101">
        <f>COUNTIF('601'!AA25:AU25,"R")</f>
        <v>0</v>
      </c>
      <c r="O25" s="101">
        <f>COUNTIF('601'!AA25:AU25,"R1")</f>
        <v>0</v>
      </c>
      <c r="P25" s="101">
        <f>COUNTIF('601'!AA25:AU25,"E")</f>
        <v>0</v>
      </c>
      <c r="Q25" s="102">
        <f>COUNTIF('601'!AA25:AU25,"U")</f>
        <v>0</v>
      </c>
      <c r="R25" s="100">
        <f t="shared" si="0"/>
        <v>0</v>
      </c>
      <c r="S25" s="101">
        <f t="shared" si="1"/>
        <v>0</v>
      </c>
      <c r="T25" s="101">
        <f t="shared" si="2"/>
        <v>1</v>
      </c>
      <c r="U25" s="101">
        <f t="shared" si="3"/>
        <v>0</v>
      </c>
      <c r="V25" s="95">
        <f t="shared" si="4"/>
        <v>0</v>
      </c>
      <c r="W25" s="100">
        <f>COUNTIF('601'!AV25:BQ25,"A")</f>
        <v>0</v>
      </c>
      <c r="X25" s="101">
        <f>COUNTIF('601'!AV25:BQ25,"R")</f>
        <v>0</v>
      </c>
      <c r="Y25" s="101">
        <f>COUNTIF('601'!AV25:BQ25,"R1")</f>
        <v>0</v>
      </c>
      <c r="Z25" s="101">
        <f>COUNTIF('601'!AV25:BQ25,"E")</f>
        <v>0</v>
      </c>
      <c r="AA25" s="101">
        <f>COUNTIF('601'!AV25:BQ25,"U")</f>
        <v>0</v>
      </c>
      <c r="AB25" s="102">
        <f>COUNTIF('601'!AV25:BQ25,"AJ")</f>
        <v>0</v>
      </c>
      <c r="AC25" s="100">
        <f>COUNTIF('601'!BR25:CN25,"A")</f>
        <v>0</v>
      </c>
      <c r="AD25" s="101">
        <f>COUNTIF('601'!BR25:CN25,"R")</f>
        <v>0</v>
      </c>
      <c r="AE25" s="101">
        <f>COUNTIF('601'!BR25:CN25,"R1")</f>
        <v>0</v>
      </c>
      <c r="AF25" s="101">
        <f>COUNTIF('601'!BR25:CN25,"E")</f>
        <v>0</v>
      </c>
      <c r="AG25" s="101">
        <f>COUNTIF('601'!BR25:CN25,"U")</f>
        <v>0</v>
      </c>
      <c r="AH25" s="102">
        <f>COUNTIF('601'!BR25:CN25,"AJ")</f>
        <v>0</v>
      </c>
      <c r="AI25" s="100">
        <f>COUNTIF('601'!CO25:CX25,"A")</f>
        <v>0</v>
      </c>
      <c r="AJ25" s="101">
        <f>COUNTIF('601'!CO25:CX25,"R")</f>
        <v>0</v>
      </c>
      <c r="AK25" s="101">
        <f>COUNTIF('601'!CO25:CX25,"R1")</f>
        <v>0</v>
      </c>
      <c r="AL25" s="101">
        <f>COUNTIF('601'!CO25:CX25,"E")</f>
        <v>0</v>
      </c>
      <c r="AM25" s="101">
        <f>COUNTIF('601'!CO25:CX25,"U")</f>
        <v>0</v>
      </c>
      <c r="AN25" s="102">
        <f>COUNTIF('601'!CO25:CX25,"AJ")</f>
        <v>0</v>
      </c>
      <c r="AO25" s="424">
        <f t="shared" si="10"/>
        <v>0</v>
      </c>
      <c r="AP25" s="50">
        <f t="shared" si="11"/>
        <v>0</v>
      </c>
      <c r="AQ25" s="50">
        <f t="shared" si="12"/>
        <v>0</v>
      </c>
      <c r="AR25" s="50">
        <f t="shared" si="13"/>
        <v>0</v>
      </c>
      <c r="AS25" s="425">
        <f t="shared" si="14"/>
        <v>0</v>
      </c>
    </row>
    <row r="26" spans="1:45" s="113" customFormat="1" ht="15" x14ac:dyDescent="0.25">
      <c r="A26" s="107">
        <v>23</v>
      </c>
      <c r="B26" s="108" t="s">
        <v>19</v>
      </c>
      <c r="C26" s="109">
        <f>COUNTIF('601'!C26:F26,"A")</f>
        <v>0</v>
      </c>
      <c r="D26" s="110">
        <f>COUNTIF('601'!C26:F26,"R")</f>
        <v>0</v>
      </c>
      <c r="E26" s="110">
        <f>COUNTIF('601'!C26:F26,"R1")</f>
        <v>1</v>
      </c>
      <c r="F26" s="110">
        <f>COUNTIF('601'!C26:F26,"E")</f>
        <v>0</v>
      </c>
      <c r="G26" s="111">
        <f>COUNTIF('601'!C26:F26,"U")</f>
        <v>0</v>
      </c>
      <c r="H26" s="109">
        <f>COUNTIF('601'!G26:Z26,"A")</f>
        <v>4</v>
      </c>
      <c r="I26" s="110">
        <f>COUNTIF('601'!G26:Z26,"R")</f>
        <v>0</v>
      </c>
      <c r="J26" s="110">
        <f>COUNTIF('601'!G26:Z26,"R1")</f>
        <v>3</v>
      </c>
      <c r="K26" s="110">
        <f>COUNTIF('601'!G26:Z26,"E")</f>
        <v>0</v>
      </c>
      <c r="L26" s="111">
        <f>COUNTIF('601'!G26:Z26,"U")</f>
        <v>0</v>
      </c>
      <c r="M26" s="109">
        <f>COUNTIF('601'!AA26:AU26,"A")</f>
        <v>1</v>
      </c>
      <c r="N26" s="110">
        <f>COUNTIF('601'!AA26:AU26,"R")</f>
        <v>0</v>
      </c>
      <c r="O26" s="110">
        <f>COUNTIF('601'!AA26:AU26,"R1")</f>
        <v>0</v>
      </c>
      <c r="P26" s="110">
        <f>COUNTIF('601'!AA26:AU26,"E")</f>
        <v>0</v>
      </c>
      <c r="Q26" s="111">
        <f>COUNTIF('601'!AA26:AU26,"U")</f>
        <v>0</v>
      </c>
      <c r="R26" s="109">
        <f t="shared" si="0"/>
        <v>5</v>
      </c>
      <c r="S26" s="110">
        <f t="shared" si="1"/>
        <v>0</v>
      </c>
      <c r="T26" s="110">
        <f t="shared" si="2"/>
        <v>4</v>
      </c>
      <c r="U26" s="110">
        <f t="shared" si="3"/>
        <v>0</v>
      </c>
      <c r="V26" s="108">
        <f t="shared" si="4"/>
        <v>0</v>
      </c>
      <c r="W26" s="100">
        <f>COUNTIF('601'!AV26:BQ26,"A")</f>
        <v>5</v>
      </c>
      <c r="X26" s="101">
        <f>COUNTIF('601'!AV26:BQ26,"R")</f>
        <v>0</v>
      </c>
      <c r="Y26" s="101">
        <f>COUNTIF('601'!AV26:BQ26,"R1")</f>
        <v>5</v>
      </c>
      <c r="Z26" s="101">
        <f>COUNTIF('601'!AV26:BQ26,"E")</f>
        <v>0</v>
      </c>
      <c r="AA26" s="101">
        <f>COUNTIF('601'!AV26:BQ26,"U")</f>
        <v>0</v>
      </c>
      <c r="AB26" s="102">
        <f>COUNTIF('601'!AV26:BQ26,"AJ")</f>
        <v>0</v>
      </c>
      <c r="AC26" s="100">
        <f>COUNTIF('601'!BR26:CN26,"A")</f>
        <v>1</v>
      </c>
      <c r="AD26" s="101">
        <f>COUNTIF('601'!BR26:CN26,"R")</f>
        <v>0</v>
      </c>
      <c r="AE26" s="101">
        <f>COUNTIF('601'!BR26:CN26,"R1")</f>
        <v>1</v>
      </c>
      <c r="AF26" s="101">
        <f>COUNTIF('601'!BR26:CN26,"E")</f>
        <v>0</v>
      </c>
      <c r="AG26" s="101">
        <f>COUNTIF('601'!BR26:CN26,"U")</f>
        <v>0</v>
      </c>
      <c r="AH26" s="102">
        <f>COUNTIF('601'!BR26:CN26,"AJ")</f>
        <v>0</v>
      </c>
      <c r="AI26" s="100">
        <f>COUNTIF('601'!CO26:CX26,"A")</f>
        <v>0</v>
      </c>
      <c r="AJ26" s="101">
        <f>COUNTIF('601'!CO26:CX26,"R")</f>
        <v>0</v>
      </c>
      <c r="AK26" s="101">
        <f>COUNTIF('601'!CO26:CX26,"R1")</f>
        <v>0</v>
      </c>
      <c r="AL26" s="101">
        <f>COUNTIF('601'!CO26:CX26,"E")</f>
        <v>0</v>
      </c>
      <c r="AM26" s="101">
        <f>COUNTIF('601'!CO26:CX26,"U")</f>
        <v>0</v>
      </c>
      <c r="AN26" s="102">
        <f>COUNTIF('601'!CO26:CX26,"AJ")</f>
        <v>0</v>
      </c>
      <c r="AO26" s="424">
        <f t="shared" si="10"/>
        <v>6</v>
      </c>
      <c r="AP26" s="50">
        <f t="shared" si="11"/>
        <v>0</v>
      </c>
      <c r="AQ26" s="50">
        <f t="shared" si="12"/>
        <v>6</v>
      </c>
      <c r="AR26" s="50">
        <f t="shared" si="13"/>
        <v>0</v>
      </c>
      <c r="AS26" s="425">
        <f t="shared" si="14"/>
        <v>0</v>
      </c>
    </row>
    <row r="27" spans="1:45" ht="15" x14ac:dyDescent="0.25">
      <c r="A27" s="103">
        <v>24</v>
      </c>
      <c r="B27" s="95" t="s">
        <v>635</v>
      </c>
      <c r="C27" s="100">
        <f>COUNTIF('601'!C27:F27,"A")</f>
        <v>1</v>
      </c>
      <c r="D27" s="101">
        <f>COUNTIF('601'!C27:F27,"R")</f>
        <v>0</v>
      </c>
      <c r="E27" s="101">
        <f>COUNTIF('601'!C27:F27,"R1")</f>
        <v>0</v>
      </c>
      <c r="F27" s="101">
        <f>COUNTIF('601'!C27:F27,"E")</f>
        <v>0</v>
      </c>
      <c r="G27" s="102">
        <f>COUNTIF('601'!C27:F27,"U")</f>
        <v>0</v>
      </c>
      <c r="H27" s="100">
        <f>COUNTIF('601'!G27:Z27,"A")</f>
        <v>0</v>
      </c>
      <c r="I27" s="101">
        <f>COUNTIF('601'!G27:Z27,"R")</f>
        <v>0</v>
      </c>
      <c r="J27" s="101">
        <f>COUNTIF('601'!G27:Z27,"R1")</f>
        <v>0</v>
      </c>
      <c r="K27" s="101">
        <f>COUNTIF('601'!G27:Z27,"E")</f>
        <v>0</v>
      </c>
      <c r="L27" s="102">
        <f>COUNTIF('601'!G27:Z27,"U")</f>
        <v>0</v>
      </c>
      <c r="M27" s="100">
        <f>COUNTIF('601'!AA27:AU27,"A")</f>
        <v>1</v>
      </c>
      <c r="N27" s="101">
        <f>COUNTIF('601'!AA27:AU27,"R")</f>
        <v>0</v>
      </c>
      <c r="O27" s="101">
        <f>COUNTIF('601'!AA27:AU27,"R1")</f>
        <v>0</v>
      </c>
      <c r="P27" s="101">
        <f>COUNTIF('601'!AA27:AU27,"E")</f>
        <v>1</v>
      </c>
      <c r="Q27" s="102">
        <f>COUNTIF('601'!AA27:AU27,"U")</f>
        <v>0</v>
      </c>
      <c r="R27" s="100">
        <f t="shared" si="0"/>
        <v>2</v>
      </c>
      <c r="S27" s="101">
        <f t="shared" si="1"/>
        <v>0</v>
      </c>
      <c r="T27" s="101">
        <f t="shared" si="2"/>
        <v>0</v>
      </c>
      <c r="U27" s="101">
        <f t="shared" si="3"/>
        <v>1</v>
      </c>
      <c r="V27" s="95">
        <f t="shared" si="4"/>
        <v>0</v>
      </c>
      <c r="W27" s="100">
        <f>COUNTIF('601'!AV27:BQ27,"A")</f>
        <v>0</v>
      </c>
      <c r="X27" s="101">
        <f>COUNTIF('601'!AV27:BQ27,"R")</f>
        <v>0</v>
      </c>
      <c r="Y27" s="101">
        <f>COUNTIF('601'!AV27:BQ27,"R1")</f>
        <v>2</v>
      </c>
      <c r="Z27" s="101">
        <f>COUNTIF('601'!AV27:BQ27,"E")</f>
        <v>0</v>
      </c>
      <c r="AA27" s="101">
        <f>COUNTIF('601'!AV27:BQ27,"U")</f>
        <v>0</v>
      </c>
      <c r="AB27" s="102">
        <f>COUNTIF('601'!AV27:BQ27,"AJ")</f>
        <v>0</v>
      </c>
      <c r="AC27" s="100">
        <f>COUNTIF('601'!BR27:CN27,"A")</f>
        <v>1</v>
      </c>
      <c r="AD27" s="101">
        <f>COUNTIF('601'!BR27:CN27,"R")</f>
        <v>0</v>
      </c>
      <c r="AE27" s="101">
        <f>COUNTIF('601'!BR27:CN27,"R1")</f>
        <v>1</v>
      </c>
      <c r="AF27" s="101">
        <f>COUNTIF('601'!BR27:CN27,"E")</f>
        <v>0</v>
      </c>
      <c r="AG27" s="101">
        <f>COUNTIF('601'!BR27:CN27,"U")</f>
        <v>0</v>
      </c>
      <c r="AH27" s="102">
        <f>COUNTIF('601'!BR27:CN27,"AJ")</f>
        <v>0</v>
      </c>
      <c r="AI27" s="100">
        <f>COUNTIF('601'!CO27:CX27,"A")</f>
        <v>0</v>
      </c>
      <c r="AJ27" s="101">
        <f>COUNTIF('601'!CO27:CX27,"R")</f>
        <v>0</v>
      </c>
      <c r="AK27" s="101">
        <f>COUNTIF('601'!CO27:CX27,"R1")</f>
        <v>0</v>
      </c>
      <c r="AL27" s="101">
        <f>COUNTIF('601'!CO27:CX27,"E")</f>
        <v>0</v>
      </c>
      <c r="AM27" s="101">
        <f>COUNTIF('601'!CO27:CX27,"U")</f>
        <v>0</v>
      </c>
      <c r="AN27" s="102">
        <f>COUNTIF('601'!CO27:CX27,"AJ")</f>
        <v>0</v>
      </c>
      <c r="AO27" s="424">
        <f t="shared" si="10"/>
        <v>1</v>
      </c>
      <c r="AP27" s="50">
        <f t="shared" si="11"/>
        <v>0</v>
      </c>
      <c r="AQ27" s="50">
        <f t="shared" si="12"/>
        <v>3</v>
      </c>
      <c r="AR27" s="50">
        <f t="shared" si="13"/>
        <v>0</v>
      </c>
      <c r="AS27" s="425">
        <f t="shared" si="14"/>
        <v>0</v>
      </c>
    </row>
    <row r="28" spans="1:45" ht="15" x14ac:dyDescent="0.25">
      <c r="A28" s="99">
        <v>25</v>
      </c>
      <c r="B28" s="95" t="s">
        <v>20</v>
      </c>
      <c r="C28" s="100">
        <f>COUNTIF('601'!C28:F28,"A")</f>
        <v>0</v>
      </c>
      <c r="D28" s="101">
        <f>COUNTIF('601'!C28:F28,"R")</f>
        <v>0</v>
      </c>
      <c r="E28" s="101">
        <f>COUNTIF('601'!C28:F28,"R1")</f>
        <v>0</v>
      </c>
      <c r="F28" s="101">
        <f>COUNTIF('601'!C28:F28,"E")</f>
        <v>0</v>
      </c>
      <c r="G28" s="102">
        <f>COUNTIF('601'!C28:F28,"U")</f>
        <v>0</v>
      </c>
      <c r="H28" s="100">
        <f>COUNTIF('601'!G28:Z28,"A")</f>
        <v>0</v>
      </c>
      <c r="I28" s="101">
        <f>COUNTIF('601'!G28:Z28,"R")</f>
        <v>0</v>
      </c>
      <c r="J28" s="101">
        <f>COUNTIF('601'!G28:Z28,"R1")</f>
        <v>1</v>
      </c>
      <c r="K28" s="101">
        <f>COUNTIF('601'!G28:Z28,"E")</f>
        <v>0</v>
      </c>
      <c r="L28" s="102">
        <f>COUNTIF('601'!G28:Z28,"U")</f>
        <v>0</v>
      </c>
      <c r="M28" s="100">
        <f>COUNTIF('601'!AA28:AU28,"A")</f>
        <v>0</v>
      </c>
      <c r="N28" s="101">
        <f>COUNTIF('601'!AA28:AU28,"R")</f>
        <v>1</v>
      </c>
      <c r="O28" s="101">
        <f>COUNTIF('601'!AA28:AU28,"R1")</f>
        <v>0</v>
      </c>
      <c r="P28" s="101">
        <f>COUNTIF('601'!AA28:AU28,"E")</f>
        <v>0</v>
      </c>
      <c r="Q28" s="102">
        <f>COUNTIF('601'!AA28:AU28,"U")</f>
        <v>0</v>
      </c>
      <c r="R28" s="100">
        <f t="shared" si="0"/>
        <v>0</v>
      </c>
      <c r="S28" s="101">
        <f t="shared" si="1"/>
        <v>1</v>
      </c>
      <c r="T28" s="101">
        <f t="shared" si="2"/>
        <v>1</v>
      </c>
      <c r="U28" s="101">
        <f t="shared" si="3"/>
        <v>0</v>
      </c>
      <c r="V28" s="95">
        <f t="shared" si="4"/>
        <v>0</v>
      </c>
      <c r="W28" s="100">
        <f>COUNTIF('601'!AV28:BQ28,"A")</f>
        <v>0</v>
      </c>
      <c r="X28" s="101">
        <f>COUNTIF('601'!AV28:BQ28,"R")</f>
        <v>0</v>
      </c>
      <c r="Y28" s="101">
        <f>COUNTIF('601'!AV28:BQ28,"R1")</f>
        <v>1</v>
      </c>
      <c r="Z28" s="101">
        <f>COUNTIF('601'!AV28:BQ28,"E")</f>
        <v>0</v>
      </c>
      <c r="AA28" s="101">
        <f>COUNTIF('601'!AV28:BQ28,"U")</f>
        <v>0</v>
      </c>
      <c r="AB28" s="102">
        <f>COUNTIF('601'!AV28:BQ28,"AJ")</f>
        <v>0</v>
      </c>
      <c r="AC28" s="100">
        <f>COUNTIF('601'!BR28:CN28,"A")</f>
        <v>0</v>
      </c>
      <c r="AD28" s="101">
        <f>COUNTIF('601'!BR28:CN28,"R")</f>
        <v>0</v>
      </c>
      <c r="AE28" s="101">
        <f>COUNTIF('601'!BR28:CN28,"R1")</f>
        <v>0</v>
      </c>
      <c r="AF28" s="101">
        <f>COUNTIF('601'!BR28:CN28,"E")</f>
        <v>0</v>
      </c>
      <c r="AG28" s="101">
        <f>COUNTIF('601'!BR28:CN28,"U")</f>
        <v>0</v>
      </c>
      <c r="AH28" s="102">
        <f>COUNTIF('601'!BR28:CN28,"AJ")</f>
        <v>0</v>
      </c>
      <c r="AI28" s="100">
        <f>COUNTIF('601'!CO28:CX28,"A")</f>
        <v>0</v>
      </c>
      <c r="AJ28" s="101">
        <f>COUNTIF('601'!CO28:CX28,"R")</f>
        <v>0</v>
      </c>
      <c r="AK28" s="101">
        <f>COUNTIF('601'!CO28:CX28,"R1")</f>
        <v>0</v>
      </c>
      <c r="AL28" s="101">
        <f>COUNTIF('601'!CO28:CX28,"E")</f>
        <v>0</v>
      </c>
      <c r="AM28" s="101">
        <f>COUNTIF('601'!CO28:CX28,"U")</f>
        <v>0</v>
      </c>
      <c r="AN28" s="102">
        <f>COUNTIF('601'!CO28:CX28,"AJ")</f>
        <v>0</v>
      </c>
      <c r="AO28" s="424">
        <f t="shared" si="10"/>
        <v>0</v>
      </c>
      <c r="AP28" s="50">
        <f t="shared" si="11"/>
        <v>0</v>
      </c>
      <c r="AQ28" s="50">
        <f t="shared" si="12"/>
        <v>1</v>
      </c>
      <c r="AR28" s="50">
        <f t="shared" si="13"/>
        <v>0</v>
      </c>
      <c r="AS28" s="425">
        <f t="shared" si="14"/>
        <v>0</v>
      </c>
    </row>
    <row r="29" spans="1:45" ht="15" x14ac:dyDescent="0.25">
      <c r="A29" s="409">
        <v>26</v>
      </c>
      <c r="B29" s="405" t="s">
        <v>21</v>
      </c>
      <c r="C29" s="406">
        <f>COUNTIF('601'!C29:F29,"A")</f>
        <v>0</v>
      </c>
      <c r="D29" s="407">
        <f>COUNTIF('601'!C29:F29,"R")</f>
        <v>0</v>
      </c>
      <c r="E29" s="407">
        <f>COUNTIF('601'!C29:F29,"R1")</f>
        <v>1</v>
      </c>
      <c r="F29" s="407">
        <f>COUNTIF('601'!C29:F29,"E")</f>
        <v>0</v>
      </c>
      <c r="G29" s="408">
        <f>COUNTIF('601'!C29:F29,"U")</f>
        <v>0</v>
      </c>
      <c r="H29" s="406">
        <f>COUNTIF('601'!G29:Z29,"A")</f>
        <v>1</v>
      </c>
      <c r="I29" s="407">
        <f>COUNTIF('601'!G29:Z29,"R")</f>
        <v>0</v>
      </c>
      <c r="J29" s="407">
        <f>COUNTIF('601'!G29:Z29,"R1")</f>
        <v>1</v>
      </c>
      <c r="K29" s="407">
        <f>COUNTIF('601'!G29:Z29,"E")</f>
        <v>0</v>
      </c>
      <c r="L29" s="408">
        <f>COUNTIF('601'!G29:Z29,"U")</f>
        <v>0</v>
      </c>
      <c r="M29" s="406">
        <f>COUNTIF('601'!AA29:AU29,"A")</f>
        <v>0</v>
      </c>
      <c r="N29" s="407">
        <f>COUNTIF('601'!AA29:AU29,"R")</f>
        <v>0</v>
      </c>
      <c r="O29" s="407">
        <f>COUNTIF('601'!AA29:AU29,"R1")</f>
        <v>3</v>
      </c>
      <c r="P29" s="407">
        <f>COUNTIF('601'!AA29:AU29,"E")</f>
        <v>0</v>
      </c>
      <c r="Q29" s="408">
        <f>COUNTIF('601'!AA29:AU29,"U")</f>
        <v>0</v>
      </c>
      <c r="R29" s="406">
        <f t="shared" si="0"/>
        <v>1</v>
      </c>
      <c r="S29" s="407">
        <f t="shared" si="1"/>
        <v>0</v>
      </c>
      <c r="T29" s="407">
        <f t="shared" si="2"/>
        <v>5</v>
      </c>
      <c r="U29" s="407">
        <f t="shared" si="3"/>
        <v>0</v>
      </c>
      <c r="V29" s="405">
        <f t="shared" si="4"/>
        <v>0</v>
      </c>
      <c r="W29" s="100">
        <f>COUNTIF('601'!AV29:BQ29,"A")</f>
        <v>1</v>
      </c>
      <c r="X29" s="101">
        <f>COUNTIF('601'!AV29:BQ29,"R")</f>
        <v>0</v>
      </c>
      <c r="Y29" s="101">
        <f>COUNTIF('601'!AV29:BQ29,"R1")</f>
        <v>3</v>
      </c>
      <c r="Z29" s="101">
        <f>COUNTIF('601'!AV29:BQ29,"E")</f>
        <v>0</v>
      </c>
      <c r="AA29" s="101">
        <f>COUNTIF('601'!AV29:BQ29,"U")</f>
        <v>0</v>
      </c>
      <c r="AB29" s="102">
        <f>COUNTIF('601'!AV29:BQ29,"AJ")</f>
        <v>0</v>
      </c>
      <c r="AC29" s="100">
        <f>COUNTIF('601'!BR29:CN29,"A")</f>
        <v>0</v>
      </c>
      <c r="AD29" s="101">
        <f>COUNTIF('601'!BR29:CN29,"R")</f>
        <v>0</v>
      </c>
      <c r="AE29" s="101">
        <f>COUNTIF('601'!BR29:CN29,"R1")</f>
        <v>3</v>
      </c>
      <c r="AF29" s="101">
        <f>COUNTIF('601'!BR29:CN29,"E")</f>
        <v>0</v>
      </c>
      <c r="AG29" s="101">
        <f>COUNTIF('601'!BR29:CN29,"U")</f>
        <v>0</v>
      </c>
      <c r="AH29" s="102">
        <f>COUNTIF('601'!BR29:CN29,"AJ")</f>
        <v>0</v>
      </c>
      <c r="AI29" s="100">
        <f>COUNTIF('601'!CO29:CX29,"A")</f>
        <v>0</v>
      </c>
      <c r="AJ29" s="101">
        <f>COUNTIF('601'!CO29:CX29,"R")</f>
        <v>0</v>
      </c>
      <c r="AK29" s="101">
        <f>COUNTIF('601'!CO29:CX29,"R1")</f>
        <v>0</v>
      </c>
      <c r="AL29" s="101">
        <f>COUNTIF('601'!CO29:CX29,"E")</f>
        <v>0</v>
      </c>
      <c r="AM29" s="101">
        <f>COUNTIF('601'!CO29:CX29,"U")</f>
        <v>0</v>
      </c>
      <c r="AN29" s="102">
        <f>COUNTIF('601'!CO29:CX29,"AJ")</f>
        <v>0</v>
      </c>
      <c r="AO29" s="424">
        <f t="shared" si="10"/>
        <v>1</v>
      </c>
      <c r="AP29" s="50">
        <f t="shared" si="11"/>
        <v>0</v>
      </c>
      <c r="AQ29" s="50">
        <f t="shared" si="12"/>
        <v>6</v>
      </c>
      <c r="AR29" s="50">
        <f t="shared" si="13"/>
        <v>0</v>
      </c>
      <c r="AS29" s="425">
        <f t="shared" si="14"/>
        <v>0</v>
      </c>
    </row>
    <row r="30" spans="1:45" ht="15" x14ac:dyDescent="0.25">
      <c r="A30" s="103">
        <v>27</v>
      </c>
      <c r="B30" s="405" t="s">
        <v>22</v>
      </c>
      <c r="C30" s="406">
        <f>COUNTIF('601'!C30:F30,"A")</f>
        <v>0</v>
      </c>
      <c r="D30" s="407">
        <f>COUNTIF('601'!C30:F30,"R")</f>
        <v>0</v>
      </c>
      <c r="E30" s="407">
        <f>COUNTIF('601'!C30:F30,"R1")</f>
        <v>1</v>
      </c>
      <c r="F30" s="407">
        <f>COUNTIF('601'!C30:F30,"E")</f>
        <v>0</v>
      </c>
      <c r="G30" s="408">
        <f>COUNTIF('601'!C30:F30,"U")</f>
        <v>0</v>
      </c>
      <c r="H30" s="406">
        <f>COUNTIF('601'!G30:Z30,"A")</f>
        <v>1</v>
      </c>
      <c r="I30" s="407">
        <f>COUNTIF('601'!G30:Z30,"R")</f>
        <v>0</v>
      </c>
      <c r="J30" s="407">
        <f>COUNTIF('601'!G30:Z30,"R1")</f>
        <v>1</v>
      </c>
      <c r="K30" s="407">
        <f>COUNTIF('601'!G30:Z30,"E")</f>
        <v>0</v>
      </c>
      <c r="L30" s="408">
        <f>COUNTIF('601'!G30:Z30,"U")</f>
        <v>0</v>
      </c>
      <c r="M30" s="406">
        <f>COUNTIF('601'!AA30:AU30,"A")</f>
        <v>0</v>
      </c>
      <c r="N30" s="407">
        <f>COUNTIF('601'!AA30:AU30,"R")</f>
        <v>4</v>
      </c>
      <c r="O30" s="407">
        <f>COUNTIF('601'!AA30:AU30,"R1")</f>
        <v>2</v>
      </c>
      <c r="P30" s="407">
        <f>COUNTIF('601'!AA30:AU30,"E")</f>
        <v>1</v>
      </c>
      <c r="Q30" s="408">
        <f>COUNTIF('601'!AA30:AU30,"U")</f>
        <v>0</v>
      </c>
      <c r="R30" s="406">
        <f t="shared" si="0"/>
        <v>1</v>
      </c>
      <c r="S30" s="407">
        <f t="shared" si="1"/>
        <v>4</v>
      </c>
      <c r="T30" s="407">
        <f t="shared" si="2"/>
        <v>4</v>
      </c>
      <c r="U30" s="407">
        <f t="shared" si="3"/>
        <v>1</v>
      </c>
      <c r="V30" s="405">
        <f t="shared" si="4"/>
        <v>0</v>
      </c>
      <c r="W30" s="100">
        <f>COUNTIF('601'!AV30:BQ30,"A")</f>
        <v>0</v>
      </c>
      <c r="X30" s="101">
        <f>COUNTIF('601'!AV30:BQ30,"R")</f>
        <v>0</v>
      </c>
      <c r="Y30" s="101">
        <f>COUNTIF('601'!AV30:BQ30,"R1")</f>
        <v>2</v>
      </c>
      <c r="Z30" s="101">
        <f>COUNTIF('601'!AV30:BQ30,"E")</f>
        <v>0</v>
      </c>
      <c r="AA30" s="101">
        <f>COUNTIF('601'!AV30:BQ30,"U")</f>
        <v>0</v>
      </c>
      <c r="AB30" s="102">
        <f>COUNTIF('601'!AV30:BQ30,"AJ")</f>
        <v>0</v>
      </c>
      <c r="AC30" s="100">
        <f>COUNTIF('601'!BR30:CN30,"A")</f>
        <v>2</v>
      </c>
      <c r="AD30" s="101">
        <f>COUNTIF('601'!BR30:CN30,"R")</f>
        <v>0</v>
      </c>
      <c r="AE30" s="101">
        <f>COUNTIF('601'!BR30:CN30,"R1")</f>
        <v>0</v>
      </c>
      <c r="AF30" s="101">
        <f>COUNTIF('601'!BR30:CN30,"E")</f>
        <v>0</v>
      </c>
      <c r="AG30" s="101">
        <f>COUNTIF('601'!BR30:CN30,"U")</f>
        <v>1</v>
      </c>
      <c r="AH30" s="102">
        <f>COUNTIF('601'!BR30:CN30,"AJ")</f>
        <v>0</v>
      </c>
      <c r="AI30" s="100">
        <f>COUNTIF('601'!CO30:CX30,"A")</f>
        <v>0</v>
      </c>
      <c r="AJ30" s="101">
        <f>COUNTIF('601'!CO30:CX30,"R")</f>
        <v>0</v>
      </c>
      <c r="AK30" s="101">
        <f>COUNTIF('601'!CO30:CX30,"R1")</f>
        <v>0</v>
      </c>
      <c r="AL30" s="101">
        <f>COUNTIF('601'!CO30:CX30,"E")</f>
        <v>0</v>
      </c>
      <c r="AM30" s="101">
        <f>COUNTIF('601'!CO30:CX30,"U")</f>
        <v>0</v>
      </c>
      <c r="AN30" s="102">
        <f>COUNTIF('601'!CO30:CX30,"AJ")</f>
        <v>0</v>
      </c>
      <c r="AO30" s="424">
        <f t="shared" si="10"/>
        <v>2</v>
      </c>
      <c r="AP30" s="50">
        <f t="shared" si="11"/>
        <v>0</v>
      </c>
      <c r="AQ30" s="50">
        <f t="shared" si="12"/>
        <v>2</v>
      </c>
      <c r="AR30" s="50">
        <f t="shared" si="13"/>
        <v>0</v>
      </c>
      <c r="AS30" s="425">
        <f t="shared" si="14"/>
        <v>1</v>
      </c>
    </row>
    <row r="31" spans="1:45" ht="15" x14ac:dyDescent="0.25">
      <c r="A31" s="99">
        <v>28</v>
      </c>
      <c r="B31" s="95" t="s">
        <v>23</v>
      </c>
      <c r="C31" s="100">
        <f>COUNTIF('601'!C31:F31,"A")</f>
        <v>0</v>
      </c>
      <c r="D31" s="101">
        <f>COUNTIF('601'!C31:F31,"R")</f>
        <v>0</v>
      </c>
      <c r="E31" s="101">
        <f>COUNTIF('601'!C31:F31,"R1")</f>
        <v>0</v>
      </c>
      <c r="F31" s="101">
        <f>COUNTIF('601'!C31:F31,"E")</f>
        <v>0</v>
      </c>
      <c r="G31" s="102">
        <f>COUNTIF('601'!C31:F31,"U")</f>
        <v>0</v>
      </c>
      <c r="H31" s="100">
        <f>COUNTIF('601'!G31:Z31,"A")</f>
        <v>0</v>
      </c>
      <c r="I31" s="101">
        <f>COUNTIF('601'!G31:Z31,"R")</f>
        <v>0</v>
      </c>
      <c r="J31" s="101">
        <f>COUNTIF('601'!G31:Z31,"R1")</f>
        <v>1</v>
      </c>
      <c r="K31" s="101">
        <f>COUNTIF('601'!G31:Z31,"E")</f>
        <v>0</v>
      </c>
      <c r="L31" s="102">
        <f>COUNTIF('601'!G31:Z31,"U")</f>
        <v>0</v>
      </c>
      <c r="M31" s="100">
        <f>COUNTIF('601'!AA31:AU31,"A")</f>
        <v>0</v>
      </c>
      <c r="N31" s="101">
        <f>COUNTIF('601'!AA31:AU31,"R")</f>
        <v>0</v>
      </c>
      <c r="O31" s="101">
        <f>COUNTIF('601'!AA31:AU31,"R1")</f>
        <v>0</v>
      </c>
      <c r="P31" s="101">
        <f>COUNTIF('601'!AA31:AU31,"E")</f>
        <v>1</v>
      </c>
      <c r="Q31" s="102">
        <f>COUNTIF('601'!AA31:AU31,"U")</f>
        <v>1</v>
      </c>
      <c r="R31" s="100">
        <f t="shared" si="0"/>
        <v>0</v>
      </c>
      <c r="S31" s="101">
        <f t="shared" si="1"/>
        <v>0</v>
      </c>
      <c r="T31" s="101">
        <f t="shared" si="2"/>
        <v>1</v>
      </c>
      <c r="U31" s="101">
        <f t="shared" si="3"/>
        <v>1</v>
      </c>
      <c r="V31" s="95">
        <f t="shared" si="4"/>
        <v>1</v>
      </c>
      <c r="W31" s="100">
        <f>COUNTIF('601'!AV31:BQ31,"A")</f>
        <v>0</v>
      </c>
      <c r="X31" s="101">
        <f>COUNTIF('601'!AV31:BQ31,"R")</f>
        <v>0</v>
      </c>
      <c r="Y31" s="101">
        <f>COUNTIF('601'!AV31:BQ31,"R1")</f>
        <v>2</v>
      </c>
      <c r="Z31" s="101">
        <f>COUNTIF('601'!AV31:BQ31,"E")</f>
        <v>0</v>
      </c>
      <c r="AA31" s="101">
        <f>COUNTIF('601'!AV31:BQ31,"U")</f>
        <v>0</v>
      </c>
      <c r="AB31" s="102">
        <f>COUNTIF('601'!AV31:BQ31,"AJ")</f>
        <v>0</v>
      </c>
      <c r="AC31" s="100">
        <f>COUNTIF('601'!BR31:CN31,"A")</f>
        <v>0</v>
      </c>
      <c r="AD31" s="101">
        <f>COUNTIF('601'!BR31:CN31,"R")</f>
        <v>0</v>
      </c>
      <c r="AE31" s="101">
        <f>COUNTIF('601'!BR31:CN31,"R1")</f>
        <v>0</v>
      </c>
      <c r="AF31" s="101">
        <f>COUNTIF('601'!BR31:CN31,"E")</f>
        <v>0</v>
      </c>
      <c r="AG31" s="101">
        <f>COUNTIF('601'!BR31:CN31,"U")</f>
        <v>0</v>
      </c>
      <c r="AH31" s="102">
        <f>COUNTIF('601'!BR31:CN31,"AJ")</f>
        <v>0</v>
      </c>
      <c r="AI31" s="100">
        <f>COUNTIF('601'!CO31:CX31,"A")</f>
        <v>0</v>
      </c>
      <c r="AJ31" s="101">
        <f>COUNTIF('601'!CO31:CX31,"R")</f>
        <v>0</v>
      </c>
      <c r="AK31" s="101">
        <f>COUNTIF('601'!CO31:CX31,"R1")</f>
        <v>0</v>
      </c>
      <c r="AL31" s="101">
        <f>COUNTIF('601'!CO31:CX31,"E")</f>
        <v>0</v>
      </c>
      <c r="AM31" s="101">
        <f>COUNTIF('601'!CO31:CX31,"U")</f>
        <v>0</v>
      </c>
      <c r="AN31" s="102">
        <f>COUNTIF('601'!CO31:CX31,"AJ")</f>
        <v>0</v>
      </c>
      <c r="AO31" s="424">
        <f t="shared" si="10"/>
        <v>0</v>
      </c>
      <c r="AP31" s="50">
        <f t="shared" si="11"/>
        <v>0</v>
      </c>
      <c r="AQ31" s="50">
        <f t="shared" si="12"/>
        <v>2</v>
      </c>
      <c r="AR31" s="50">
        <f t="shared" si="13"/>
        <v>0</v>
      </c>
      <c r="AS31" s="425">
        <f t="shared" si="14"/>
        <v>0</v>
      </c>
    </row>
    <row r="32" spans="1:45" ht="15" x14ac:dyDescent="0.25">
      <c r="A32" s="99">
        <v>29</v>
      </c>
      <c r="B32" s="95" t="s">
        <v>24</v>
      </c>
      <c r="C32" s="100">
        <f>COUNTIF('601'!C32:F32,"A")</f>
        <v>0</v>
      </c>
      <c r="D32" s="101">
        <f>COUNTIF('601'!C32:F32,"R")</f>
        <v>0</v>
      </c>
      <c r="E32" s="101">
        <f>COUNTIF('601'!C32:F32,"R1")</f>
        <v>0</v>
      </c>
      <c r="F32" s="101">
        <f>COUNTIF('601'!C32:F32,"E")</f>
        <v>0</v>
      </c>
      <c r="G32" s="102">
        <f>COUNTIF('601'!C32:F32,"U")</f>
        <v>0</v>
      </c>
      <c r="H32" s="100">
        <f>COUNTIF('601'!G32:Z32,"A")</f>
        <v>0</v>
      </c>
      <c r="I32" s="101">
        <f>COUNTIF('601'!G32:Z32,"R")</f>
        <v>0</v>
      </c>
      <c r="J32" s="101">
        <f>COUNTIF('601'!G32:Z32,"R1")</f>
        <v>0</v>
      </c>
      <c r="K32" s="101">
        <f>COUNTIF('601'!G32:Z32,"E")</f>
        <v>0</v>
      </c>
      <c r="L32" s="102">
        <f>COUNTIF('601'!G32:Z32,"U")</f>
        <v>0</v>
      </c>
      <c r="M32" s="100">
        <f>COUNTIF('601'!AA32:AU32,"A")</f>
        <v>0</v>
      </c>
      <c r="N32" s="101">
        <f>COUNTIF('601'!AA32:AU32,"R")</f>
        <v>0</v>
      </c>
      <c r="O32" s="101">
        <f>COUNTIF('601'!AA32:AU32,"R1")</f>
        <v>0</v>
      </c>
      <c r="P32" s="101">
        <f>COUNTIF('601'!AA32:AU32,"E")</f>
        <v>0</v>
      </c>
      <c r="Q32" s="102">
        <f>COUNTIF('601'!AA32:AU32,"U")</f>
        <v>0</v>
      </c>
      <c r="R32" s="100">
        <f t="shared" si="0"/>
        <v>0</v>
      </c>
      <c r="S32" s="101">
        <f t="shared" si="1"/>
        <v>0</v>
      </c>
      <c r="T32" s="101">
        <f t="shared" si="2"/>
        <v>0</v>
      </c>
      <c r="U32" s="101">
        <f t="shared" si="3"/>
        <v>0</v>
      </c>
      <c r="V32" s="95">
        <f t="shared" si="4"/>
        <v>0</v>
      </c>
      <c r="W32" s="100">
        <f>COUNTIF('601'!AV32:BQ32,"A")</f>
        <v>0</v>
      </c>
      <c r="X32" s="101">
        <f>COUNTIF('601'!AV32:BQ32,"R")</f>
        <v>0</v>
      </c>
      <c r="Y32" s="101">
        <f>COUNTIF('601'!AV32:BQ32,"R1")</f>
        <v>1</v>
      </c>
      <c r="Z32" s="101">
        <f>COUNTIF('601'!AV32:BQ32,"E")</f>
        <v>0</v>
      </c>
      <c r="AA32" s="101">
        <f>COUNTIF('601'!AV32:BQ32,"U")</f>
        <v>0</v>
      </c>
      <c r="AB32" s="102">
        <f>COUNTIF('601'!AV32:BQ32,"AJ")</f>
        <v>0</v>
      </c>
      <c r="AC32" s="100">
        <f>COUNTIF('601'!BR32:CN32,"A")</f>
        <v>0</v>
      </c>
      <c r="AD32" s="101">
        <f>COUNTIF('601'!BR32:CN32,"R")</f>
        <v>0</v>
      </c>
      <c r="AE32" s="101">
        <f>COUNTIF('601'!BR32:CN32,"R1")</f>
        <v>0</v>
      </c>
      <c r="AF32" s="101">
        <f>COUNTIF('601'!BR32:CN32,"E")</f>
        <v>0</v>
      </c>
      <c r="AG32" s="101">
        <f>COUNTIF('601'!BR32:CN32,"U")</f>
        <v>0</v>
      </c>
      <c r="AH32" s="102">
        <f>COUNTIF('601'!BR32:CN32,"AJ")</f>
        <v>0</v>
      </c>
      <c r="AI32" s="100">
        <f>COUNTIF('601'!CO32:CX32,"A")</f>
        <v>0</v>
      </c>
      <c r="AJ32" s="101">
        <f>COUNTIF('601'!CO32:CX32,"R")</f>
        <v>0</v>
      </c>
      <c r="AK32" s="101">
        <f>COUNTIF('601'!CO32:CX32,"R1")</f>
        <v>0</v>
      </c>
      <c r="AL32" s="101">
        <f>COUNTIF('601'!CO32:CX32,"E")</f>
        <v>0</v>
      </c>
      <c r="AM32" s="101">
        <f>COUNTIF('601'!CO32:CX32,"U")</f>
        <v>0</v>
      </c>
      <c r="AN32" s="102">
        <f>COUNTIF('601'!CO32:CX32,"AJ")</f>
        <v>0</v>
      </c>
      <c r="AO32" s="424">
        <f t="shared" si="10"/>
        <v>0</v>
      </c>
      <c r="AP32" s="50">
        <f t="shared" si="11"/>
        <v>0</v>
      </c>
      <c r="AQ32" s="50">
        <f t="shared" si="12"/>
        <v>1</v>
      </c>
      <c r="AR32" s="50">
        <f t="shared" si="13"/>
        <v>0</v>
      </c>
      <c r="AS32" s="425">
        <f t="shared" si="14"/>
        <v>0</v>
      </c>
    </row>
    <row r="33" spans="1:45" ht="15" x14ac:dyDescent="0.25">
      <c r="A33" s="103">
        <v>30</v>
      </c>
      <c r="B33" s="95" t="s">
        <v>636</v>
      </c>
      <c r="C33" s="100">
        <f>COUNTIF('601'!C33:F33,"A")</f>
        <v>0</v>
      </c>
      <c r="D33" s="101">
        <f>COUNTIF('601'!C33:F33,"R")</f>
        <v>0</v>
      </c>
      <c r="E33" s="101">
        <f>COUNTIF('601'!C33:F33,"R1")</f>
        <v>0</v>
      </c>
      <c r="F33" s="101">
        <f>COUNTIF('601'!C33:F33,"E")</f>
        <v>0</v>
      </c>
      <c r="G33" s="102">
        <f>COUNTIF('601'!C33:F33,"U")</f>
        <v>0</v>
      </c>
      <c r="H33" s="100">
        <f>COUNTIF('601'!G33:Z33,"A")</f>
        <v>0</v>
      </c>
      <c r="I33" s="101">
        <f>COUNTIF('601'!G33:Z33,"R")</f>
        <v>1</v>
      </c>
      <c r="J33" s="101">
        <f>COUNTIF('601'!G33:Z33,"R1")</f>
        <v>1</v>
      </c>
      <c r="K33" s="101">
        <f>COUNTIF('601'!G33:Z33,"E")</f>
        <v>0</v>
      </c>
      <c r="L33" s="102">
        <f>COUNTIF('601'!G33:Z33,"U")</f>
        <v>0</v>
      </c>
      <c r="M33" s="100">
        <f>COUNTIF('601'!AA33:AU33,"A")</f>
        <v>1</v>
      </c>
      <c r="N33" s="101">
        <f>COUNTIF('601'!AA33:AU33,"R")</f>
        <v>0</v>
      </c>
      <c r="O33" s="101">
        <f>COUNTIF('601'!AA33:AU33,"R1")</f>
        <v>0</v>
      </c>
      <c r="P33" s="101">
        <f>COUNTIF('601'!AA33:AU33,"E")</f>
        <v>0</v>
      </c>
      <c r="Q33" s="102">
        <f>COUNTIF('601'!AA33:AU33,"U")</f>
        <v>0</v>
      </c>
      <c r="R33" s="100">
        <f t="shared" si="0"/>
        <v>1</v>
      </c>
      <c r="S33" s="101">
        <f t="shared" si="1"/>
        <v>1</v>
      </c>
      <c r="T33" s="101">
        <f t="shared" si="2"/>
        <v>1</v>
      </c>
      <c r="U33" s="101">
        <f t="shared" si="3"/>
        <v>0</v>
      </c>
      <c r="V33" s="95">
        <f t="shared" si="4"/>
        <v>0</v>
      </c>
      <c r="W33" s="100">
        <f>COUNTIF('601'!AV33:BQ33,"A")</f>
        <v>0</v>
      </c>
      <c r="X33" s="101">
        <f>COUNTIF('601'!AV33:BQ33,"R")</f>
        <v>0</v>
      </c>
      <c r="Y33" s="101">
        <f>COUNTIF('601'!AV33:BQ33,"R1")</f>
        <v>1</v>
      </c>
      <c r="Z33" s="101">
        <f>COUNTIF('601'!AV33:BQ33,"E")</f>
        <v>0</v>
      </c>
      <c r="AA33" s="101">
        <f>COUNTIF('601'!AV33:BQ33,"U")</f>
        <v>0</v>
      </c>
      <c r="AB33" s="102">
        <f>COUNTIF('601'!AV33:BQ33,"AJ")</f>
        <v>0</v>
      </c>
      <c r="AC33" s="100">
        <f>COUNTIF('601'!BR33:CN33,"A")</f>
        <v>0</v>
      </c>
      <c r="AD33" s="101">
        <f>COUNTIF('601'!BR33:CN33,"R")</f>
        <v>0</v>
      </c>
      <c r="AE33" s="101">
        <f>COUNTIF('601'!BR33:CN33,"R1")</f>
        <v>0</v>
      </c>
      <c r="AF33" s="101">
        <f>COUNTIF('601'!BR33:CN33,"E")</f>
        <v>0</v>
      </c>
      <c r="AG33" s="101">
        <f>COUNTIF('601'!BR33:CN33,"U")</f>
        <v>0</v>
      </c>
      <c r="AH33" s="102">
        <f>COUNTIF('601'!BR33:CN33,"AJ")</f>
        <v>0</v>
      </c>
      <c r="AI33" s="100">
        <f>COUNTIF('601'!CO33:CX33,"A")</f>
        <v>1</v>
      </c>
      <c r="AJ33" s="101">
        <f>COUNTIF('601'!CO33:CX33,"R")</f>
        <v>0</v>
      </c>
      <c r="AK33" s="101">
        <f>COUNTIF('601'!CO33:CX33,"R1")</f>
        <v>1</v>
      </c>
      <c r="AL33" s="101">
        <f>COUNTIF('601'!CO33:CX33,"E")</f>
        <v>0</v>
      </c>
      <c r="AM33" s="101">
        <f>COUNTIF('601'!CO33:CX33,"U")</f>
        <v>0</v>
      </c>
      <c r="AN33" s="102">
        <f>COUNTIF('601'!CO33:CX33,"AJ")</f>
        <v>0</v>
      </c>
      <c r="AO33" s="424">
        <f t="shared" si="10"/>
        <v>1</v>
      </c>
      <c r="AP33" s="50">
        <f t="shared" si="11"/>
        <v>0</v>
      </c>
      <c r="AQ33" s="50">
        <f t="shared" si="12"/>
        <v>2</v>
      </c>
      <c r="AR33" s="50">
        <f t="shared" si="13"/>
        <v>0</v>
      </c>
      <c r="AS33" s="425">
        <f t="shared" si="14"/>
        <v>0</v>
      </c>
    </row>
    <row r="34" spans="1:45" ht="15" x14ac:dyDescent="0.25">
      <c r="A34" s="99">
        <v>31</v>
      </c>
      <c r="B34" s="95" t="s">
        <v>637</v>
      </c>
      <c r="C34" s="100">
        <f>COUNTIF('601'!C34:F34,"A")</f>
        <v>0</v>
      </c>
      <c r="D34" s="101">
        <f>COUNTIF('601'!C34:F34,"R")</f>
        <v>0</v>
      </c>
      <c r="E34" s="101">
        <f>COUNTIF('601'!C34:F34,"R1")</f>
        <v>0</v>
      </c>
      <c r="F34" s="101">
        <f>COUNTIF('601'!C34:F34,"E")</f>
        <v>0</v>
      </c>
      <c r="G34" s="102">
        <f>COUNTIF('601'!C34:F34,"U")</f>
        <v>0</v>
      </c>
      <c r="H34" s="100">
        <f>COUNTIF('601'!G34:Z34,"A")</f>
        <v>0</v>
      </c>
      <c r="I34" s="101">
        <f>COUNTIF('601'!G34:Z34,"R")</f>
        <v>0</v>
      </c>
      <c r="J34" s="101">
        <f>COUNTIF('601'!G34:Z34,"R1")</f>
        <v>0</v>
      </c>
      <c r="K34" s="101">
        <f>COUNTIF('601'!G34:Z34,"E")</f>
        <v>0</v>
      </c>
      <c r="L34" s="102">
        <f>COUNTIF('601'!G34:Z34,"U")</f>
        <v>0</v>
      </c>
      <c r="M34" s="100">
        <f>COUNTIF('601'!AA34:AU34,"A")</f>
        <v>0</v>
      </c>
      <c r="N34" s="101">
        <f>COUNTIF('601'!AA34:AU34,"R")</f>
        <v>0</v>
      </c>
      <c r="O34" s="101">
        <f>COUNTIF('601'!AA34:AU34,"R1")</f>
        <v>0</v>
      </c>
      <c r="P34" s="101">
        <f>COUNTIF('601'!AA34:AU34,"E")</f>
        <v>0</v>
      </c>
      <c r="Q34" s="102">
        <f>COUNTIF('601'!AA34:AU34,"U")</f>
        <v>0</v>
      </c>
      <c r="R34" s="100">
        <f t="shared" si="0"/>
        <v>0</v>
      </c>
      <c r="S34" s="101">
        <f t="shared" si="1"/>
        <v>0</v>
      </c>
      <c r="T34" s="101">
        <f t="shared" si="2"/>
        <v>0</v>
      </c>
      <c r="U34" s="101">
        <f t="shared" si="3"/>
        <v>0</v>
      </c>
      <c r="V34" s="95">
        <f t="shared" si="4"/>
        <v>0</v>
      </c>
      <c r="W34" s="100">
        <f>COUNTIF('601'!AV34:BQ34,"A")</f>
        <v>0</v>
      </c>
      <c r="X34" s="101">
        <f>COUNTIF('601'!AV34:BQ34,"R")</f>
        <v>0</v>
      </c>
      <c r="Y34" s="101">
        <f>COUNTIF('601'!AV34:BQ34,"R1")</f>
        <v>0</v>
      </c>
      <c r="Z34" s="101">
        <f>COUNTIF('601'!AV34:BQ34,"E")</f>
        <v>0</v>
      </c>
      <c r="AA34" s="101">
        <f>COUNTIF('601'!AV34:BQ34,"U")</f>
        <v>0</v>
      </c>
      <c r="AB34" s="102">
        <f>COUNTIF('601'!AV34:BQ34,"AJ")</f>
        <v>0</v>
      </c>
      <c r="AC34" s="100">
        <f>COUNTIF('601'!BR34:CN34,"A")</f>
        <v>0</v>
      </c>
      <c r="AD34" s="101">
        <f>COUNTIF('601'!BR34:CN34,"R")</f>
        <v>0</v>
      </c>
      <c r="AE34" s="101">
        <f>COUNTIF('601'!BR34:CN34,"R1")</f>
        <v>0</v>
      </c>
      <c r="AF34" s="101">
        <f>COUNTIF('601'!BR34:CN34,"E")</f>
        <v>0</v>
      </c>
      <c r="AG34" s="101">
        <f>COUNTIF('601'!BR34:CN34,"U")</f>
        <v>0</v>
      </c>
      <c r="AH34" s="102">
        <f>COUNTIF('601'!BR34:CN34,"AJ")</f>
        <v>0</v>
      </c>
      <c r="AI34" s="100">
        <f>COUNTIF('601'!CO34:CX34,"A")</f>
        <v>0</v>
      </c>
      <c r="AJ34" s="101">
        <f>COUNTIF('601'!CO34:CX34,"R")</f>
        <v>0</v>
      </c>
      <c r="AK34" s="101">
        <f>COUNTIF('601'!CO34:CX34,"R1")</f>
        <v>0</v>
      </c>
      <c r="AL34" s="101">
        <f>COUNTIF('601'!CO34:CX34,"E")</f>
        <v>0</v>
      </c>
      <c r="AM34" s="101">
        <f>COUNTIF('601'!CO34:CX34,"U")</f>
        <v>0</v>
      </c>
      <c r="AN34" s="102">
        <f>COUNTIF('601'!CO34:CX34,"AJ")</f>
        <v>0</v>
      </c>
      <c r="AO34" s="424">
        <f t="shared" si="10"/>
        <v>0</v>
      </c>
      <c r="AP34" s="50">
        <f t="shared" si="11"/>
        <v>0</v>
      </c>
      <c r="AQ34" s="50">
        <f t="shared" si="12"/>
        <v>0</v>
      </c>
      <c r="AR34" s="50">
        <f t="shared" si="13"/>
        <v>0</v>
      </c>
      <c r="AS34" s="425">
        <f t="shared" si="14"/>
        <v>0</v>
      </c>
    </row>
    <row r="35" spans="1:45" ht="15" x14ac:dyDescent="0.25">
      <c r="A35" s="99">
        <v>32</v>
      </c>
      <c r="B35" s="95" t="s">
        <v>25</v>
      </c>
      <c r="C35" s="100">
        <f>COUNTIF('601'!C35:F35,"A")</f>
        <v>0</v>
      </c>
      <c r="D35" s="101">
        <f>COUNTIF('601'!C35:F35,"R")</f>
        <v>0</v>
      </c>
      <c r="E35" s="101">
        <f>COUNTIF('601'!C35:F35,"R1")</f>
        <v>0</v>
      </c>
      <c r="F35" s="101">
        <f>COUNTIF('601'!C35:F35,"E")</f>
        <v>0</v>
      </c>
      <c r="G35" s="102">
        <f>COUNTIF('601'!C35:F35,"U")</f>
        <v>0</v>
      </c>
      <c r="H35" s="100">
        <f>COUNTIF('601'!G35:Z35,"A")</f>
        <v>0</v>
      </c>
      <c r="I35" s="101">
        <f>COUNTIF('601'!G35:Z35,"R")</f>
        <v>0</v>
      </c>
      <c r="J35" s="101">
        <f>COUNTIF('601'!G35:Z35,"R1")</f>
        <v>0</v>
      </c>
      <c r="K35" s="101">
        <f>COUNTIF('601'!G35:Z35,"E")</f>
        <v>0</v>
      </c>
      <c r="L35" s="102">
        <f>COUNTIF('601'!G35:Z35,"U")</f>
        <v>0</v>
      </c>
      <c r="M35" s="100">
        <f>COUNTIF('601'!AA35:AU35,"A")</f>
        <v>4</v>
      </c>
      <c r="N35" s="101">
        <f>COUNTIF('601'!AA35:AU35,"R")</f>
        <v>0</v>
      </c>
      <c r="O35" s="101">
        <f>COUNTIF('601'!AA35:AU35,"R1")</f>
        <v>0</v>
      </c>
      <c r="P35" s="101">
        <f>COUNTIF('601'!AA35:AU35,"E")</f>
        <v>0</v>
      </c>
      <c r="Q35" s="102">
        <f>COUNTIF('601'!AA35:AU35,"U")</f>
        <v>0</v>
      </c>
      <c r="R35" s="100">
        <f t="shared" si="0"/>
        <v>4</v>
      </c>
      <c r="S35" s="101">
        <f t="shared" si="1"/>
        <v>0</v>
      </c>
      <c r="T35" s="101">
        <f t="shared" si="2"/>
        <v>0</v>
      </c>
      <c r="U35" s="101">
        <f t="shared" si="3"/>
        <v>0</v>
      </c>
      <c r="V35" s="95">
        <f t="shared" si="4"/>
        <v>0</v>
      </c>
      <c r="W35" s="100">
        <f>COUNTIF('601'!AV35:BQ35,"A")</f>
        <v>8</v>
      </c>
      <c r="X35" s="101">
        <f>COUNTIF('601'!AV35:BQ35,"R")</f>
        <v>0</v>
      </c>
      <c r="Y35" s="101">
        <f>COUNTIF('601'!AV35:BQ35,"R1")</f>
        <v>0</v>
      </c>
      <c r="Z35" s="101">
        <f>COUNTIF('601'!AV35:BQ35,"E")</f>
        <v>1</v>
      </c>
      <c r="AA35" s="101">
        <f>COUNTIF('601'!AV35:BQ35,"U")</f>
        <v>0</v>
      </c>
      <c r="AB35" s="102">
        <f>COUNTIF('601'!AV35:BQ35,"AJ")</f>
        <v>0</v>
      </c>
      <c r="AC35" s="100">
        <f>COUNTIF('601'!BR35:CN35,"A")</f>
        <v>1</v>
      </c>
      <c r="AD35" s="101">
        <f>COUNTIF('601'!BR35:CN35,"R")</f>
        <v>0</v>
      </c>
      <c r="AE35" s="101">
        <f>COUNTIF('601'!BR35:CN35,"R1")</f>
        <v>0</v>
      </c>
      <c r="AF35" s="101">
        <f>COUNTIF('601'!BR35:CN35,"E")</f>
        <v>0</v>
      </c>
      <c r="AG35" s="101">
        <f>COUNTIF('601'!BR35:CN35,"U")</f>
        <v>0</v>
      </c>
      <c r="AH35" s="102">
        <f>COUNTIF('601'!BR35:CN35,"AJ")</f>
        <v>0</v>
      </c>
      <c r="AI35" s="100">
        <f>COUNTIF('601'!CO35:CX35,"A")</f>
        <v>0</v>
      </c>
      <c r="AJ35" s="101">
        <f>COUNTIF('601'!CO35:CX35,"R")</f>
        <v>0</v>
      </c>
      <c r="AK35" s="101">
        <f>COUNTIF('601'!CO35:CX35,"R1")</f>
        <v>0</v>
      </c>
      <c r="AL35" s="101">
        <f>COUNTIF('601'!CO35:CX35,"E")</f>
        <v>0</v>
      </c>
      <c r="AM35" s="101">
        <f>COUNTIF('601'!CO35:CX35,"U")</f>
        <v>0</v>
      </c>
      <c r="AN35" s="102">
        <f>COUNTIF('601'!CO35:CX35,"AJ")</f>
        <v>0</v>
      </c>
      <c r="AO35" s="424">
        <f t="shared" si="10"/>
        <v>9</v>
      </c>
      <c r="AP35" s="50">
        <f t="shared" si="11"/>
        <v>0</v>
      </c>
      <c r="AQ35" s="50">
        <f t="shared" si="12"/>
        <v>0</v>
      </c>
      <c r="AR35" s="50">
        <f t="shared" si="13"/>
        <v>1</v>
      </c>
      <c r="AS35" s="425">
        <f t="shared" si="14"/>
        <v>0</v>
      </c>
    </row>
    <row r="36" spans="1:45" ht="15.75" thickBot="1" x14ac:dyDescent="0.3">
      <c r="A36" s="103">
        <v>33</v>
      </c>
      <c r="B36" s="95" t="s">
        <v>26</v>
      </c>
      <c r="C36" s="114">
        <f>COUNTIF('601'!C36:F36,"A")</f>
        <v>0</v>
      </c>
      <c r="D36" s="115">
        <f>COUNTIF('601'!C36:F36,"R")</f>
        <v>0</v>
      </c>
      <c r="E36" s="115">
        <f>COUNTIF('601'!C36:F36,"R1")</f>
        <v>0</v>
      </c>
      <c r="F36" s="115">
        <f>COUNTIF('601'!C36:F36,"E")</f>
        <v>0</v>
      </c>
      <c r="G36" s="116">
        <f>COUNTIF('601'!C36:F36,"U")</f>
        <v>0</v>
      </c>
      <c r="H36" s="114">
        <f>COUNTIF('601'!G36:Z36,"A")</f>
        <v>0</v>
      </c>
      <c r="I36" s="115">
        <f>COUNTIF('601'!G36:Z36,"R")</f>
        <v>0</v>
      </c>
      <c r="J36" s="115">
        <f>COUNTIF('601'!G36:Z36,"R1")</f>
        <v>0</v>
      </c>
      <c r="K36" s="115">
        <f>COUNTIF('601'!G36:Z36,"E")</f>
        <v>0</v>
      </c>
      <c r="L36" s="116">
        <f>COUNTIF('601'!G36:Z36,"U")</f>
        <v>0</v>
      </c>
      <c r="M36" s="114">
        <f>COUNTIF('601'!AA36:AU36,"A")</f>
        <v>0</v>
      </c>
      <c r="N36" s="115">
        <f>COUNTIF('601'!AA36:AU36,"R")</f>
        <v>0</v>
      </c>
      <c r="O36" s="115">
        <f>COUNTIF('601'!AA36:AU36,"R1")</f>
        <v>0</v>
      </c>
      <c r="P36" s="115">
        <f>COUNTIF('601'!AA36:AU36,"E")</f>
        <v>0</v>
      </c>
      <c r="Q36" s="116">
        <f>COUNTIF('601'!AA36:AU36,"U")</f>
        <v>0</v>
      </c>
      <c r="R36" s="114">
        <f t="shared" si="0"/>
        <v>0</v>
      </c>
      <c r="S36" s="115">
        <f t="shared" si="1"/>
        <v>0</v>
      </c>
      <c r="T36" s="115">
        <f t="shared" si="2"/>
        <v>0</v>
      </c>
      <c r="U36" s="115">
        <f t="shared" si="3"/>
        <v>0</v>
      </c>
      <c r="V36" s="456">
        <f t="shared" si="4"/>
        <v>0</v>
      </c>
      <c r="W36" s="114">
        <f>COUNTIF('601'!AV36:BQ36,"A")</f>
        <v>0</v>
      </c>
      <c r="X36" s="115">
        <f>COUNTIF('601'!AV36:BQ36,"R")</f>
        <v>0</v>
      </c>
      <c r="Y36" s="115">
        <f>COUNTIF('601'!AV36:BQ36,"R1")</f>
        <v>0</v>
      </c>
      <c r="Z36" s="115">
        <f>COUNTIF('601'!AV36:BQ36,"E")</f>
        <v>0</v>
      </c>
      <c r="AA36" s="115">
        <f>COUNTIF('601'!AV36:BQ36,"U")</f>
        <v>0</v>
      </c>
      <c r="AB36" s="116">
        <f>COUNTIF('601'!AV36:BQ36,"AJ")</f>
        <v>0</v>
      </c>
      <c r="AC36" s="114">
        <f>COUNTIF('601'!BR36:CN36,"A")</f>
        <v>0</v>
      </c>
      <c r="AD36" s="115">
        <f>COUNTIF('601'!BR36:CN36,"R")</f>
        <v>0</v>
      </c>
      <c r="AE36" s="115">
        <f>COUNTIF('601'!BR36:CN36,"R1")</f>
        <v>0</v>
      </c>
      <c r="AF36" s="115">
        <f>COUNTIF('601'!BR36:CN36,"E")</f>
        <v>0</v>
      </c>
      <c r="AG36" s="115">
        <f>COUNTIF('601'!BR36:CN36,"U")</f>
        <v>0</v>
      </c>
      <c r="AH36" s="116">
        <f>COUNTIF('601'!BR36:CN36,"AJ")</f>
        <v>0</v>
      </c>
      <c r="AI36" s="114">
        <f>COUNTIF('601'!CO36:CX36,"A")</f>
        <v>0</v>
      </c>
      <c r="AJ36" s="115">
        <f>COUNTIF('601'!CO36:CX36,"R")</f>
        <v>0</v>
      </c>
      <c r="AK36" s="115">
        <f>COUNTIF('601'!CO36:CX36,"R1")</f>
        <v>0</v>
      </c>
      <c r="AL36" s="115">
        <f>COUNTIF('601'!CO36:CX36,"E")</f>
        <v>0</v>
      </c>
      <c r="AM36" s="115">
        <f>COUNTIF('601'!CO36:CX36,"U")</f>
        <v>0</v>
      </c>
      <c r="AN36" s="116">
        <f>COUNTIF('601'!CO36:CX36,"AJ")</f>
        <v>0</v>
      </c>
      <c r="AO36" s="428">
        <f t="shared" si="10"/>
        <v>0</v>
      </c>
      <c r="AP36" s="429">
        <f t="shared" si="11"/>
        <v>0</v>
      </c>
      <c r="AQ36" s="429">
        <f t="shared" si="12"/>
        <v>0</v>
      </c>
      <c r="AR36" s="429">
        <f t="shared" si="13"/>
        <v>0</v>
      </c>
      <c r="AS36" s="430">
        <f t="shared" si="14"/>
        <v>0</v>
      </c>
    </row>
    <row r="37" spans="1:45" x14ac:dyDescent="0.2">
      <c r="S37" s="87">
        <f>SUM(S4:S36)</f>
        <v>25</v>
      </c>
      <c r="T37" s="87">
        <f>SUM(T4:T36)</f>
        <v>41</v>
      </c>
      <c r="U37" s="87">
        <f>SUM(U4:U36)</f>
        <v>10</v>
      </c>
      <c r="V37" s="87">
        <f>SUM(V4:V36)</f>
        <v>2</v>
      </c>
      <c r="AO37" s="87">
        <f>SUM(AO4:AO36)</f>
        <v>66</v>
      </c>
      <c r="AP37" s="87">
        <f>SUM(AP4:AP36)</f>
        <v>5</v>
      </c>
      <c r="AQ37" s="87">
        <f>SUM(AQ4:AQ36)</f>
        <v>68</v>
      </c>
      <c r="AR37" s="87">
        <f>SUM(AR4:AR36)</f>
        <v>4</v>
      </c>
      <c r="AS37" s="87">
        <f>SUM(AS4:AS36)</f>
        <v>6</v>
      </c>
    </row>
    <row r="38" spans="1:45" x14ac:dyDescent="0.2">
      <c r="B38" s="87" t="s">
        <v>697</v>
      </c>
      <c r="C38" s="87" t="s">
        <v>699</v>
      </c>
      <c r="J38" s="87" t="s">
        <v>730</v>
      </c>
    </row>
    <row r="39" spans="1:45" x14ac:dyDescent="0.2">
      <c r="B39" s="87" t="s">
        <v>698</v>
      </c>
      <c r="C39" s="87" t="s">
        <v>700</v>
      </c>
    </row>
  </sheetData>
  <mergeCells count="9">
    <mergeCell ref="AO2:AS2"/>
    <mergeCell ref="R2:V2"/>
    <mergeCell ref="C1:V1"/>
    <mergeCell ref="A3:B3"/>
    <mergeCell ref="C2:G2"/>
    <mergeCell ref="H2:L2"/>
    <mergeCell ref="M2:Q2"/>
    <mergeCell ref="A1:B1"/>
    <mergeCell ref="A2:B2"/>
  </mergeCells>
  <pageMargins left="0.25" right="0.25" top="0.75" bottom="0.75" header="0.3" footer="0.3"/>
  <pageSetup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9"/>
  <sheetViews>
    <sheetView topLeftCell="A13" zoomScale="60" zoomScaleNormal="60" workbookViewId="0">
      <selection activeCell="AS4" sqref="AS4:AS37"/>
    </sheetView>
  </sheetViews>
  <sheetFormatPr baseColWidth="10" defaultRowHeight="15" x14ac:dyDescent="0.25"/>
  <cols>
    <col min="1" max="1" width="3" customWidth="1"/>
    <col min="2" max="2" width="32.28515625" customWidth="1"/>
    <col min="3" max="17" width="3.28515625" customWidth="1"/>
    <col min="18" max="18" width="3.7109375" customWidth="1"/>
    <col min="19" max="40" width="3.28515625" customWidth="1"/>
    <col min="41" max="41" width="3.7109375" customWidth="1"/>
    <col min="42" max="42" width="3.28515625" customWidth="1"/>
    <col min="43" max="43" width="4" customWidth="1"/>
    <col min="44" max="45" width="3.28515625" customWidth="1"/>
  </cols>
  <sheetData>
    <row r="1" spans="1:45" ht="15.75" thickBot="1" x14ac:dyDescent="0.3"/>
    <row r="2" spans="1:45" ht="15.75" thickBot="1" x14ac:dyDescent="0.3">
      <c r="B2" s="59">
        <v>602</v>
      </c>
      <c r="C2" s="480" t="s">
        <v>27</v>
      </c>
      <c r="D2" s="481"/>
      <c r="E2" s="481"/>
      <c r="F2" s="481"/>
      <c r="G2" s="482"/>
      <c r="H2" s="480" t="s">
        <v>28</v>
      </c>
      <c r="I2" s="481"/>
      <c r="J2" s="481"/>
      <c r="K2" s="481"/>
      <c r="L2" s="482"/>
      <c r="M2" s="480" t="s">
        <v>35</v>
      </c>
      <c r="N2" s="481"/>
      <c r="O2" s="481"/>
      <c r="P2" s="481"/>
      <c r="Q2" s="482"/>
      <c r="R2" s="480" t="s">
        <v>681</v>
      </c>
      <c r="S2" s="481"/>
      <c r="T2" s="481"/>
      <c r="U2" s="481"/>
      <c r="V2" s="482"/>
      <c r="W2" s="197" t="s">
        <v>727</v>
      </c>
      <c r="X2" s="198"/>
      <c r="Y2" s="198"/>
      <c r="Z2" s="198"/>
      <c r="AA2" s="198"/>
      <c r="AB2" s="93"/>
      <c r="AC2" s="199" t="s">
        <v>728</v>
      </c>
      <c r="AD2" s="198"/>
      <c r="AE2" s="198"/>
      <c r="AF2" s="198"/>
      <c r="AG2" s="198"/>
      <c r="AH2" s="93"/>
      <c r="AI2" s="199" t="s">
        <v>729</v>
      </c>
      <c r="AJ2" s="198"/>
      <c r="AK2" s="198"/>
      <c r="AL2" s="198"/>
      <c r="AM2" s="198"/>
      <c r="AN2" s="93"/>
      <c r="AO2" s="530" t="s">
        <v>681</v>
      </c>
      <c r="AP2" s="531"/>
      <c r="AQ2" s="531"/>
      <c r="AR2" s="531"/>
      <c r="AS2" s="532"/>
    </row>
    <row r="3" spans="1:45" ht="15.75" thickBot="1" x14ac:dyDescent="0.3">
      <c r="B3" s="45" t="s">
        <v>626</v>
      </c>
      <c r="C3" s="56" t="s">
        <v>627</v>
      </c>
      <c r="D3" s="57" t="s">
        <v>628</v>
      </c>
      <c r="E3" s="57" t="s">
        <v>629</v>
      </c>
      <c r="F3" s="57" t="s">
        <v>630</v>
      </c>
      <c r="G3" s="57" t="s">
        <v>631</v>
      </c>
      <c r="H3" s="57" t="s">
        <v>627</v>
      </c>
      <c r="I3" s="57" t="s">
        <v>628</v>
      </c>
      <c r="J3" s="57" t="s">
        <v>629</v>
      </c>
      <c r="K3" s="57" t="s">
        <v>630</v>
      </c>
      <c r="L3" s="57" t="s">
        <v>631</v>
      </c>
      <c r="M3" s="57" t="s">
        <v>627</v>
      </c>
      <c r="N3" s="57" t="s">
        <v>628</v>
      </c>
      <c r="O3" s="57" t="s">
        <v>629</v>
      </c>
      <c r="P3" s="57" t="s">
        <v>630</v>
      </c>
      <c r="Q3" s="57" t="s">
        <v>631</v>
      </c>
      <c r="R3" s="57" t="s">
        <v>627</v>
      </c>
      <c r="S3" s="57" t="s">
        <v>628</v>
      </c>
      <c r="T3" s="57" t="s">
        <v>629</v>
      </c>
      <c r="U3" s="57" t="s">
        <v>630</v>
      </c>
      <c r="V3" s="58" t="s">
        <v>631</v>
      </c>
      <c r="W3" s="446" t="s">
        <v>627</v>
      </c>
      <c r="X3" s="91" t="s">
        <v>628</v>
      </c>
      <c r="Y3" s="91" t="s">
        <v>629</v>
      </c>
      <c r="Z3" s="91" t="s">
        <v>630</v>
      </c>
      <c r="AA3" s="91" t="s">
        <v>631</v>
      </c>
      <c r="AB3" s="454" t="s">
        <v>713</v>
      </c>
      <c r="AC3" s="446" t="s">
        <v>627</v>
      </c>
      <c r="AD3" s="91" t="s">
        <v>628</v>
      </c>
      <c r="AE3" s="91" t="s">
        <v>629</v>
      </c>
      <c r="AF3" s="91" t="s">
        <v>630</v>
      </c>
      <c r="AG3" s="91" t="s">
        <v>631</v>
      </c>
      <c r="AH3" s="454" t="s">
        <v>713</v>
      </c>
      <c r="AI3" s="446" t="s">
        <v>627</v>
      </c>
      <c r="AJ3" s="91" t="s">
        <v>628</v>
      </c>
      <c r="AK3" s="91" t="s">
        <v>629</v>
      </c>
      <c r="AL3" s="91" t="s">
        <v>630</v>
      </c>
      <c r="AM3" s="91" t="s">
        <v>631</v>
      </c>
      <c r="AN3" s="454" t="s">
        <v>713</v>
      </c>
      <c r="AO3" s="455" t="s">
        <v>627</v>
      </c>
      <c r="AP3" s="449" t="s">
        <v>628</v>
      </c>
      <c r="AQ3" s="449" t="s">
        <v>629</v>
      </c>
      <c r="AR3" s="449" t="s">
        <v>630</v>
      </c>
      <c r="AS3" s="450" t="s">
        <v>631</v>
      </c>
    </row>
    <row r="4" spans="1:45" x14ac:dyDescent="0.25">
      <c r="B4" s="33" t="s">
        <v>40</v>
      </c>
      <c r="C4" s="55">
        <f>COUNTIF('602'!C4:F4,"A")</f>
        <v>0</v>
      </c>
      <c r="D4" s="55">
        <f>COUNTIF('602'!C4:F4,"R")</f>
        <v>0</v>
      </c>
      <c r="E4" s="55">
        <f>COUNTIF('602'!C4:F4,"R1")</f>
        <v>0</v>
      </c>
      <c r="F4" s="55">
        <f>COUNTIF('602'!C4:F4,"E")</f>
        <v>0</v>
      </c>
      <c r="G4" s="55">
        <f>COUNTIF('602'!C4:F4,"U")</f>
        <v>0</v>
      </c>
      <c r="H4" s="55">
        <f>COUNTIF('602'!G4:Z4,"A")</f>
        <v>0</v>
      </c>
      <c r="I4" s="55">
        <f>COUNTIF('602'!G4:Z4,"R")</f>
        <v>0</v>
      </c>
      <c r="J4" s="55">
        <f>COUNTIF('602'!G4:Z4,"R1")</f>
        <v>0</v>
      </c>
      <c r="K4" s="55">
        <f>COUNTIF('602'!G4:Z4,"E")</f>
        <v>0</v>
      </c>
      <c r="L4" s="55">
        <f>COUNTIF('602'!G4:Z4,"U")</f>
        <v>0</v>
      </c>
      <c r="M4" s="55">
        <f>COUNTIF('602'!AA4:AU4,"A")</f>
        <v>0</v>
      </c>
      <c r="N4" s="55">
        <f>COUNTIF('602'!AA4:AU4,"R")</f>
        <v>0</v>
      </c>
      <c r="O4" s="55">
        <f>COUNTIF('602'!AA4:AU4,"R1")</f>
        <v>0</v>
      </c>
      <c r="P4" s="55">
        <f>COUNTIF('602'!AA4:AU4,"E")</f>
        <v>0</v>
      </c>
      <c r="Q4" s="55">
        <f>COUNTIF('602'!AA4:AU4,"U")</f>
        <v>0</v>
      </c>
      <c r="R4" s="55">
        <f>SUM(C4,H4,M4,)</f>
        <v>0</v>
      </c>
      <c r="S4" s="55">
        <f>SUM(D4,I4,N4)</f>
        <v>0</v>
      </c>
      <c r="T4" s="55">
        <f>SUM(E4,J4,O4)</f>
        <v>0</v>
      </c>
      <c r="U4" s="55">
        <f>SUM(F4,K4,P4)</f>
        <v>0</v>
      </c>
      <c r="V4" s="418">
        <f>SUM(G4,L4,Q4)</f>
        <v>0</v>
      </c>
      <c r="W4" s="96">
        <f>COUNTIF('602'!AV4:BQ4,"A")</f>
        <v>0</v>
      </c>
      <c r="X4" s="97">
        <f>COUNTIF('602'!AV4:BQ4,"R")</f>
        <v>0</v>
      </c>
      <c r="Y4" s="97">
        <f>COUNTIF('602'!AV4:BQ4,"R1")</f>
        <v>0</v>
      </c>
      <c r="Z4" s="97">
        <f>COUNTIF('602'!AV4:BQ4,"E")</f>
        <v>0</v>
      </c>
      <c r="AA4" s="97">
        <f>COUNTIF('602'!AV4:BQ4,"U")</f>
        <v>0</v>
      </c>
      <c r="AB4" s="98">
        <f>COUNTIF('602'!AV4:BQ4,"AJ")</f>
        <v>0</v>
      </c>
      <c r="AC4" s="96">
        <f>COUNTIF('602'!BR4:CN4,"A")</f>
        <v>0</v>
      </c>
      <c r="AD4" s="97">
        <f>COUNTIF('602'!BR4:CN4,"R")</f>
        <v>0</v>
      </c>
      <c r="AE4" s="97">
        <f>COUNTIF('602'!BR4:CN4,"R1")</f>
        <v>0</v>
      </c>
      <c r="AF4" s="97">
        <f>COUNTIF('602'!BR4:CN4,"E")</f>
        <v>0</v>
      </c>
      <c r="AG4" s="97">
        <f>COUNTIF('602'!BR4:CN4,"U")</f>
        <v>0</v>
      </c>
      <c r="AH4" s="98">
        <f>COUNTIF('602'!BR4:CN4,"AJ")</f>
        <v>0</v>
      </c>
      <c r="AI4" s="96">
        <f>COUNTIF('602'!CO4:CX4,"A")</f>
        <v>0</v>
      </c>
      <c r="AJ4" s="97">
        <f>COUNTIF('602'!CO4:CX4,"R")</f>
        <v>0</v>
      </c>
      <c r="AK4" s="97">
        <f>COUNTIF('602'!CO4:CX4,"R1")</f>
        <v>0</v>
      </c>
      <c r="AL4" s="97">
        <f>COUNTIF('602'!CO4:CX4,"E")</f>
        <v>0</v>
      </c>
      <c r="AM4" s="97">
        <f>COUNTIF('602'!CO4:CX4,"U")</f>
        <v>0</v>
      </c>
      <c r="AN4" s="98">
        <f>COUNTIF('602'!CO4:CX4,"AJ")</f>
        <v>0</v>
      </c>
      <c r="AO4" s="451">
        <f>SUM(W4,AC4,AI4)</f>
        <v>0</v>
      </c>
      <c r="AP4" s="452">
        <f>SUM(X4,AD4,AJ4)</f>
        <v>0</v>
      </c>
      <c r="AQ4" s="452">
        <f>SUM(Y4,AE4,AK4)</f>
        <v>0</v>
      </c>
      <c r="AR4" s="452">
        <f>SUM(Z4,AF4,AL4)</f>
        <v>0</v>
      </c>
      <c r="AS4" s="453">
        <f>SUM(AA4,AG4,AM4)</f>
        <v>0</v>
      </c>
    </row>
    <row r="5" spans="1:45" x14ac:dyDescent="0.25">
      <c r="B5" s="46" t="s">
        <v>41</v>
      </c>
      <c r="C5" s="50">
        <f>COUNTIF('602'!C5:F5,"A")</f>
        <v>0</v>
      </c>
      <c r="D5" s="50">
        <f>COUNTIF('602'!C5:F5,"R")</f>
        <v>0</v>
      </c>
      <c r="E5" s="50">
        <f>COUNTIF('602'!C5:F5,"R1")</f>
        <v>0</v>
      </c>
      <c r="F5" s="50">
        <f>COUNTIF('602'!C5:F5,"E")</f>
        <v>0</v>
      </c>
      <c r="G5" s="50">
        <f>COUNTIF('602'!C5:F5,"U")</f>
        <v>0</v>
      </c>
      <c r="H5" s="50">
        <f>COUNTIF('602'!G5:Z5,"A")</f>
        <v>0</v>
      </c>
      <c r="I5" s="50">
        <f>COUNTIF('602'!G5:Z5,"R")</f>
        <v>0</v>
      </c>
      <c r="J5" s="50">
        <f>COUNTIF('602'!G5:Z5,"R1")</f>
        <v>1</v>
      </c>
      <c r="K5" s="50">
        <f>COUNTIF('602'!G5:Z5,"E")</f>
        <v>0</v>
      </c>
      <c r="L5" s="50">
        <f>COUNTIF('602'!G5:Z5,"U")</f>
        <v>0</v>
      </c>
      <c r="M5" s="50">
        <f>COUNTIF('602'!AA5:AU5,"A")</f>
        <v>0</v>
      </c>
      <c r="N5" s="50">
        <f>COUNTIF('602'!AA5:AU5,"R")</f>
        <v>0</v>
      </c>
      <c r="O5" s="50">
        <f>COUNTIF('602'!AA5:AU5,"R1")</f>
        <v>0</v>
      </c>
      <c r="P5" s="50">
        <f>COUNTIF('602'!AA5:AU5,"E")</f>
        <v>0</v>
      </c>
      <c r="Q5" s="50">
        <f>COUNTIF('602'!AA5:AU5,"U")</f>
        <v>0</v>
      </c>
      <c r="R5" s="50">
        <f t="shared" ref="R5:R36" si="0">SUM(C5,H5,M5,)</f>
        <v>0</v>
      </c>
      <c r="S5" s="50">
        <f t="shared" ref="S5:S36" si="1">SUM(D5,I5,N5)</f>
        <v>0</v>
      </c>
      <c r="T5" s="50">
        <f t="shared" ref="T5:T36" si="2">SUM(E5,J5,O5)</f>
        <v>1</v>
      </c>
      <c r="U5" s="50">
        <f t="shared" ref="U5:U36" si="3">SUM(F5,K5,P5)</f>
        <v>0</v>
      </c>
      <c r="V5" s="419">
        <f t="shared" ref="V5:V36" si="4">SUM(G5,L5,Q5)</f>
        <v>0</v>
      </c>
      <c r="W5" s="100">
        <f>COUNTIF('602'!AV5:BQ5,"A")</f>
        <v>0</v>
      </c>
      <c r="X5" s="101">
        <f>COUNTIF('602'!AV5:BQ5,"R")</f>
        <v>0</v>
      </c>
      <c r="Y5" s="101">
        <f>COUNTIF('602'!AV5:BQ5,"R1")</f>
        <v>0</v>
      </c>
      <c r="Z5" s="101">
        <f>COUNTIF('602'!AV5:BQ5,"E")</f>
        <v>0</v>
      </c>
      <c r="AA5" s="101">
        <f>COUNTIF('602'!AV5:BQ5,"U")</f>
        <v>0</v>
      </c>
      <c r="AB5" s="102">
        <f>COUNTIF('602'!AV5:BQ5,"AJ")</f>
        <v>0</v>
      </c>
      <c r="AC5" s="100">
        <f>COUNTIF('602'!BR5:CN5,"A")</f>
        <v>0</v>
      </c>
      <c r="AD5" s="101">
        <f>COUNTIF('602'!BR5:CN5,"R")</f>
        <v>0</v>
      </c>
      <c r="AE5" s="101">
        <f>COUNTIF('602'!BR5:CN5,"R1")</f>
        <v>0</v>
      </c>
      <c r="AF5" s="101">
        <f>COUNTIF('602'!BR5:CN5,"E")</f>
        <v>0</v>
      </c>
      <c r="AG5" s="101">
        <f>COUNTIF('602'!BR5:CN5,"U")</f>
        <v>0</v>
      </c>
      <c r="AH5" s="102">
        <f>COUNTIF('602'!BR5:CN5,"AJ")</f>
        <v>0</v>
      </c>
      <c r="AI5" s="100">
        <f>COUNTIF('602'!CO5:CX5,"A")</f>
        <v>0</v>
      </c>
      <c r="AJ5" s="101">
        <f>COUNTIF('602'!CO5:CX5,"R")</f>
        <v>0</v>
      </c>
      <c r="AK5" s="101">
        <f>COUNTIF('602'!CO5:CX5,"R1")</f>
        <v>0</v>
      </c>
      <c r="AL5" s="101">
        <f>COUNTIF('602'!CO5:CX5,"E")</f>
        <v>0</v>
      </c>
      <c r="AM5" s="101">
        <f>COUNTIF('602'!CO5:CX5,"U")</f>
        <v>0</v>
      </c>
      <c r="AN5" s="102">
        <f>COUNTIF('602'!CO5:CX5,"AJ")</f>
        <v>0</v>
      </c>
      <c r="AO5" s="424">
        <f t="shared" ref="AO5:AO36" si="5">SUM(W5,AC5,AI5)</f>
        <v>0</v>
      </c>
      <c r="AP5" s="50">
        <f t="shared" ref="AP5:AP36" si="6">SUM(X5,AD5,AJ5)</f>
        <v>0</v>
      </c>
      <c r="AQ5" s="50">
        <f t="shared" ref="AQ5:AQ36" si="7">SUM(Y5,AE5,AK5)</f>
        <v>0</v>
      </c>
      <c r="AR5" s="50">
        <f t="shared" ref="AR5:AR36" si="8">SUM(Z5,AF5,AL5)</f>
        <v>0</v>
      </c>
      <c r="AS5" s="425">
        <f t="shared" ref="AS5:AS36" si="9">SUM(AA5,AG5,AM5)</f>
        <v>0</v>
      </c>
    </row>
    <row r="6" spans="1:45" x14ac:dyDescent="0.25">
      <c r="B6" s="33" t="s">
        <v>42</v>
      </c>
      <c r="C6" s="50">
        <f>COUNTIF('602'!C6:F6,"A")</f>
        <v>0</v>
      </c>
      <c r="D6" s="50">
        <f>COUNTIF('602'!C6:F6,"R")</f>
        <v>0</v>
      </c>
      <c r="E6" s="50">
        <f>COUNTIF('602'!C6:F6,"R1")</f>
        <v>0</v>
      </c>
      <c r="F6" s="50">
        <f>COUNTIF('602'!C6:F6,"E")</f>
        <v>0</v>
      </c>
      <c r="G6" s="50">
        <f>COUNTIF('602'!C6:F6,"U")</f>
        <v>0</v>
      </c>
      <c r="H6" s="50">
        <f>COUNTIF('602'!G6:Z6,"A")</f>
        <v>0</v>
      </c>
      <c r="I6" s="50">
        <f>COUNTIF('602'!G6:Z6,"R")</f>
        <v>0</v>
      </c>
      <c r="J6" s="50">
        <f>COUNTIF('602'!G6:Z6,"R1")</f>
        <v>2</v>
      </c>
      <c r="K6" s="50">
        <f>COUNTIF('602'!G6:Z6,"E")</f>
        <v>0</v>
      </c>
      <c r="L6" s="50">
        <f>COUNTIF('602'!G6:Z6,"U")</f>
        <v>0</v>
      </c>
      <c r="M6" s="50">
        <f>COUNTIF('602'!AA6:AU6,"A")</f>
        <v>0</v>
      </c>
      <c r="N6" s="50">
        <f>COUNTIF('602'!AA6:AU6,"R")</f>
        <v>0</v>
      </c>
      <c r="O6" s="50">
        <f>COUNTIF('602'!AA6:AU6,"R1")</f>
        <v>0</v>
      </c>
      <c r="P6" s="50">
        <f>COUNTIF('602'!AA6:AU6,"E")</f>
        <v>0</v>
      </c>
      <c r="Q6" s="50">
        <f>COUNTIF('602'!AA6:AU6,"U")</f>
        <v>0</v>
      </c>
      <c r="R6" s="50">
        <f t="shared" si="0"/>
        <v>0</v>
      </c>
      <c r="S6" s="50">
        <f t="shared" si="1"/>
        <v>0</v>
      </c>
      <c r="T6" s="50">
        <f t="shared" si="2"/>
        <v>2</v>
      </c>
      <c r="U6" s="50">
        <f t="shared" si="3"/>
        <v>0</v>
      </c>
      <c r="V6" s="419">
        <f t="shared" si="4"/>
        <v>0</v>
      </c>
      <c r="W6" s="100">
        <f>COUNTIF('602'!AV6:BQ6,"A")</f>
        <v>0</v>
      </c>
      <c r="X6" s="101">
        <f>COUNTIF('602'!AV6:BQ6,"R")</f>
        <v>0</v>
      </c>
      <c r="Y6" s="101">
        <f>COUNTIF('602'!AV6:BQ6,"R1")</f>
        <v>1</v>
      </c>
      <c r="Z6" s="101">
        <f>COUNTIF('602'!AV6:BQ6,"E")</f>
        <v>0</v>
      </c>
      <c r="AA6" s="101">
        <f>COUNTIF('602'!AV6:BQ6,"U")</f>
        <v>0</v>
      </c>
      <c r="AB6" s="102">
        <f>COUNTIF('602'!AV6:BQ6,"AJ")</f>
        <v>0</v>
      </c>
      <c r="AC6" s="100">
        <f>COUNTIF('602'!BR6:CN6,"A")</f>
        <v>0</v>
      </c>
      <c r="AD6" s="101">
        <f>COUNTIF('602'!BR6:CN6,"R")</f>
        <v>0</v>
      </c>
      <c r="AE6" s="101">
        <f>COUNTIF('602'!BR6:CN6,"R1")</f>
        <v>2</v>
      </c>
      <c r="AF6" s="101">
        <f>COUNTIF('602'!BR6:CN6,"E")</f>
        <v>0</v>
      </c>
      <c r="AG6" s="101">
        <f>COUNTIF('602'!BR6:CN6,"U")</f>
        <v>0</v>
      </c>
      <c r="AH6" s="102">
        <f>COUNTIF('602'!BR6:CN6,"AJ")</f>
        <v>0</v>
      </c>
      <c r="AI6" s="100">
        <f>COUNTIF('602'!CO6:CX6,"A")</f>
        <v>0</v>
      </c>
      <c r="AJ6" s="101">
        <f>COUNTIF('602'!CO6:CX6,"R")</f>
        <v>0</v>
      </c>
      <c r="AK6" s="101">
        <f>COUNTIF('602'!CO6:CX6,"R1")</f>
        <v>0</v>
      </c>
      <c r="AL6" s="101">
        <f>COUNTIF('602'!CO6:CX6,"E")</f>
        <v>0</v>
      </c>
      <c r="AM6" s="101">
        <f>COUNTIF('602'!CO6:CX6,"U")</f>
        <v>0</v>
      </c>
      <c r="AN6" s="102">
        <f>COUNTIF('602'!CO6:CX6,"AJ")</f>
        <v>0</v>
      </c>
      <c r="AO6" s="424">
        <f t="shared" si="5"/>
        <v>0</v>
      </c>
      <c r="AP6" s="50">
        <f t="shared" si="6"/>
        <v>0</v>
      </c>
      <c r="AQ6" s="50">
        <f t="shared" si="7"/>
        <v>3</v>
      </c>
      <c r="AR6" s="50">
        <f t="shared" si="8"/>
        <v>0</v>
      </c>
      <c r="AS6" s="425">
        <f t="shared" si="9"/>
        <v>0</v>
      </c>
    </row>
    <row r="7" spans="1:45" x14ac:dyDescent="0.25">
      <c r="B7" s="33" t="s">
        <v>43</v>
      </c>
      <c r="C7" s="50">
        <f>COUNTIF('602'!C7:F7,"A")</f>
        <v>0</v>
      </c>
      <c r="D7" s="50">
        <f>COUNTIF('602'!C7:F7,"R")</f>
        <v>0</v>
      </c>
      <c r="E7" s="50">
        <f>COUNTIF('602'!C7:F7,"R1")</f>
        <v>0</v>
      </c>
      <c r="F7" s="50">
        <f>COUNTIF('602'!C7:F7,"E")</f>
        <v>0</v>
      </c>
      <c r="G7" s="50">
        <f>COUNTIF('602'!C7:F7,"U")</f>
        <v>0</v>
      </c>
      <c r="H7" s="50">
        <f>COUNTIF('602'!G7:Z7,"A")</f>
        <v>0</v>
      </c>
      <c r="I7" s="50">
        <f>COUNTIF('602'!G7:Z7,"R")</f>
        <v>0</v>
      </c>
      <c r="J7" s="50">
        <f>COUNTIF('602'!G7:Z7,"R1")</f>
        <v>0</v>
      </c>
      <c r="K7" s="50">
        <f>COUNTIF('602'!G7:Z7,"E")</f>
        <v>0</v>
      </c>
      <c r="L7" s="50">
        <f>COUNTIF('602'!G7:Z7,"U")</f>
        <v>0</v>
      </c>
      <c r="M7" s="50">
        <f>COUNTIF('602'!AA7:AU7,"A")</f>
        <v>0</v>
      </c>
      <c r="N7" s="50">
        <f>COUNTIF('602'!AA7:AU7,"R")</f>
        <v>0</v>
      </c>
      <c r="O7" s="50">
        <f>COUNTIF('602'!AA7:AU7,"R1")</f>
        <v>0</v>
      </c>
      <c r="P7" s="50">
        <f>COUNTIF('602'!AA7:AU7,"E")</f>
        <v>0</v>
      </c>
      <c r="Q7" s="50">
        <f>COUNTIF('602'!AA7:AU7,"U")</f>
        <v>0</v>
      </c>
      <c r="R7" s="50">
        <f t="shared" si="0"/>
        <v>0</v>
      </c>
      <c r="S7" s="50">
        <f t="shared" si="1"/>
        <v>0</v>
      </c>
      <c r="T7" s="50">
        <f t="shared" si="2"/>
        <v>0</v>
      </c>
      <c r="U7" s="50">
        <f t="shared" si="3"/>
        <v>0</v>
      </c>
      <c r="V7" s="419">
        <f t="shared" si="4"/>
        <v>0</v>
      </c>
      <c r="W7" s="100">
        <f>COUNTIF('602'!AV7:BQ7,"A")</f>
        <v>0</v>
      </c>
      <c r="X7" s="101">
        <f>COUNTIF('602'!AV7:BQ7,"R")</f>
        <v>0</v>
      </c>
      <c r="Y7" s="101">
        <f>COUNTIF('602'!AV7:BQ7,"R1")</f>
        <v>1</v>
      </c>
      <c r="Z7" s="101">
        <f>COUNTIF('602'!AV7:BQ7,"E")</f>
        <v>0</v>
      </c>
      <c r="AA7" s="101">
        <f>COUNTIF('602'!AV7:BQ7,"U")</f>
        <v>0</v>
      </c>
      <c r="AB7" s="102">
        <f>COUNTIF('602'!AV7:BQ7,"AJ")</f>
        <v>0</v>
      </c>
      <c r="AC7" s="100">
        <f>COUNTIF('602'!BR7:CN7,"A")</f>
        <v>0</v>
      </c>
      <c r="AD7" s="101">
        <f>COUNTIF('602'!BR7:CN7,"R")</f>
        <v>0</v>
      </c>
      <c r="AE7" s="101">
        <f>COUNTIF('602'!BR7:CN7,"R1")</f>
        <v>0</v>
      </c>
      <c r="AF7" s="101">
        <f>COUNTIF('602'!BR7:CN7,"E")</f>
        <v>0</v>
      </c>
      <c r="AG7" s="101">
        <f>COUNTIF('602'!BR7:CN7,"U")</f>
        <v>0</v>
      </c>
      <c r="AH7" s="102">
        <f>COUNTIF('602'!BR7:CN7,"AJ")</f>
        <v>0</v>
      </c>
      <c r="AI7" s="100">
        <f>COUNTIF('602'!CO7:CX7,"A")</f>
        <v>0</v>
      </c>
      <c r="AJ7" s="101">
        <f>COUNTIF('602'!CO7:CX7,"R")</f>
        <v>0</v>
      </c>
      <c r="AK7" s="101">
        <f>COUNTIF('602'!CO7:CX7,"R1")</f>
        <v>0</v>
      </c>
      <c r="AL7" s="101">
        <f>COUNTIF('602'!CO7:CX7,"E")</f>
        <v>0</v>
      </c>
      <c r="AM7" s="101">
        <f>COUNTIF('602'!CO7:CX7,"U")</f>
        <v>0</v>
      </c>
      <c r="AN7" s="102">
        <f>COUNTIF('602'!CO7:CX7,"AJ")</f>
        <v>0</v>
      </c>
      <c r="AO7" s="424">
        <f t="shared" si="5"/>
        <v>0</v>
      </c>
      <c r="AP7" s="50">
        <f t="shared" si="6"/>
        <v>0</v>
      </c>
      <c r="AQ7" s="50">
        <f t="shared" si="7"/>
        <v>1</v>
      </c>
      <c r="AR7" s="50">
        <f t="shared" si="8"/>
        <v>0</v>
      </c>
      <c r="AS7" s="425">
        <f t="shared" si="9"/>
        <v>0</v>
      </c>
    </row>
    <row r="8" spans="1:45" x14ac:dyDescent="0.25">
      <c r="B8" s="47" t="s">
        <v>44</v>
      </c>
      <c r="C8" s="50">
        <f>COUNTIF('602'!C8:F8,"A")</f>
        <v>0</v>
      </c>
      <c r="D8" s="50">
        <f>COUNTIF('602'!C8:F8,"R")</f>
        <v>0</v>
      </c>
      <c r="E8" s="50">
        <f>COUNTIF('602'!C8:F8,"R1")</f>
        <v>0</v>
      </c>
      <c r="F8" s="50">
        <f>COUNTIF('602'!C8:F8,"E")</f>
        <v>0</v>
      </c>
      <c r="G8" s="50">
        <f>COUNTIF('602'!C8:F8,"U")</f>
        <v>0</v>
      </c>
      <c r="H8" s="50">
        <f>COUNTIF('602'!G8:Z8,"A")</f>
        <v>0</v>
      </c>
      <c r="I8" s="50">
        <f>COUNTIF('602'!G8:Z8,"R")</f>
        <v>0</v>
      </c>
      <c r="J8" s="50">
        <f>COUNTIF('602'!G8:Z8,"R1")</f>
        <v>0</v>
      </c>
      <c r="K8" s="50">
        <f>COUNTIF('602'!G8:Z8,"E")</f>
        <v>0</v>
      </c>
      <c r="L8" s="50">
        <f>COUNTIF('602'!G8:Z8,"U")</f>
        <v>0</v>
      </c>
      <c r="M8" s="50">
        <f>COUNTIF('602'!AA8:AU8,"A")</f>
        <v>0</v>
      </c>
      <c r="N8" s="50">
        <f>COUNTIF('602'!AA8:AU8,"R")</f>
        <v>0</v>
      </c>
      <c r="O8" s="50">
        <f>COUNTIF('602'!AA8:AU8,"R1")</f>
        <v>0</v>
      </c>
      <c r="P8" s="50">
        <f>COUNTIF('602'!AA8:AU8,"E")</f>
        <v>0</v>
      </c>
      <c r="Q8" s="50">
        <f>COUNTIF('602'!AA8:AU8,"U")</f>
        <v>0</v>
      </c>
      <c r="R8" s="50">
        <f t="shared" si="0"/>
        <v>0</v>
      </c>
      <c r="S8" s="50">
        <f t="shared" si="1"/>
        <v>0</v>
      </c>
      <c r="T8" s="50">
        <f t="shared" si="2"/>
        <v>0</v>
      </c>
      <c r="U8" s="50">
        <f t="shared" si="3"/>
        <v>0</v>
      </c>
      <c r="V8" s="419">
        <f t="shared" si="4"/>
        <v>0</v>
      </c>
      <c r="W8" s="100">
        <f>COUNTIF('602'!AV8:BQ8,"A")</f>
        <v>2</v>
      </c>
      <c r="X8" s="101">
        <f>COUNTIF('602'!AV8:BQ8,"R")</f>
        <v>0</v>
      </c>
      <c r="Y8" s="101">
        <f>COUNTIF('602'!AV8:BQ8,"R1")</f>
        <v>1</v>
      </c>
      <c r="Z8" s="101">
        <f>COUNTIF('602'!AV8:BQ8,"E")</f>
        <v>0</v>
      </c>
      <c r="AA8" s="101">
        <f>COUNTIF('602'!AV8:BQ8,"U")</f>
        <v>0</v>
      </c>
      <c r="AB8" s="102">
        <f>COUNTIF('602'!AV8:BQ8,"AJ")</f>
        <v>0</v>
      </c>
      <c r="AC8" s="100">
        <f>COUNTIF('602'!BR8:CN8,"A")</f>
        <v>0</v>
      </c>
      <c r="AD8" s="101">
        <f>COUNTIF('602'!BR8:CN8,"R")</f>
        <v>0</v>
      </c>
      <c r="AE8" s="101">
        <f>COUNTIF('602'!BR8:CN8,"R1")</f>
        <v>1</v>
      </c>
      <c r="AF8" s="101">
        <f>COUNTIF('602'!BR8:CN8,"E")</f>
        <v>0</v>
      </c>
      <c r="AG8" s="101">
        <f>COUNTIF('602'!BR8:CN8,"U")</f>
        <v>0</v>
      </c>
      <c r="AH8" s="102">
        <f>COUNTIF('602'!BR8:CN8,"AJ")</f>
        <v>0</v>
      </c>
      <c r="AI8" s="100">
        <f>COUNTIF('602'!CO8:CX8,"A")</f>
        <v>0</v>
      </c>
      <c r="AJ8" s="101">
        <f>COUNTIF('602'!CO8:CX8,"R")</f>
        <v>0</v>
      </c>
      <c r="AK8" s="101">
        <f>COUNTIF('602'!CO8:CX8,"R1")</f>
        <v>0</v>
      </c>
      <c r="AL8" s="101">
        <f>COUNTIF('602'!CO8:CX8,"E")</f>
        <v>0</v>
      </c>
      <c r="AM8" s="101">
        <f>COUNTIF('602'!CO8:CX8,"U")</f>
        <v>0</v>
      </c>
      <c r="AN8" s="102">
        <f>COUNTIF('602'!CO8:CX8,"AJ")</f>
        <v>0</v>
      </c>
      <c r="AO8" s="424">
        <f t="shared" si="5"/>
        <v>2</v>
      </c>
      <c r="AP8" s="50">
        <f t="shared" si="6"/>
        <v>0</v>
      </c>
      <c r="AQ8" s="50">
        <f t="shared" si="7"/>
        <v>2</v>
      </c>
      <c r="AR8" s="50">
        <f t="shared" si="8"/>
        <v>0</v>
      </c>
      <c r="AS8" s="425">
        <f t="shared" si="9"/>
        <v>0</v>
      </c>
    </row>
    <row r="9" spans="1:45" x14ac:dyDescent="0.25">
      <c r="B9" s="33" t="s">
        <v>45</v>
      </c>
      <c r="C9" s="50">
        <f>COUNTIF('602'!C9:F9,"A")</f>
        <v>0</v>
      </c>
      <c r="D9" s="50">
        <f>COUNTIF('602'!C9:F9,"R")</f>
        <v>0</v>
      </c>
      <c r="E9" s="50">
        <f>COUNTIF('602'!C9:F9,"R1")</f>
        <v>0</v>
      </c>
      <c r="F9" s="50">
        <f>COUNTIF('602'!C9:F9,"E")</f>
        <v>0</v>
      </c>
      <c r="G9" s="50">
        <f>COUNTIF('602'!C9:F9,"U")</f>
        <v>0</v>
      </c>
      <c r="H9" s="50">
        <f>COUNTIF('602'!G9:Z9,"A")</f>
        <v>1</v>
      </c>
      <c r="I9" s="50">
        <f>COUNTIF('602'!G9:Z9,"R")</f>
        <v>0</v>
      </c>
      <c r="J9" s="50">
        <f>COUNTIF('602'!G9:Z9,"R1")</f>
        <v>0</v>
      </c>
      <c r="K9" s="50">
        <f>COUNTIF('602'!G9:Z9,"E")</f>
        <v>0</v>
      </c>
      <c r="L9" s="50">
        <f>COUNTIF('602'!G9:Z9,"U")</f>
        <v>0</v>
      </c>
      <c r="M9" s="50">
        <f>COUNTIF('602'!AA9:AU9,"A")</f>
        <v>0</v>
      </c>
      <c r="N9" s="50">
        <f>COUNTIF('602'!AA9:AU9,"R")</f>
        <v>0</v>
      </c>
      <c r="O9" s="50">
        <f>COUNTIF('602'!AA9:AU9,"R1")</f>
        <v>0</v>
      </c>
      <c r="P9" s="50">
        <f>COUNTIF('602'!AA9:AU9,"E")</f>
        <v>1</v>
      </c>
      <c r="Q9" s="50">
        <f>COUNTIF('602'!AA9:AU9,"U")</f>
        <v>0</v>
      </c>
      <c r="R9" s="50">
        <f t="shared" si="0"/>
        <v>1</v>
      </c>
      <c r="S9" s="50">
        <f t="shared" si="1"/>
        <v>0</v>
      </c>
      <c r="T9" s="50">
        <f t="shared" si="2"/>
        <v>0</v>
      </c>
      <c r="U9" s="50">
        <f t="shared" si="3"/>
        <v>1</v>
      </c>
      <c r="V9" s="419">
        <f t="shared" si="4"/>
        <v>0</v>
      </c>
      <c r="W9" s="100">
        <f>COUNTIF('602'!AV9:BQ9,"A")</f>
        <v>0</v>
      </c>
      <c r="X9" s="101">
        <f>COUNTIF('602'!AV9:BQ9,"R")</f>
        <v>0</v>
      </c>
      <c r="Y9" s="101">
        <f>COUNTIF('602'!AV9:BQ9,"R1")</f>
        <v>1</v>
      </c>
      <c r="Z9" s="101">
        <f>COUNTIF('602'!AV9:BQ9,"E")</f>
        <v>1</v>
      </c>
      <c r="AA9" s="101">
        <f>COUNTIF('602'!AV9:BQ9,"U")</f>
        <v>0</v>
      </c>
      <c r="AB9" s="102">
        <f>COUNTIF('602'!AV9:BQ9,"AJ")</f>
        <v>0</v>
      </c>
      <c r="AC9" s="100">
        <f>COUNTIF('602'!BR9:CN9,"A")</f>
        <v>0</v>
      </c>
      <c r="AD9" s="101">
        <f>COUNTIF('602'!BR9:CN9,"R")</f>
        <v>0</v>
      </c>
      <c r="AE9" s="101">
        <f>COUNTIF('602'!BR9:CN9,"R1")</f>
        <v>0</v>
      </c>
      <c r="AF9" s="101">
        <f>COUNTIF('602'!BR9:CN9,"E")</f>
        <v>1</v>
      </c>
      <c r="AG9" s="101">
        <f>COUNTIF('602'!BR9:CN9,"U")</f>
        <v>0</v>
      </c>
      <c r="AH9" s="102">
        <f>COUNTIF('602'!BR9:CN9,"AJ")</f>
        <v>0</v>
      </c>
      <c r="AI9" s="100">
        <f>COUNTIF('602'!CO9:CX9,"A")</f>
        <v>0</v>
      </c>
      <c r="AJ9" s="101">
        <f>COUNTIF('602'!CO9:CX9,"R")</f>
        <v>0</v>
      </c>
      <c r="AK9" s="101">
        <f>COUNTIF('602'!CO9:CX9,"R1")</f>
        <v>0</v>
      </c>
      <c r="AL9" s="101">
        <f>COUNTIF('602'!CO9:CX9,"E")</f>
        <v>0</v>
      </c>
      <c r="AM9" s="101">
        <f>COUNTIF('602'!CO9:CX9,"U")</f>
        <v>0</v>
      </c>
      <c r="AN9" s="102">
        <f>COUNTIF('602'!CO9:CX9,"AJ")</f>
        <v>0</v>
      </c>
      <c r="AO9" s="424">
        <f t="shared" si="5"/>
        <v>0</v>
      </c>
      <c r="AP9" s="50">
        <f t="shared" si="6"/>
        <v>0</v>
      </c>
      <c r="AQ9" s="50">
        <f t="shared" si="7"/>
        <v>1</v>
      </c>
      <c r="AR9" s="50">
        <f t="shared" si="8"/>
        <v>2</v>
      </c>
      <c r="AS9" s="425">
        <f t="shared" si="9"/>
        <v>0</v>
      </c>
    </row>
    <row r="10" spans="1:45" x14ac:dyDescent="0.25">
      <c r="B10" s="33" t="s">
        <v>46</v>
      </c>
      <c r="C10" s="50">
        <f>COUNTIF('602'!C10:F10,"A")</f>
        <v>0</v>
      </c>
      <c r="D10" s="50">
        <f>COUNTIF('602'!C10:F10,"R")</f>
        <v>0</v>
      </c>
      <c r="E10" s="50">
        <f>COUNTIF('602'!C10:F10,"R1")</f>
        <v>0</v>
      </c>
      <c r="F10" s="50">
        <f>COUNTIF('602'!C10:F10,"E")</f>
        <v>0</v>
      </c>
      <c r="G10" s="50">
        <f>COUNTIF('602'!C10:F10,"U")</f>
        <v>0</v>
      </c>
      <c r="H10" s="50">
        <f>COUNTIF('602'!G10:Z10,"A")</f>
        <v>0</v>
      </c>
      <c r="I10" s="50">
        <f>COUNTIF('602'!G10:Z10,"R")</f>
        <v>0</v>
      </c>
      <c r="J10" s="50">
        <f>COUNTIF('602'!G10:Z10,"R1")</f>
        <v>1</v>
      </c>
      <c r="K10" s="50">
        <f>COUNTIF('602'!G10:Z10,"E")</f>
        <v>0</v>
      </c>
      <c r="L10" s="50">
        <f>COUNTIF('602'!G10:Z10,"U")</f>
        <v>0</v>
      </c>
      <c r="M10" s="50">
        <f>COUNTIF('602'!AA10:AU10,"A")</f>
        <v>0</v>
      </c>
      <c r="N10" s="50">
        <f>COUNTIF('602'!AA10:AU10,"R")</f>
        <v>0</v>
      </c>
      <c r="O10" s="50">
        <f>COUNTIF('602'!AA10:AU10,"R1")</f>
        <v>0</v>
      </c>
      <c r="P10" s="50">
        <f>COUNTIF('602'!AA10:AU10,"E")</f>
        <v>0</v>
      </c>
      <c r="Q10" s="50">
        <f>COUNTIF('602'!AA10:AU10,"U")</f>
        <v>0</v>
      </c>
      <c r="R10" s="50">
        <f t="shared" si="0"/>
        <v>0</v>
      </c>
      <c r="S10" s="50">
        <f t="shared" si="1"/>
        <v>0</v>
      </c>
      <c r="T10" s="50">
        <f t="shared" si="2"/>
        <v>1</v>
      </c>
      <c r="U10" s="50">
        <f t="shared" si="3"/>
        <v>0</v>
      </c>
      <c r="V10" s="419">
        <f t="shared" si="4"/>
        <v>0</v>
      </c>
      <c r="W10" s="100">
        <f>COUNTIF('602'!AV10:BQ10,"A")</f>
        <v>4</v>
      </c>
      <c r="X10" s="101">
        <f>COUNTIF('602'!AV10:BQ10,"R")</f>
        <v>0</v>
      </c>
      <c r="Y10" s="101">
        <f>COUNTIF('602'!AV10:BQ10,"R1")</f>
        <v>0</v>
      </c>
      <c r="Z10" s="101">
        <f>COUNTIF('602'!AV10:BQ10,"E")</f>
        <v>0</v>
      </c>
      <c r="AA10" s="101">
        <f>COUNTIF('602'!AV10:BQ10,"U")</f>
        <v>3</v>
      </c>
      <c r="AB10" s="102">
        <f>COUNTIF('602'!AV10:BQ10,"AJ")</f>
        <v>0</v>
      </c>
      <c r="AC10" s="100">
        <f>COUNTIF('602'!BR10:CN10,"A")</f>
        <v>0</v>
      </c>
      <c r="AD10" s="101">
        <f>COUNTIF('602'!BR10:CN10,"R")</f>
        <v>1</v>
      </c>
      <c r="AE10" s="101">
        <f>COUNTIF('602'!BR10:CN10,"R1")</f>
        <v>0</v>
      </c>
      <c r="AF10" s="101">
        <f>COUNTIF('602'!BR10:CN10,"E")</f>
        <v>0</v>
      </c>
      <c r="AG10" s="101">
        <f>COUNTIF('602'!BR10:CN10,"U")</f>
        <v>0</v>
      </c>
      <c r="AH10" s="102">
        <f>COUNTIF('602'!BR10:CN10,"AJ")</f>
        <v>0</v>
      </c>
      <c r="AI10" s="100">
        <f>COUNTIF('602'!CO10:CX10,"A")</f>
        <v>0</v>
      </c>
      <c r="AJ10" s="101">
        <f>COUNTIF('602'!CO10:CX10,"R")</f>
        <v>0</v>
      </c>
      <c r="AK10" s="101">
        <f>COUNTIF('602'!CO10:CX10,"R1")</f>
        <v>0</v>
      </c>
      <c r="AL10" s="101">
        <f>COUNTIF('602'!CO10:CX10,"E")</f>
        <v>0</v>
      </c>
      <c r="AM10" s="101">
        <f>COUNTIF('602'!CO10:CX10,"U")</f>
        <v>0</v>
      </c>
      <c r="AN10" s="102">
        <f>COUNTIF('602'!CO10:CX10,"AJ")</f>
        <v>0</v>
      </c>
      <c r="AO10" s="424">
        <f t="shared" si="5"/>
        <v>4</v>
      </c>
      <c r="AP10" s="50">
        <f t="shared" si="6"/>
        <v>1</v>
      </c>
      <c r="AQ10" s="50">
        <f t="shared" si="7"/>
        <v>0</v>
      </c>
      <c r="AR10" s="50">
        <f t="shared" si="8"/>
        <v>0</v>
      </c>
      <c r="AS10" s="425">
        <f t="shared" si="9"/>
        <v>3</v>
      </c>
    </row>
    <row r="11" spans="1:45" x14ac:dyDescent="0.25">
      <c r="B11" s="33" t="s">
        <v>47</v>
      </c>
      <c r="C11" s="50">
        <f>COUNTIF('602'!C11:F11,"A")</f>
        <v>0</v>
      </c>
      <c r="D11" s="50">
        <f>COUNTIF('602'!C11:F11,"R")</f>
        <v>0</v>
      </c>
      <c r="E11" s="50">
        <f>COUNTIF('602'!C11:F11,"R1")</f>
        <v>0</v>
      </c>
      <c r="F11" s="50">
        <f>COUNTIF('602'!C11:F11,"E")</f>
        <v>0</v>
      </c>
      <c r="G11" s="50">
        <f>COUNTIF('602'!C11:F11,"U")</f>
        <v>0</v>
      </c>
      <c r="H11" s="50">
        <f>COUNTIF('602'!G11:Z11,"A")</f>
        <v>1</v>
      </c>
      <c r="I11" s="50">
        <f>COUNTIF('602'!G11:Z11,"R")</f>
        <v>0</v>
      </c>
      <c r="J11" s="50">
        <f>COUNTIF('602'!G11:Z11,"R1")</f>
        <v>1</v>
      </c>
      <c r="K11" s="50">
        <f>COUNTIF('602'!G11:Z11,"E")</f>
        <v>0</v>
      </c>
      <c r="L11" s="50">
        <f>COUNTIF('602'!G11:Z11,"U")</f>
        <v>0</v>
      </c>
      <c r="M11" s="50">
        <f>COUNTIF('602'!AA11:AU11,"A")</f>
        <v>0</v>
      </c>
      <c r="N11" s="50">
        <f>COUNTIF('602'!AA11:AU11,"R")</f>
        <v>0</v>
      </c>
      <c r="O11" s="50">
        <f>COUNTIF('602'!AA11:AU11,"R1")</f>
        <v>0</v>
      </c>
      <c r="P11" s="50">
        <f>COUNTIF('602'!AA11:AU11,"E")</f>
        <v>0</v>
      </c>
      <c r="Q11" s="50">
        <f>COUNTIF('602'!AA11:AU11,"U")</f>
        <v>0</v>
      </c>
      <c r="R11" s="50">
        <f t="shared" si="0"/>
        <v>1</v>
      </c>
      <c r="S11" s="50">
        <f t="shared" si="1"/>
        <v>0</v>
      </c>
      <c r="T11" s="50">
        <f t="shared" si="2"/>
        <v>1</v>
      </c>
      <c r="U11" s="50">
        <f t="shared" si="3"/>
        <v>0</v>
      </c>
      <c r="V11" s="419">
        <f t="shared" si="4"/>
        <v>0</v>
      </c>
      <c r="W11" s="100">
        <f>COUNTIF('602'!AV11:BQ11,"A")</f>
        <v>0</v>
      </c>
      <c r="X11" s="101">
        <f>COUNTIF('602'!AV11:BQ11,"R")</f>
        <v>0</v>
      </c>
      <c r="Y11" s="101">
        <f>COUNTIF('602'!AV11:BQ11,"R1")</f>
        <v>0</v>
      </c>
      <c r="Z11" s="101">
        <f>COUNTIF('602'!AV11:BQ11,"E")</f>
        <v>0</v>
      </c>
      <c r="AA11" s="101">
        <f>COUNTIF('602'!AV11:BQ11,"U")</f>
        <v>0</v>
      </c>
      <c r="AB11" s="102">
        <f>COUNTIF('602'!AV11:BQ11,"AJ")</f>
        <v>0</v>
      </c>
      <c r="AC11" s="100">
        <f>COUNTIF('602'!BR11:CN11,"A")</f>
        <v>0</v>
      </c>
      <c r="AD11" s="101">
        <f>COUNTIF('602'!BR11:CN11,"R")</f>
        <v>0</v>
      </c>
      <c r="AE11" s="101">
        <f>COUNTIF('602'!BR11:CN11,"R1")</f>
        <v>0</v>
      </c>
      <c r="AF11" s="101">
        <f>COUNTIF('602'!BR11:CN11,"E")</f>
        <v>0</v>
      </c>
      <c r="AG11" s="101">
        <f>COUNTIF('602'!BR11:CN11,"U")</f>
        <v>0</v>
      </c>
      <c r="AH11" s="102">
        <f>COUNTIF('602'!BR11:CN11,"AJ")</f>
        <v>0</v>
      </c>
      <c r="AI11" s="100">
        <f>COUNTIF('602'!CO11:CX11,"A")</f>
        <v>0</v>
      </c>
      <c r="AJ11" s="101">
        <f>COUNTIF('602'!CO11:CX11,"R")</f>
        <v>0</v>
      </c>
      <c r="AK11" s="101">
        <f>COUNTIF('602'!CO11:CX11,"R1")</f>
        <v>0</v>
      </c>
      <c r="AL11" s="101">
        <f>COUNTIF('602'!CO11:CX11,"E")</f>
        <v>0</v>
      </c>
      <c r="AM11" s="101">
        <f>COUNTIF('602'!CO11:CX11,"U")</f>
        <v>0</v>
      </c>
      <c r="AN11" s="102">
        <f>COUNTIF('602'!CO11:CX11,"AJ")</f>
        <v>0</v>
      </c>
      <c r="AO11" s="424">
        <f t="shared" si="5"/>
        <v>0</v>
      </c>
      <c r="AP11" s="50">
        <f t="shared" si="6"/>
        <v>0</v>
      </c>
      <c r="AQ11" s="50">
        <f t="shared" si="7"/>
        <v>0</v>
      </c>
      <c r="AR11" s="50">
        <f t="shared" si="8"/>
        <v>0</v>
      </c>
      <c r="AS11" s="425">
        <f t="shared" si="9"/>
        <v>0</v>
      </c>
    </row>
    <row r="12" spans="1:45" x14ac:dyDescent="0.25">
      <c r="B12" s="33" t="s">
        <v>48</v>
      </c>
      <c r="C12" s="50">
        <f>COUNTIF('602'!C12:F12,"A")</f>
        <v>0</v>
      </c>
      <c r="D12" s="50">
        <f>COUNTIF('602'!C12:F12,"R")</f>
        <v>0</v>
      </c>
      <c r="E12" s="50">
        <f>COUNTIF('602'!C12:F12,"R1")</f>
        <v>0</v>
      </c>
      <c r="F12" s="50">
        <f>COUNTIF('602'!C12:F12,"E")</f>
        <v>0</v>
      </c>
      <c r="G12" s="50">
        <f>COUNTIF('602'!C12:F12,"U")</f>
        <v>0</v>
      </c>
      <c r="H12" s="50">
        <f>COUNTIF('602'!G12:Z12,"A")</f>
        <v>0</v>
      </c>
      <c r="I12" s="50">
        <f>COUNTIF('602'!G12:Z12,"R")</f>
        <v>0</v>
      </c>
      <c r="J12" s="50">
        <f>COUNTIF('602'!G12:Z12,"R1")</f>
        <v>0</v>
      </c>
      <c r="K12" s="50">
        <f>COUNTIF('602'!G12:Z12,"E")</f>
        <v>0</v>
      </c>
      <c r="L12" s="50">
        <f>COUNTIF('602'!G12:Z12,"U")</f>
        <v>0</v>
      </c>
      <c r="M12" s="50">
        <f>COUNTIF('602'!AA12:AU12,"A")</f>
        <v>0</v>
      </c>
      <c r="N12" s="50">
        <f>COUNTIF('602'!AA12:AU12,"R")</f>
        <v>0</v>
      </c>
      <c r="O12" s="50">
        <f>COUNTIF('602'!AA12:AU12,"R1")</f>
        <v>0</v>
      </c>
      <c r="P12" s="50">
        <f>COUNTIF('602'!AA12:AU12,"E")</f>
        <v>0</v>
      </c>
      <c r="Q12" s="50">
        <f>COUNTIF('602'!AA12:AU12,"U")</f>
        <v>0</v>
      </c>
      <c r="R12" s="50">
        <f t="shared" si="0"/>
        <v>0</v>
      </c>
      <c r="S12" s="50">
        <f t="shared" si="1"/>
        <v>0</v>
      </c>
      <c r="T12" s="50">
        <f t="shared" si="2"/>
        <v>0</v>
      </c>
      <c r="U12" s="50">
        <f t="shared" si="3"/>
        <v>0</v>
      </c>
      <c r="V12" s="419">
        <f t="shared" si="4"/>
        <v>0</v>
      </c>
      <c r="W12" s="100">
        <f>COUNTIF('602'!AV12:BQ12,"A")</f>
        <v>0</v>
      </c>
      <c r="X12" s="101">
        <f>COUNTIF('602'!AV12:BQ12,"R")</f>
        <v>0</v>
      </c>
      <c r="Y12" s="101">
        <f>COUNTIF('602'!AV12:BQ12,"R1")</f>
        <v>0</v>
      </c>
      <c r="Z12" s="101">
        <f>COUNTIF('602'!AV12:BQ12,"E")</f>
        <v>0</v>
      </c>
      <c r="AA12" s="101">
        <f>COUNTIF('602'!AV12:BQ12,"U")</f>
        <v>0</v>
      </c>
      <c r="AB12" s="102">
        <f>COUNTIF('602'!AV12:BQ12,"AJ")</f>
        <v>0</v>
      </c>
      <c r="AC12" s="100">
        <f>COUNTIF('602'!BR12:CN12,"A")</f>
        <v>0</v>
      </c>
      <c r="AD12" s="101">
        <f>COUNTIF('602'!BR12:CN12,"R")</f>
        <v>0</v>
      </c>
      <c r="AE12" s="101">
        <f>COUNTIF('602'!BR12:CN12,"R1")</f>
        <v>0</v>
      </c>
      <c r="AF12" s="101">
        <f>COUNTIF('602'!BR12:CN12,"E")</f>
        <v>0</v>
      </c>
      <c r="AG12" s="101">
        <f>COUNTIF('602'!BR12:CN12,"U")</f>
        <v>0</v>
      </c>
      <c r="AH12" s="102">
        <f>COUNTIF('602'!BR12:CN12,"AJ")</f>
        <v>0</v>
      </c>
      <c r="AI12" s="100">
        <f>COUNTIF('602'!CO12:CX12,"A")</f>
        <v>0</v>
      </c>
      <c r="AJ12" s="101">
        <f>COUNTIF('602'!CO12:CX12,"R")</f>
        <v>0</v>
      </c>
      <c r="AK12" s="101">
        <f>COUNTIF('602'!CO12:CX12,"R1")</f>
        <v>0</v>
      </c>
      <c r="AL12" s="101">
        <f>COUNTIF('602'!CO12:CX12,"E")</f>
        <v>0</v>
      </c>
      <c r="AM12" s="101">
        <f>COUNTIF('602'!CO12:CX12,"U")</f>
        <v>0</v>
      </c>
      <c r="AN12" s="102">
        <f>COUNTIF('602'!CO12:CX12,"AJ")</f>
        <v>0</v>
      </c>
      <c r="AO12" s="424">
        <f t="shared" si="5"/>
        <v>0</v>
      </c>
      <c r="AP12" s="50">
        <f t="shared" si="6"/>
        <v>0</v>
      </c>
      <c r="AQ12" s="50">
        <f t="shared" si="7"/>
        <v>0</v>
      </c>
      <c r="AR12" s="50">
        <f t="shared" si="8"/>
        <v>0</v>
      </c>
      <c r="AS12" s="425">
        <f t="shared" si="9"/>
        <v>0</v>
      </c>
    </row>
    <row r="13" spans="1:45" x14ac:dyDescent="0.25">
      <c r="B13" s="48" t="s">
        <v>638</v>
      </c>
      <c r="C13" s="50">
        <f>COUNTIF('602'!C13:F13,"A")</f>
        <v>0</v>
      </c>
      <c r="D13" s="50">
        <f>COUNTIF('602'!C13:F13,"R")</f>
        <v>0</v>
      </c>
      <c r="E13" s="50">
        <f>COUNTIF('602'!C13:F13,"R1")</f>
        <v>0</v>
      </c>
      <c r="F13" s="50">
        <f>COUNTIF('602'!C13:F13,"E")</f>
        <v>0</v>
      </c>
      <c r="G13" s="50">
        <f>COUNTIF('602'!C13:F13,"U")</f>
        <v>0</v>
      </c>
      <c r="H13" s="50">
        <f>COUNTIF('602'!G13:Z13,"A")</f>
        <v>0</v>
      </c>
      <c r="I13" s="50">
        <f>COUNTIF('602'!G13:Z13,"R")</f>
        <v>0</v>
      </c>
      <c r="J13" s="50">
        <f>COUNTIF('602'!G13:Z13,"R1")</f>
        <v>0</v>
      </c>
      <c r="K13" s="50">
        <f>COUNTIF('602'!G13:Z13,"E")</f>
        <v>0</v>
      </c>
      <c r="L13" s="50">
        <f>COUNTIF('602'!G13:Z13,"U")</f>
        <v>0</v>
      </c>
      <c r="M13" s="50">
        <f>COUNTIF('602'!AA13:AU13,"A")</f>
        <v>1</v>
      </c>
      <c r="N13" s="50">
        <f>COUNTIF('602'!AA13:AU13,"R")</f>
        <v>0</v>
      </c>
      <c r="O13" s="50">
        <f>COUNTIF('602'!AA13:AU13,"R1")</f>
        <v>0</v>
      </c>
      <c r="P13" s="50">
        <f>COUNTIF('602'!AA13:AU13,"E")</f>
        <v>0</v>
      </c>
      <c r="Q13" s="50">
        <f>COUNTIF('602'!AA13:AU13,"U")</f>
        <v>0</v>
      </c>
      <c r="R13" s="50">
        <f t="shared" si="0"/>
        <v>1</v>
      </c>
      <c r="S13" s="50">
        <f t="shared" si="1"/>
        <v>0</v>
      </c>
      <c r="T13" s="50">
        <f t="shared" si="2"/>
        <v>0</v>
      </c>
      <c r="U13" s="50">
        <f t="shared" si="3"/>
        <v>0</v>
      </c>
      <c r="V13" s="419">
        <f t="shared" si="4"/>
        <v>0</v>
      </c>
      <c r="W13" s="100">
        <f>COUNTIF('602'!AV13:BQ13,"A")</f>
        <v>0</v>
      </c>
      <c r="X13" s="101">
        <f>COUNTIF('602'!AV13:BQ13,"R")</f>
        <v>0</v>
      </c>
      <c r="Y13" s="101">
        <f>COUNTIF('602'!AV13:BQ13,"R1")</f>
        <v>0</v>
      </c>
      <c r="Z13" s="101">
        <f>COUNTIF('602'!AV13:BQ13,"E")</f>
        <v>0</v>
      </c>
      <c r="AA13" s="101">
        <f>COUNTIF('602'!AV13:BQ13,"U")</f>
        <v>2</v>
      </c>
      <c r="AB13" s="102">
        <f>COUNTIF('602'!AV13:BQ13,"AJ")</f>
        <v>0</v>
      </c>
      <c r="AC13" s="100">
        <f>COUNTIF('602'!BR13:CN13,"A")</f>
        <v>0</v>
      </c>
      <c r="AD13" s="101">
        <f>COUNTIF('602'!BR13:CN13,"R")</f>
        <v>0</v>
      </c>
      <c r="AE13" s="101">
        <f>COUNTIF('602'!BR13:CN13,"R1")</f>
        <v>0</v>
      </c>
      <c r="AF13" s="101">
        <f>COUNTIF('602'!BR13:CN13,"E")</f>
        <v>0</v>
      </c>
      <c r="AG13" s="101">
        <f>COUNTIF('602'!BR13:CN13,"U")</f>
        <v>0</v>
      </c>
      <c r="AH13" s="102">
        <f>COUNTIF('602'!BR13:CN13,"AJ")</f>
        <v>0</v>
      </c>
      <c r="AI13" s="100">
        <f>COUNTIF('602'!CO13:CX13,"A")</f>
        <v>0</v>
      </c>
      <c r="AJ13" s="101">
        <f>COUNTIF('602'!CO13:CX13,"R")</f>
        <v>0</v>
      </c>
      <c r="AK13" s="101">
        <f>COUNTIF('602'!CO13:CX13,"R1")</f>
        <v>0</v>
      </c>
      <c r="AL13" s="101">
        <f>COUNTIF('602'!CO13:CX13,"E")</f>
        <v>0</v>
      </c>
      <c r="AM13" s="101">
        <f>COUNTIF('602'!CO13:CX13,"U")</f>
        <v>0</v>
      </c>
      <c r="AN13" s="102">
        <f>COUNTIF('602'!CO13:CX13,"AJ")</f>
        <v>0</v>
      </c>
      <c r="AO13" s="424">
        <f t="shared" si="5"/>
        <v>0</v>
      </c>
      <c r="AP13" s="50">
        <f t="shared" si="6"/>
        <v>0</v>
      </c>
      <c r="AQ13" s="50">
        <f t="shared" si="7"/>
        <v>0</v>
      </c>
      <c r="AR13" s="50">
        <f t="shared" si="8"/>
        <v>0</v>
      </c>
      <c r="AS13" s="425">
        <f t="shared" si="9"/>
        <v>2</v>
      </c>
    </row>
    <row r="14" spans="1:45" x14ac:dyDescent="0.25">
      <c r="B14" s="33" t="s">
        <v>49</v>
      </c>
      <c r="C14" s="50">
        <f>COUNTIF('602'!C14:F14,"A")</f>
        <v>0</v>
      </c>
      <c r="D14" s="50">
        <f>COUNTIF('602'!C14:F14,"R")</f>
        <v>0</v>
      </c>
      <c r="E14" s="50">
        <f>COUNTIF('602'!C14:F14,"R1")</f>
        <v>0</v>
      </c>
      <c r="F14" s="50">
        <f>COUNTIF('602'!C14:F14,"E")</f>
        <v>0</v>
      </c>
      <c r="G14" s="50">
        <f>COUNTIF('602'!C14:F14,"U")</f>
        <v>0</v>
      </c>
      <c r="H14" s="50">
        <f>COUNTIF('602'!G14:Z14,"A")</f>
        <v>0</v>
      </c>
      <c r="I14" s="50">
        <f>COUNTIF('602'!G14:Z14,"R")</f>
        <v>0</v>
      </c>
      <c r="J14" s="50">
        <f>COUNTIF('602'!G14:Z14,"R1")</f>
        <v>1</v>
      </c>
      <c r="K14" s="50">
        <f>COUNTIF('602'!G14:Z14,"E")</f>
        <v>1</v>
      </c>
      <c r="L14" s="50">
        <f>COUNTIF('602'!G14:Z14,"U")</f>
        <v>0</v>
      </c>
      <c r="M14" s="50">
        <f>COUNTIF('602'!AA14:AU14,"A")</f>
        <v>1</v>
      </c>
      <c r="N14" s="50">
        <f>COUNTIF('602'!AA14:AU14,"R")</f>
        <v>0</v>
      </c>
      <c r="O14" s="50">
        <f>COUNTIF('602'!AA14:AU14,"R1")</f>
        <v>0</v>
      </c>
      <c r="P14" s="50">
        <f>COUNTIF('602'!AA14:AU14,"E")</f>
        <v>0</v>
      </c>
      <c r="Q14" s="50">
        <f>COUNTIF('602'!AA14:AU14,"U")</f>
        <v>0</v>
      </c>
      <c r="R14" s="50">
        <f t="shared" si="0"/>
        <v>1</v>
      </c>
      <c r="S14" s="50">
        <f t="shared" si="1"/>
        <v>0</v>
      </c>
      <c r="T14" s="50">
        <f t="shared" si="2"/>
        <v>1</v>
      </c>
      <c r="U14" s="50">
        <f t="shared" si="3"/>
        <v>1</v>
      </c>
      <c r="V14" s="419">
        <f t="shared" si="4"/>
        <v>0</v>
      </c>
      <c r="W14" s="100">
        <f>COUNTIF('602'!AV14:BQ14,"A")</f>
        <v>1</v>
      </c>
      <c r="X14" s="101">
        <f>COUNTIF('602'!AV14:BQ14,"R")</f>
        <v>0</v>
      </c>
      <c r="Y14" s="101">
        <f>COUNTIF('602'!AV14:BQ14,"R1")</f>
        <v>0</v>
      </c>
      <c r="Z14" s="101">
        <f>COUNTIF('602'!AV14:BQ14,"E")</f>
        <v>0</v>
      </c>
      <c r="AA14" s="101">
        <f>COUNTIF('602'!AV14:BQ14,"U")</f>
        <v>0</v>
      </c>
      <c r="AB14" s="102">
        <f>COUNTIF('602'!AV14:BQ14,"AJ")</f>
        <v>0</v>
      </c>
      <c r="AC14" s="100">
        <f>COUNTIF('602'!BR14:CN14,"A")</f>
        <v>0</v>
      </c>
      <c r="AD14" s="101">
        <f>COUNTIF('602'!BR14:CN14,"R")</f>
        <v>0</v>
      </c>
      <c r="AE14" s="101">
        <f>COUNTIF('602'!BR14:CN14,"R1")</f>
        <v>0</v>
      </c>
      <c r="AF14" s="101">
        <f>COUNTIF('602'!BR14:CN14,"E")</f>
        <v>0</v>
      </c>
      <c r="AG14" s="101">
        <f>COUNTIF('602'!BR14:CN14,"U")</f>
        <v>0</v>
      </c>
      <c r="AH14" s="102">
        <f>COUNTIF('602'!BR14:CN14,"AJ")</f>
        <v>0</v>
      </c>
      <c r="AI14" s="100">
        <f>COUNTIF('602'!CO14:CX14,"A")</f>
        <v>0</v>
      </c>
      <c r="AJ14" s="101">
        <f>COUNTIF('602'!CO14:CX14,"R")</f>
        <v>0</v>
      </c>
      <c r="AK14" s="101">
        <f>COUNTIF('602'!CO14:CX14,"R1")</f>
        <v>0</v>
      </c>
      <c r="AL14" s="101">
        <f>COUNTIF('602'!CO14:CX14,"E")</f>
        <v>0</v>
      </c>
      <c r="AM14" s="101">
        <f>COUNTIF('602'!CO14:CX14,"U")</f>
        <v>0</v>
      </c>
      <c r="AN14" s="102">
        <f>COUNTIF('602'!CO14:CX14,"AJ")</f>
        <v>0</v>
      </c>
      <c r="AO14" s="424">
        <f t="shared" si="5"/>
        <v>1</v>
      </c>
      <c r="AP14" s="50">
        <f t="shared" si="6"/>
        <v>0</v>
      </c>
      <c r="AQ14" s="50">
        <f t="shared" si="7"/>
        <v>0</v>
      </c>
      <c r="AR14" s="50">
        <f t="shared" si="8"/>
        <v>0</v>
      </c>
      <c r="AS14" s="425">
        <f t="shared" si="9"/>
        <v>0</v>
      </c>
    </row>
    <row r="15" spans="1:45" x14ac:dyDescent="0.25">
      <c r="B15" s="33" t="s">
        <v>671</v>
      </c>
      <c r="C15" s="50">
        <f>COUNTIF('602'!C15:F15,"A")</f>
        <v>0</v>
      </c>
      <c r="D15" s="50">
        <f>COUNTIF('602'!C15:F15,"R")</f>
        <v>0</v>
      </c>
      <c r="E15" s="50">
        <f>COUNTIF('602'!C15:F15,"R1")</f>
        <v>0</v>
      </c>
      <c r="F15" s="50">
        <f>COUNTIF('602'!C15:F15,"E")</f>
        <v>0</v>
      </c>
      <c r="G15" s="50">
        <f>COUNTIF('602'!C15:F15,"U")</f>
        <v>0</v>
      </c>
      <c r="H15" s="50">
        <f>COUNTIF('602'!G15:Z15,"A")</f>
        <v>0</v>
      </c>
      <c r="I15" s="50">
        <f>COUNTIF('602'!G15:Z15,"R")</f>
        <v>0</v>
      </c>
      <c r="J15" s="50">
        <f>COUNTIF('602'!G15:Z15,"R1")</f>
        <v>1</v>
      </c>
      <c r="K15" s="50">
        <f>COUNTIF('602'!G15:Z15,"E")</f>
        <v>0</v>
      </c>
      <c r="L15" s="50">
        <f>COUNTIF('602'!G15:Z15,"U")</f>
        <v>0</v>
      </c>
      <c r="M15" s="50">
        <f>COUNTIF('602'!AA15:AU15,"A")</f>
        <v>1</v>
      </c>
      <c r="N15" s="50">
        <f>COUNTIF('602'!AA15:AU15,"R")</f>
        <v>0</v>
      </c>
      <c r="O15" s="50">
        <f>COUNTIF('602'!AA15:AU15,"R1")</f>
        <v>0</v>
      </c>
      <c r="P15" s="50">
        <f>COUNTIF('602'!AA15:AU15,"E")</f>
        <v>0</v>
      </c>
      <c r="Q15" s="50">
        <f>COUNTIF('602'!AA15:AU15,"U")</f>
        <v>0</v>
      </c>
      <c r="R15" s="50">
        <f t="shared" si="0"/>
        <v>1</v>
      </c>
      <c r="S15" s="50">
        <f t="shared" si="1"/>
        <v>0</v>
      </c>
      <c r="T15" s="50">
        <f t="shared" si="2"/>
        <v>1</v>
      </c>
      <c r="U15" s="50">
        <f t="shared" si="3"/>
        <v>0</v>
      </c>
      <c r="V15" s="419">
        <f t="shared" si="4"/>
        <v>0</v>
      </c>
      <c r="W15" s="100">
        <f>COUNTIF('602'!AV15:BQ15,"A")</f>
        <v>0</v>
      </c>
      <c r="X15" s="101">
        <f>COUNTIF('602'!AV15:BQ15,"R")</f>
        <v>0</v>
      </c>
      <c r="Y15" s="101">
        <f>COUNTIF('602'!AV15:BQ15,"R1")</f>
        <v>0</v>
      </c>
      <c r="Z15" s="101">
        <f>COUNTIF('602'!AV15:BQ15,"E")</f>
        <v>0</v>
      </c>
      <c r="AA15" s="101">
        <f>COUNTIF('602'!AV15:BQ15,"U")</f>
        <v>0</v>
      </c>
      <c r="AB15" s="102">
        <f>COUNTIF('602'!AV15:BQ15,"AJ")</f>
        <v>0</v>
      </c>
      <c r="AC15" s="100">
        <f>COUNTIF('602'!BR15:CN15,"A")</f>
        <v>0</v>
      </c>
      <c r="AD15" s="101">
        <f>COUNTIF('602'!BR15:CN15,"R")</f>
        <v>0</v>
      </c>
      <c r="AE15" s="101">
        <f>COUNTIF('602'!BR15:CN15,"R1")</f>
        <v>0</v>
      </c>
      <c r="AF15" s="101">
        <f>COUNTIF('602'!BR15:CN15,"E")</f>
        <v>0</v>
      </c>
      <c r="AG15" s="101">
        <f>COUNTIF('602'!BR15:CN15,"U")</f>
        <v>0</v>
      </c>
      <c r="AH15" s="102">
        <f>COUNTIF('602'!BR15:CN15,"AJ")</f>
        <v>0</v>
      </c>
      <c r="AI15" s="100">
        <f>COUNTIF('602'!CO15:CX15,"A")</f>
        <v>0</v>
      </c>
      <c r="AJ15" s="101">
        <f>COUNTIF('602'!CO15:CX15,"R")</f>
        <v>0</v>
      </c>
      <c r="AK15" s="101">
        <f>COUNTIF('602'!CO15:CX15,"R1")</f>
        <v>0</v>
      </c>
      <c r="AL15" s="101">
        <f>COUNTIF('602'!CO15:CX15,"E")</f>
        <v>0</v>
      </c>
      <c r="AM15" s="101">
        <f>COUNTIF('602'!CO15:CX15,"U")</f>
        <v>0</v>
      </c>
      <c r="AN15" s="102">
        <f>COUNTIF('602'!CO15:CX15,"AJ")</f>
        <v>0</v>
      </c>
      <c r="AO15" s="424">
        <f t="shared" si="5"/>
        <v>0</v>
      </c>
      <c r="AP15" s="50">
        <f t="shared" si="6"/>
        <v>0</v>
      </c>
      <c r="AQ15" s="50">
        <f t="shared" si="7"/>
        <v>0</v>
      </c>
      <c r="AR15" s="50">
        <f t="shared" si="8"/>
        <v>0</v>
      </c>
      <c r="AS15" s="425">
        <f t="shared" si="9"/>
        <v>0</v>
      </c>
    </row>
    <row r="16" spans="1:45" x14ac:dyDescent="0.25">
      <c r="A16" s="69"/>
      <c r="B16" s="415" t="s">
        <v>50</v>
      </c>
      <c r="C16" s="416">
        <f>COUNTIF('602'!C16:F16,"A")</f>
        <v>0</v>
      </c>
      <c r="D16" s="416">
        <f>COUNTIF('602'!C16:F16,"R")</f>
        <v>0</v>
      </c>
      <c r="E16" s="416">
        <f>COUNTIF('602'!C16:F16,"R1")</f>
        <v>0</v>
      </c>
      <c r="F16" s="416">
        <f>COUNTIF('602'!C16:F16,"E")</f>
        <v>0</v>
      </c>
      <c r="G16" s="416">
        <f>COUNTIF('602'!C16:F16,"U")</f>
        <v>0</v>
      </c>
      <c r="H16" s="416">
        <f>COUNTIF('602'!G16:Z16,"A")</f>
        <v>3</v>
      </c>
      <c r="I16" s="416">
        <f>COUNTIF('602'!G16:Z16,"R")</f>
        <v>0</v>
      </c>
      <c r="J16" s="416">
        <f>COUNTIF('602'!G16:Z16,"R1")</f>
        <v>2</v>
      </c>
      <c r="K16" s="416">
        <f>COUNTIF('602'!G16:Z16,"E")</f>
        <v>0</v>
      </c>
      <c r="L16" s="416">
        <f>COUNTIF('602'!G16:Z16,"U")</f>
        <v>0</v>
      </c>
      <c r="M16" s="416">
        <f>COUNTIF('602'!AA16:AU16,"A")</f>
        <v>3</v>
      </c>
      <c r="N16" s="416">
        <f>COUNTIF('602'!AA16:AU16,"R")</f>
        <v>0</v>
      </c>
      <c r="O16" s="416">
        <f>COUNTIF('602'!AA16:AU16,"R1")</f>
        <v>0</v>
      </c>
      <c r="P16" s="416">
        <f>COUNTIF('602'!AA16:AU16,"E")</f>
        <v>0</v>
      </c>
      <c r="Q16" s="416">
        <f>COUNTIF('602'!AA16:AU16,"U")</f>
        <v>0</v>
      </c>
      <c r="R16" s="416">
        <f t="shared" si="0"/>
        <v>6</v>
      </c>
      <c r="S16" s="416">
        <f t="shared" si="1"/>
        <v>0</v>
      </c>
      <c r="T16" s="416">
        <f t="shared" si="2"/>
        <v>2</v>
      </c>
      <c r="U16" s="416">
        <f t="shared" si="3"/>
        <v>0</v>
      </c>
      <c r="V16" s="432">
        <f>SUM(G16,L16,Q16)</f>
        <v>0</v>
      </c>
      <c r="W16" s="100">
        <f>COUNTIF('602'!AV16:BQ16,"A")</f>
        <v>1</v>
      </c>
      <c r="X16" s="101">
        <f>COUNTIF('602'!AV16:BQ16,"R")</f>
        <v>0</v>
      </c>
      <c r="Y16" s="101">
        <f>COUNTIF('602'!AV16:BQ16,"R1")</f>
        <v>1</v>
      </c>
      <c r="Z16" s="101">
        <f>COUNTIF('602'!AV16:BQ16,"E")</f>
        <v>0</v>
      </c>
      <c r="AA16" s="101">
        <f>COUNTIF('602'!AV16:BQ16,"U")</f>
        <v>0</v>
      </c>
      <c r="AB16" s="102">
        <f>COUNTIF('602'!AV16:BQ16,"AJ")</f>
        <v>0</v>
      </c>
      <c r="AC16" s="100">
        <f>COUNTIF('602'!BR16:CN16,"A")</f>
        <v>0</v>
      </c>
      <c r="AD16" s="101">
        <f>COUNTIF('602'!BR16:CN16,"R")</f>
        <v>0</v>
      </c>
      <c r="AE16" s="101">
        <f>COUNTIF('602'!BR16:CN16,"R1")</f>
        <v>0</v>
      </c>
      <c r="AF16" s="101">
        <f>COUNTIF('602'!BR16:CN16,"E")</f>
        <v>0</v>
      </c>
      <c r="AG16" s="101">
        <f>COUNTIF('602'!BR16:CN16,"U")</f>
        <v>0</v>
      </c>
      <c r="AH16" s="102">
        <f>COUNTIF('602'!BR16:CN16,"AJ")</f>
        <v>0</v>
      </c>
      <c r="AI16" s="100">
        <f>COUNTIF('602'!CO16:CX16,"A")</f>
        <v>0</v>
      </c>
      <c r="AJ16" s="101">
        <f>COUNTIF('602'!CO16:CX16,"R")</f>
        <v>0</v>
      </c>
      <c r="AK16" s="101">
        <f>COUNTIF('602'!CO16:CX16,"R1")</f>
        <v>0</v>
      </c>
      <c r="AL16" s="101">
        <f>COUNTIF('602'!CO16:CX16,"E")</f>
        <v>0</v>
      </c>
      <c r="AM16" s="101">
        <f>COUNTIF('602'!CO16:CX16,"U")</f>
        <v>0</v>
      </c>
      <c r="AN16" s="102">
        <f>COUNTIF('602'!CO16:CX16,"AJ")</f>
        <v>0</v>
      </c>
      <c r="AO16" s="424">
        <f t="shared" si="5"/>
        <v>1</v>
      </c>
      <c r="AP16" s="50">
        <f t="shared" si="6"/>
        <v>0</v>
      </c>
      <c r="AQ16" s="50">
        <f t="shared" si="7"/>
        <v>1</v>
      </c>
      <c r="AR16" s="50">
        <f t="shared" si="8"/>
        <v>0</v>
      </c>
      <c r="AS16" s="425">
        <f t="shared" si="9"/>
        <v>0</v>
      </c>
    </row>
    <row r="17" spans="2:45" x14ac:dyDescent="0.25">
      <c r="B17" s="33" t="s">
        <v>51</v>
      </c>
      <c r="C17" s="50">
        <f>COUNTIF('602'!C17:F17,"A")</f>
        <v>0</v>
      </c>
      <c r="D17" s="50">
        <f>COUNTIF('602'!C17:F17,"R")</f>
        <v>0</v>
      </c>
      <c r="E17" s="50">
        <f>COUNTIF('602'!C17:F17,"R1")</f>
        <v>0</v>
      </c>
      <c r="F17" s="50">
        <f>COUNTIF('602'!C17:F17,"E")</f>
        <v>0</v>
      </c>
      <c r="G17" s="50">
        <f>COUNTIF('602'!C17:F17,"U")</f>
        <v>0</v>
      </c>
      <c r="H17" s="50">
        <f>COUNTIF('602'!G17:Z17,"A")</f>
        <v>0</v>
      </c>
      <c r="I17" s="50">
        <f>COUNTIF('602'!G17:Z17,"R")</f>
        <v>0</v>
      </c>
      <c r="J17" s="50">
        <f>COUNTIF('602'!G17:Z17,"R1")</f>
        <v>0</v>
      </c>
      <c r="K17" s="50">
        <f>COUNTIF('602'!G17:Z17,"E")</f>
        <v>0</v>
      </c>
      <c r="L17" s="50">
        <f>COUNTIF('602'!G17:Z17,"U")</f>
        <v>0</v>
      </c>
      <c r="M17" s="50">
        <f>COUNTIF('602'!AA17:AU17,"A")</f>
        <v>0</v>
      </c>
      <c r="N17" s="50">
        <f>COUNTIF('602'!AA17:AU17,"R")</f>
        <v>0</v>
      </c>
      <c r="O17" s="50">
        <f>COUNTIF('602'!AA17:AU17,"R1")</f>
        <v>0</v>
      </c>
      <c r="P17" s="50">
        <f>COUNTIF('602'!AA17:AU17,"E")</f>
        <v>0</v>
      </c>
      <c r="Q17" s="50">
        <f>COUNTIF('602'!AA17:AU17,"U")</f>
        <v>0</v>
      </c>
      <c r="R17" s="50">
        <f t="shared" si="0"/>
        <v>0</v>
      </c>
      <c r="S17" s="50">
        <f t="shared" si="1"/>
        <v>0</v>
      </c>
      <c r="T17" s="50">
        <f t="shared" si="2"/>
        <v>0</v>
      </c>
      <c r="U17" s="50">
        <f t="shared" si="3"/>
        <v>0</v>
      </c>
      <c r="V17" s="419">
        <f t="shared" si="4"/>
        <v>0</v>
      </c>
      <c r="W17" s="100">
        <f>COUNTIF('602'!AV17:BQ17,"A")</f>
        <v>2</v>
      </c>
      <c r="X17" s="101">
        <f>COUNTIF('602'!AV17:BQ17,"R")</f>
        <v>0</v>
      </c>
      <c r="Y17" s="101">
        <f>COUNTIF('602'!AV17:BQ17,"R1")</f>
        <v>0</v>
      </c>
      <c r="Z17" s="101">
        <f>COUNTIF('602'!AV17:BQ17,"E")</f>
        <v>0</v>
      </c>
      <c r="AA17" s="101">
        <f>COUNTIF('602'!AV17:BQ17,"U")</f>
        <v>0</v>
      </c>
      <c r="AB17" s="102">
        <f>COUNTIF('602'!AV17:BQ17,"AJ")</f>
        <v>0</v>
      </c>
      <c r="AC17" s="100">
        <f>COUNTIF('602'!BR17:CN17,"A")</f>
        <v>0</v>
      </c>
      <c r="AD17" s="101">
        <f>COUNTIF('602'!BR17:CN17,"R")</f>
        <v>0</v>
      </c>
      <c r="AE17" s="101">
        <f>COUNTIF('602'!BR17:CN17,"R1")</f>
        <v>0</v>
      </c>
      <c r="AF17" s="101">
        <f>COUNTIF('602'!BR17:CN17,"E")</f>
        <v>0</v>
      </c>
      <c r="AG17" s="101">
        <f>COUNTIF('602'!BR17:CN17,"U")</f>
        <v>0</v>
      </c>
      <c r="AH17" s="102">
        <f>COUNTIF('602'!BR17:CN17,"AJ")</f>
        <v>0</v>
      </c>
      <c r="AI17" s="100">
        <f>COUNTIF('602'!CO17:CX17,"A")</f>
        <v>0</v>
      </c>
      <c r="AJ17" s="101">
        <f>COUNTIF('602'!CO17:CX17,"R")</f>
        <v>0</v>
      </c>
      <c r="AK17" s="101">
        <f>COUNTIF('602'!CO17:CX17,"R1")</f>
        <v>0</v>
      </c>
      <c r="AL17" s="101">
        <f>COUNTIF('602'!CO17:CX17,"E")</f>
        <v>0</v>
      </c>
      <c r="AM17" s="101">
        <f>COUNTIF('602'!CO17:CX17,"U")</f>
        <v>0</v>
      </c>
      <c r="AN17" s="102">
        <f>COUNTIF('602'!CO17:CX17,"AJ")</f>
        <v>0</v>
      </c>
      <c r="AO17" s="424">
        <f t="shared" si="5"/>
        <v>2</v>
      </c>
      <c r="AP17" s="50">
        <f t="shared" si="6"/>
        <v>0</v>
      </c>
      <c r="AQ17" s="50">
        <f t="shared" si="7"/>
        <v>0</v>
      </c>
      <c r="AR17" s="50">
        <f t="shared" si="8"/>
        <v>0</v>
      </c>
      <c r="AS17" s="425">
        <f t="shared" si="9"/>
        <v>0</v>
      </c>
    </row>
    <row r="18" spans="2:45" s="43" customFormat="1" x14ac:dyDescent="0.25">
      <c r="B18" s="61" t="s">
        <v>52</v>
      </c>
      <c r="C18" s="51">
        <f>COUNTIF('602'!C18:F18,"A")</f>
        <v>0</v>
      </c>
      <c r="D18" s="51">
        <f>COUNTIF('602'!C18:F18,"R")</f>
        <v>0</v>
      </c>
      <c r="E18" s="51">
        <f>COUNTIF('602'!C18:F18,"R1")</f>
        <v>0</v>
      </c>
      <c r="F18" s="51">
        <f>COUNTIF('602'!C18:F18,"E")</f>
        <v>0</v>
      </c>
      <c r="G18" s="51">
        <f>COUNTIF('602'!C18:F18,"U")</f>
        <v>0</v>
      </c>
      <c r="H18" s="51">
        <f>COUNTIF('602'!G18:Z18,"A")</f>
        <v>0</v>
      </c>
      <c r="I18" s="51">
        <f>COUNTIF('602'!G18:Z18,"R")</f>
        <v>0</v>
      </c>
      <c r="J18" s="51">
        <f>COUNTIF('602'!G18:Z18,"R1")</f>
        <v>4</v>
      </c>
      <c r="K18" s="51">
        <f>COUNTIF('602'!G18:Z18,"E")</f>
        <v>0</v>
      </c>
      <c r="L18" s="51">
        <f>COUNTIF('602'!G18:Z18,"U")</f>
        <v>1</v>
      </c>
      <c r="M18" s="51">
        <f>COUNTIF('602'!AA18:AU18,"A")</f>
        <v>1</v>
      </c>
      <c r="N18" s="51">
        <f>COUNTIF('602'!AA18:AU18,"R")</f>
        <v>0</v>
      </c>
      <c r="O18" s="51">
        <f>COUNTIF('602'!AA18:AU18,"R1")</f>
        <v>0</v>
      </c>
      <c r="P18" s="51">
        <f>COUNTIF('602'!AA18:AU18,"E")</f>
        <v>0</v>
      </c>
      <c r="Q18" s="51">
        <f>COUNTIF('602'!AA18:AU18,"U")</f>
        <v>0</v>
      </c>
      <c r="R18" s="51">
        <f t="shared" si="0"/>
        <v>1</v>
      </c>
      <c r="S18" s="51">
        <f t="shared" si="1"/>
        <v>0</v>
      </c>
      <c r="T18" s="51">
        <f t="shared" si="2"/>
        <v>4</v>
      </c>
      <c r="U18" s="51">
        <f t="shared" si="3"/>
        <v>0</v>
      </c>
      <c r="V18" s="420">
        <f t="shared" si="4"/>
        <v>1</v>
      </c>
      <c r="W18" s="100">
        <f>COUNTIF('602'!AV18:BQ18,"A")</f>
        <v>1</v>
      </c>
      <c r="X18" s="101">
        <f>COUNTIF('602'!AV18:BQ18,"R")</f>
        <v>0</v>
      </c>
      <c r="Y18" s="101">
        <f>COUNTIF('602'!AV18:BQ18,"R1")</f>
        <v>1</v>
      </c>
      <c r="Z18" s="101">
        <f>COUNTIF('602'!AV18:BQ18,"E")</f>
        <v>0</v>
      </c>
      <c r="AA18" s="101">
        <f>COUNTIF('602'!AV18:BQ18,"U")</f>
        <v>0</v>
      </c>
      <c r="AB18" s="102">
        <f>COUNTIF('602'!AV18:BQ18,"AJ")</f>
        <v>0</v>
      </c>
      <c r="AC18" s="100">
        <f>COUNTIF('602'!BR18:CN18,"A")</f>
        <v>0</v>
      </c>
      <c r="AD18" s="101">
        <f>COUNTIF('602'!BR18:CN18,"R")</f>
        <v>0</v>
      </c>
      <c r="AE18" s="101">
        <f>COUNTIF('602'!BR18:CN18,"R1")</f>
        <v>0</v>
      </c>
      <c r="AF18" s="101">
        <f>COUNTIF('602'!BR18:CN18,"E")</f>
        <v>0</v>
      </c>
      <c r="AG18" s="101">
        <f>COUNTIF('602'!BR18:CN18,"U")</f>
        <v>0</v>
      </c>
      <c r="AH18" s="102">
        <f>COUNTIF('602'!BR18:CN18,"AJ")</f>
        <v>0</v>
      </c>
      <c r="AI18" s="100">
        <f>COUNTIF('602'!CO18:CX18,"A")</f>
        <v>0</v>
      </c>
      <c r="AJ18" s="101">
        <f>COUNTIF('602'!CO18:CX18,"R")</f>
        <v>0</v>
      </c>
      <c r="AK18" s="101">
        <f>COUNTIF('602'!CO18:CX18,"R1")</f>
        <v>0</v>
      </c>
      <c r="AL18" s="101">
        <f>COUNTIF('602'!CO18:CX18,"E")</f>
        <v>0</v>
      </c>
      <c r="AM18" s="101">
        <f>COUNTIF('602'!CO18:CX18,"U")</f>
        <v>0</v>
      </c>
      <c r="AN18" s="102">
        <f>COUNTIF('602'!CO18:CX18,"AJ")</f>
        <v>0</v>
      </c>
      <c r="AO18" s="424">
        <f t="shared" si="5"/>
        <v>1</v>
      </c>
      <c r="AP18" s="50">
        <f t="shared" si="6"/>
        <v>0</v>
      </c>
      <c r="AQ18" s="50">
        <f t="shared" si="7"/>
        <v>1</v>
      </c>
      <c r="AR18" s="50">
        <f t="shared" si="8"/>
        <v>0</v>
      </c>
      <c r="AS18" s="425">
        <f t="shared" si="9"/>
        <v>0</v>
      </c>
    </row>
    <row r="19" spans="2:45" s="43" customFormat="1" x14ac:dyDescent="0.25">
      <c r="B19" s="60" t="s">
        <v>53</v>
      </c>
      <c r="C19" s="51">
        <f>COUNTIF('602'!C19:F19,"A")</f>
        <v>0</v>
      </c>
      <c r="D19" s="51">
        <f>COUNTIF('602'!C19:F19,"R")</f>
        <v>0</v>
      </c>
      <c r="E19" s="51">
        <f>COUNTIF('602'!C19:F19,"R1")</f>
        <v>0</v>
      </c>
      <c r="F19" s="51">
        <f>COUNTIF('602'!C19:F19,"E")</f>
        <v>0</v>
      </c>
      <c r="G19" s="51">
        <f>COUNTIF('602'!C19:F19,"U")</f>
        <v>0</v>
      </c>
      <c r="H19" s="51">
        <f>COUNTIF('602'!G19:Z19,"A")</f>
        <v>0</v>
      </c>
      <c r="I19" s="51">
        <f>COUNTIF('602'!G19:Z19,"R")</f>
        <v>0</v>
      </c>
      <c r="J19" s="51">
        <f>COUNTIF('602'!G19:Z19,"R1")</f>
        <v>3</v>
      </c>
      <c r="K19" s="51">
        <f>COUNTIF('602'!G19:Z19,"E")</f>
        <v>0</v>
      </c>
      <c r="L19" s="51">
        <f>COUNTIF('602'!G19:Z19,"U")</f>
        <v>0</v>
      </c>
      <c r="M19" s="51">
        <f>COUNTIF('602'!AA19:AU19,"A")</f>
        <v>1</v>
      </c>
      <c r="N19" s="51">
        <f>COUNTIF('602'!AA19:AU19,"R")</f>
        <v>0</v>
      </c>
      <c r="O19" s="51">
        <f>COUNTIF('602'!AA19:AU19,"R1")</f>
        <v>0</v>
      </c>
      <c r="P19" s="51">
        <f>COUNTIF('602'!AA19:AU19,"E")</f>
        <v>0</v>
      </c>
      <c r="Q19" s="51">
        <f>COUNTIF('602'!AA19:AU19,"U")</f>
        <v>0</v>
      </c>
      <c r="R19" s="51">
        <f t="shared" si="0"/>
        <v>1</v>
      </c>
      <c r="S19" s="51">
        <f t="shared" si="1"/>
        <v>0</v>
      </c>
      <c r="T19" s="51">
        <f t="shared" si="2"/>
        <v>3</v>
      </c>
      <c r="U19" s="51">
        <f t="shared" si="3"/>
        <v>0</v>
      </c>
      <c r="V19" s="420">
        <f t="shared" si="4"/>
        <v>0</v>
      </c>
      <c r="W19" s="100">
        <f>COUNTIF('602'!AV19:BQ19,"A")</f>
        <v>0</v>
      </c>
      <c r="X19" s="101">
        <f>COUNTIF('602'!AV19:BQ19,"R")</f>
        <v>0</v>
      </c>
      <c r="Y19" s="101">
        <f>COUNTIF('602'!AV19:BQ19,"R1")</f>
        <v>1</v>
      </c>
      <c r="Z19" s="101">
        <f>COUNTIF('602'!AV19:BQ19,"E")</f>
        <v>0</v>
      </c>
      <c r="AA19" s="101">
        <f>COUNTIF('602'!AV19:BQ19,"U")</f>
        <v>0</v>
      </c>
      <c r="AB19" s="102">
        <f>COUNTIF('602'!AV19:BQ19,"AJ")</f>
        <v>0</v>
      </c>
      <c r="AC19" s="100">
        <f>COUNTIF('602'!BR19:CN19,"A")</f>
        <v>0</v>
      </c>
      <c r="AD19" s="101">
        <f>COUNTIF('602'!BR19:CN19,"R")</f>
        <v>0</v>
      </c>
      <c r="AE19" s="101">
        <f>COUNTIF('602'!BR19:CN19,"R1")</f>
        <v>1</v>
      </c>
      <c r="AF19" s="101">
        <f>COUNTIF('602'!BR19:CN19,"E")</f>
        <v>0</v>
      </c>
      <c r="AG19" s="101">
        <f>COUNTIF('602'!BR19:CN19,"U")</f>
        <v>0</v>
      </c>
      <c r="AH19" s="102">
        <f>COUNTIF('602'!BR19:CN19,"AJ")</f>
        <v>0</v>
      </c>
      <c r="AI19" s="100">
        <f>COUNTIF('602'!CO19:CX19,"A")</f>
        <v>0</v>
      </c>
      <c r="AJ19" s="101">
        <f>COUNTIF('602'!CO19:CX19,"R")</f>
        <v>0</v>
      </c>
      <c r="AK19" s="101">
        <f>COUNTIF('602'!CO19:CX19,"R1")</f>
        <v>0</v>
      </c>
      <c r="AL19" s="101">
        <f>COUNTIF('602'!CO19:CX19,"E")</f>
        <v>0</v>
      </c>
      <c r="AM19" s="101">
        <f>COUNTIF('602'!CO19:CX19,"U")</f>
        <v>0</v>
      </c>
      <c r="AN19" s="102">
        <f>COUNTIF('602'!CO19:CX19,"AJ")</f>
        <v>0</v>
      </c>
      <c r="AO19" s="424">
        <f t="shared" si="5"/>
        <v>0</v>
      </c>
      <c r="AP19" s="50">
        <f t="shared" si="6"/>
        <v>0</v>
      </c>
      <c r="AQ19" s="50">
        <f t="shared" si="7"/>
        <v>2</v>
      </c>
      <c r="AR19" s="50">
        <f t="shared" si="8"/>
        <v>0</v>
      </c>
      <c r="AS19" s="425">
        <f t="shared" si="9"/>
        <v>0</v>
      </c>
    </row>
    <row r="20" spans="2:45" x14ac:dyDescent="0.25">
      <c r="B20" s="33" t="s">
        <v>54</v>
      </c>
      <c r="C20" s="50">
        <f>COUNTIF('602'!C20:F20,"A")</f>
        <v>0</v>
      </c>
      <c r="D20" s="50">
        <f>COUNTIF('602'!C20:F20,"R")</f>
        <v>0</v>
      </c>
      <c r="E20" s="50">
        <f>COUNTIF('602'!C20:F20,"R1")</f>
        <v>0</v>
      </c>
      <c r="F20" s="50">
        <f>COUNTIF('602'!C20:F20,"E")</f>
        <v>0</v>
      </c>
      <c r="G20" s="50">
        <f>COUNTIF('602'!C20:F20,"U")</f>
        <v>0</v>
      </c>
      <c r="H20" s="50">
        <f>COUNTIF('602'!G20:Z20,"A")</f>
        <v>1</v>
      </c>
      <c r="I20" s="50">
        <f>COUNTIF('602'!G20:Z20,"R")</f>
        <v>0</v>
      </c>
      <c r="J20" s="50">
        <f>COUNTIF('602'!G20:Z20,"R1")</f>
        <v>1</v>
      </c>
      <c r="K20" s="50">
        <f>COUNTIF('602'!G20:Z20,"E")</f>
        <v>0</v>
      </c>
      <c r="L20" s="50">
        <f>COUNTIF('602'!G20:Z20,"U")</f>
        <v>0</v>
      </c>
      <c r="M20" s="50">
        <f>COUNTIF('602'!AA20:AU20,"A")</f>
        <v>0</v>
      </c>
      <c r="N20" s="50">
        <f>COUNTIF('602'!AA20:AU20,"R")</f>
        <v>0</v>
      </c>
      <c r="O20" s="50">
        <f>COUNTIF('602'!AA20:AU20,"R1")</f>
        <v>0</v>
      </c>
      <c r="P20" s="50">
        <f>COUNTIF('602'!AA20:AU20,"E")</f>
        <v>0</v>
      </c>
      <c r="Q20" s="50">
        <f>COUNTIF('602'!AA20:AU20,"U")</f>
        <v>0</v>
      </c>
      <c r="R20" s="50">
        <f t="shared" si="0"/>
        <v>1</v>
      </c>
      <c r="S20" s="50">
        <f t="shared" si="1"/>
        <v>0</v>
      </c>
      <c r="T20" s="50">
        <f t="shared" si="2"/>
        <v>1</v>
      </c>
      <c r="U20" s="50">
        <f t="shared" si="3"/>
        <v>0</v>
      </c>
      <c r="V20" s="419">
        <f t="shared" si="4"/>
        <v>0</v>
      </c>
      <c r="W20" s="100">
        <f>COUNTIF('602'!AV20:BQ20,"A")</f>
        <v>0</v>
      </c>
      <c r="X20" s="101">
        <f>COUNTIF('602'!AV20:BQ20,"R")</f>
        <v>0</v>
      </c>
      <c r="Y20" s="101">
        <f>COUNTIF('602'!AV20:BQ20,"R1")</f>
        <v>0</v>
      </c>
      <c r="Z20" s="101">
        <f>COUNTIF('602'!AV20:BQ20,"E")</f>
        <v>0</v>
      </c>
      <c r="AA20" s="101">
        <f>COUNTIF('602'!AV20:BQ20,"U")</f>
        <v>0</v>
      </c>
      <c r="AB20" s="102">
        <f>COUNTIF('602'!AV20:BQ20,"AJ")</f>
        <v>0</v>
      </c>
      <c r="AC20" s="100">
        <f>COUNTIF('602'!BR20:CN20,"A")</f>
        <v>0</v>
      </c>
      <c r="AD20" s="101">
        <f>COUNTIF('602'!BR20:CN20,"R")</f>
        <v>0</v>
      </c>
      <c r="AE20" s="101">
        <f>COUNTIF('602'!BR20:CN20,"R1")</f>
        <v>0</v>
      </c>
      <c r="AF20" s="101">
        <f>COUNTIF('602'!BR20:CN20,"E")</f>
        <v>0</v>
      </c>
      <c r="AG20" s="101">
        <f>COUNTIF('602'!BR20:CN20,"U")</f>
        <v>0</v>
      </c>
      <c r="AH20" s="102">
        <f>COUNTIF('602'!BR20:CN20,"AJ")</f>
        <v>0</v>
      </c>
      <c r="AI20" s="100">
        <f>COUNTIF('602'!CO20:CX20,"A")</f>
        <v>0</v>
      </c>
      <c r="AJ20" s="101">
        <f>COUNTIF('602'!CO20:CX20,"R")</f>
        <v>0</v>
      </c>
      <c r="AK20" s="101">
        <f>COUNTIF('602'!CO20:CX20,"R1")</f>
        <v>0</v>
      </c>
      <c r="AL20" s="101">
        <f>COUNTIF('602'!CO20:CX20,"E")</f>
        <v>0</v>
      </c>
      <c r="AM20" s="101">
        <f>COUNTIF('602'!CO20:CX20,"U")</f>
        <v>0</v>
      </c>
      <c r="AN20" s="102">
        <f>COUNTIF('602'!CO20:CX20,"AJ")</f>
        <v>0</v>
      </c>
      <c r="AO20" s="424">
        <f t="shared" si="5"/>
        <v>0</v>
      </c>
      <c r="AP20" s="50">
        <f t="shared" si="6"/>
        <v>0</v>
      </c>
      <c r="AQ20" s="50">
        <f t="shared" si="7"/>
        <v>0</v>
      </c>
      <c r="AR20" s="50">
        <f t="shared" si="8"/>
        <v>0</v>
      </c>
      <c r="AS20" s="425">
        <f t="shared" si="9"/>
        <v>0</v>
      </c>
    </row>
    <row r="21" spans="2:45" x14ac:dyDescent="0.25">
      <c r="B21" s="49" t="s">
        <v>55</v>
      </c>
      <c r="C21" s="50">
        <f>COUNTIF('602'!C21:F21,"A")</f>
        <v>0</v>
      </c>
      <c r="D21" s="50">
        <f>COUNTIF('602'!C21:F21,"R")</f>
        <v>0</v>
      </c>
      <c r="E21" s="50">
        <f>COUNTIF('602'!C21:F21,"R1")</f>
        <v>0</v>
      </c>
      <c r="F21" s="50">
        <f>COUNTIF('602'!C21:F21,"E")</f>
        <v>0</v>
      </c>
      <c r="G21" s="50">
        <f>COUNTIF('602'!C21:F21,"U")</f>
        <v>0</v>
      </c>
      <c r="H21" s="50">
        <f>COUNTIF('602'!G21:Z21,"A")</f>
        <v>0</v>
      </c>
      <c r="I21" s="50">
        <f>COUNTIF('602'!G21:Z21,"R")</f>
        <v>0</v>
      </c>
      <c r="J21" s="50">
        <f>COUNTIF('602'!G21:Z21,"R1")</f>
        <v>1</v>
      </c>
      <c r="K21" s="50">
        <f>COUNTIF('602'!G21:Z21,"E")</f>
        <v>0</v>
      </c>
      <c r="L21" s="50">
        <f>COUNTIF('602'!G21:Z21,"U")</f>
        <v>0</v>
      </c>
      <c r="M21" s="50">
        <f>COUNTIF('602'!AA21:AU21,"A")</f>
        <v>0</v>
      </c>
      <c r="N21" s="50">
        <f>COUNTIF('602'!AA21:AU21,"R")</f>
        <v>0</v>
      </c>
      <c r="O21" s="50">
        <f>COUNTIF('602'!AA21:AU21,"R1")</f>
        <v>0</v>
      </c>
      <c r="P21" s="50">
        <f>COUNTIF('602'!AA21:AU21,"E")</f>
        <v>0</v>
      </c>
      <c r="Q21" s="50">
        <f>COUNTIF('602'!AA21:AU21,"U")</f>
        <v>0</v>
      </c>
      <c r="R21" s="50">
        <f t="shared" si="0"/>
        <v>0</v>
      </c>
      <c r="S21" s="50">
        <f t="shared" si="1"/>
        <v>0</v>
      </c>
      <c r="T21" s="50">
        <f t="shared" si="2"/>
        <v>1</v>
      </c>
      <c r="U21" s="50">
        <f t="shared" si="3"/>
        <v>0</v>
      </c>
      <c r="V21" s="419">
        <f t="shared" si="4"/>
        <v>0</v>
      </c>
      <c r="W21" s="100">
        <f>COUNTIF('602'!AV21:BQ21,"A")</f>
        <v>1</v>
      </c>
      <c r="X21" s="101">
        <f>COUNTIF('602'!AV21:BQ21,"R")</f>
        <v>0</v>
      </c>
      <c r="Y21" s="101">
        <f>COUNTIF('602'!AV21:BQ21,"R1")</f>
        <v>0</v>
      </c>
      <c r="Z21" s="101">
        <f>COUNTIF('602'!AV21:BQ21,"E")</f>
        <v>0</v>
      </c>
      <c r="AA21" s="101">
        <f>COUNTIF('602'!AV21:BQ21,"U")</f>
        <v>0</v>
      </c>
      <c r="AB21" s="102">
        <f>COUNTIF('602'!AV21:BQ21,"AJ")</f>
        <v>0</v>
      </c>
      <c r="AC21" s="100">
        <f>COUNTIF('602'!BR21:CN21,"A")</f>
        <v>0</v>
      </c>
      <c r="AD21" s="101">
        <f>COUNTIF('602'!BR21:CN21,"R")</f>
        <v>0</v>
      </c>
      <c r="AE21" s="101">
        <f>COUNTIF('602'!BR21:CN21,"R1")</f>
        <v>0</v>
      </c>
      <c r="AF21" s="101">
        <f>COUNTIF('602'!BR21:CN21,"E")</f>
        <v>0</v>
      </c>
      <c r="AG21" s="101">
        <f>COUNTIF('602'!BR21:CN21,"U")</f>
        <v>0</v>
      </c>
      <c r="AH21" s="102">
        <f>COUNTIF('602'!BR21:CN21,"AJ")</f>
        <v>0</v>
      </c>
      <c r="AI21" s="100">
        <f>COUNTIF('602'!CO21:CX21,"A")</f>
        <v>0</v>
      </c>
      <c r="AJ21" s="101">
        <f>COUNTIF('602'!CO21:CX21,"R")</f>
        <v>0</v>
      </c>
      <c r="AK21" s="101">
        <f>COUNTIF('602'!CO21:CX21,"R1")</f>
        <v>0</v>
      </c>
      <c r="AL21" s="101">
        <f>COUNTIF('602'!CO21:CX21,"E")</f>
        <v>0</v>
      </c>
      <c r="AM21" s="101">
        <f>COUNTIF('602'!CO21:CX21,"U")</f>
        <v>0</v>
      </c>
      <c r="AN21" s="102">
        <f>COUNTIF('602'!CO21:CX21,"AJ")</f>
        <v>0</v>
      </c>
      <c r="AO21" s="424">
        <f t="shared" si="5"/>
        <v>1</v>
      </c>
      <c r="AP21" s="50">
        <f t="shared" si="6"/>
        <v>0</v>
      </c>
      <c r="AQ21" s="50">
        <f t="shared" si="7"/>
        <v>0</v>
      </c>
      <c r="AR21" s="50">
        <f t="shared" si="8"/>
        <v>0</v>
      </c>
      <c r="AS21" s="425">
        <f t="shared" si="9"/>
        <v>0</v>
      </c>
    </row>
    <row r="22" spans="2:45" ht="15" customHeight="1" x14ac:dyDescent="0.25">
      <c r="B22" s="49" t="s">
        <v>639</v>
      </c>
      <c r="C22" s="50">
        <f>COUNTIF('602'!C22:F22,"A")</f>
        <v>0</v>
      </c>
      <c r="D22" s="50">
        <f>COUNTIF('602'!C22:F22,"R")</f>
        <v>0</v>
      </c>
      <c r="E22" s="50">
        <f>COUNTIF('602'!C22:F22,"R1")</f>
        <v>0</v>
      </c>
      <c r="F22" s="50">
        <f>COUNTIF('602'!C22:F22,"E")</f>
        <v>0</v>
      </c>
      <c r="G22" s="50">
        <f>COUNTIF('602'!C22:F22,"U")</f>
        <v>0</v>
      </c>
      <c r="H22" s="50">
        <f>COUNTIF('602'!G22:Z22,"A")</f>
        <v>0</v>
      </c>
      <c r="I22" s="50">
        <f>COUNTIF('602'!G22:Z22,"R")</f>
        <v>0</v>
      </c>
      <c r="J22" s="50">
        <f>COUNTIF('602'!G22:Z22,"R1")</f>
        <v>0</v>
      </c>
      <c r="K22" s="50">
        <f>COUNTIF('602'!G22:Z22,"E")</f>
        <v>0</v>
      </c>
      <c r="L22" s="50">
        <f>COUNTIF('602'!G22:Z22,"U")</f>
        <v>0</v>
      </c>
      <c r="M22" s="50">
        <f>COUNTIF('602'!AA22:AU22,"A")</f>
        <v>2</v>
      </c>
      <c r="N22" s="50">
        <f>COUNTIF('602'!AA22:AU22,"R")</f>
        <v>0</v>
      </c>
      <c r="O22" s="50">
        <f>COUNTIF('602'!AA22:AU22,"R1")</f>
        <v>0</v>
      </c>
      <c r="P22" s="50">
        <f>COUNTIF('602'!AA22:AU22,"E")</f>
        <v>0</v>
      </c>
      <c r="Q22" s="50">
        <f>COUNTIF('602'!AA22:AU22,"U")</f>
        <v>0</v>
      </c>
      <c r="R22" s="50">
        <f t="shared" si="0"/>
        <v>2</v>
      </c>
      <c r="S22" s="50">
        <f t="shared" si="1"/>
        <v>0</v>
      </c>
      <c r="T22" s="50">
        <f t="shared" si="2"/>
        <v>0</v>
      </c>
      <c r="U22" s="50">
        <f t="shared" si="3"/>
        <v>0</v>
      </c>
      <c r="V22" s="419">
        <f t="shared" si="4"/>
        <v>0</v>
      </c>
      <c r="W22" s="100">
        <f>COUNTIF('602'!AV22:BQ22,"A")</f>
        <v>2</v>
      </c>
      <c r="X22" s="101">
        <f>COUNTIF('602'!AV22:BQ22,"R")</f>
        <v>0</v>
      </c>
      <c r="Y22" s="101">
        <f>COUNTIF('602'!AV22:BQ22,"R1")</f>
        <v>1</v>
      </c>
      <c r="Z22" s="101">
        <f>COUNTIF('602'!AV22:BQ22,"E")</f>
        <v>0</v>
      </c>
      <c r="AA22" s="101">
        <f>COUNTIF('602'!AV22:BQ22,"U")</f>
        <v>0</v>
      </c>
      <c r="AB22" s="102">
        <f>COUNTIF('602'!AV22:BQ22,"AJ")</f>
        <v>0</v>
      </c>
      <c r="AC22" s="100">
        <f>COUNTIF('602'!BR22:CN22,"A")</f>
        <v>0</v>
      </c>
      <c r="AD22" s="101">
        <f>COUNTIF('602'!BR22:CN22,"R")</f>
        <v>0</v>
      </c>
      <c r="AE22" s="101">
        <f>COUNTIF('602'!BR22:CN22,"R1")</f>
        <v>0</v>
      </c>
      <c r="AF22" s="101">
        <f>COUNTIF('602'!BR22:CN22,"E")</f>
        <v>0</v>
      </c>
      <c r="AG22" s="101">
        <f>COUNTIF('602'!BR22:CN22,"U")</f>
        <v>0</v>
      </c>
      <c r="AH22" s="102">
        <f>COUNTIF('602'!BR22:CN22,"AJ")</f>
        <v>0</v>
      </c>
      <c r="AI22" s="100">
        <f>COUNTIF('602'!CO22:CX22,"A")</f>
        <v>0</v>
      </c>
      <c r="AJ22" s="101">
        <f>COUNTIF('602'!CO22:CX22,"R")</f>
        <v>0</v>
      </c>
      <c r="AK22" s="101">
        <f>COUNTIF('602'!CO22:CX22,"R1")</f>
        <v>0</v>
      </c>
      <c r="AL22" s="101">
        <f>COUNTIF('602'!CO22:CX22,"E")</f>
        <v>0</v>
      </c>
      <c r="AM22" s="101">
        <f>COUNTIF('602'!CO22:CX22,"U")</f>
        <v>0</v>
      </c>
      <c r="AN22" s="102">
        <f>COUNTIF('602'!CO22:CX22,"AJ")</f>
        <v>0</v>
      </c>
      <c r="AO22" s="424">
        <f t="shared" si="5"/>
        <v>2</v>
      </c>
      <c r="AP22" s="50">
        <f t="shared" si="6"/>
        <v>0</v>
      </c>
      <c r="AQ22" s="50">
        <f t="shared" si="7"/>
        <v>1</v>
      </c>
      <c r="AR22" s="50">
        <f t="shared" si="8"/>
        <v>0</v>
      </c>
      <c r="AS22" s="425">
        <f t="shared" si="9"/>
        <v>0</v>
      </c>
    </row>
    <row r="23" spans="2:45" x14ac:dyDescent="0.25">
      <c r="B23" s="33" t="s">
        <v>56</v>
      </c>
      <c r="C23" s="50">
        <f>COUNTIF('602'!C23:F23,"A")</f>
        <v>0</v>
      </c>
      <c r="D23" s="50">
        <f>COUNTIF('602'!C23:F23,"R")</f>
        <v>0</v>
      </c>
      <c r="E23" s="50">
        <f>COUNTIF('602'!C23:F23,"R1")</f>
        <v>0</v>
      </c>
      <c r="F23" s="50">
        <f>COUNTIF('602'!C23:F23,"E")</f>
        <v>0</v>
      </c>
      <c r="G23" s="50">
        <f>COUNTIF('602'!C23:F23,"U")</f>
        <v>0</v>
      </c>
      <c r="H23" s="50">
        <f>COUNTIF('602'!G23:Z23,"A")</f>
        <v>0</v>
      </c>
      <c r="I23" s="50">
        <f>COUNTIF('602'!G23:Z23,"R")</f>
        <v>0</v>
      </c>
      <c r="J23" s="50">
        <f>COUNTIF('602'!G23:Z23,"R1")</f>
        <v>1</v>
      </c>
      <c r="K23" s="50">
        <f>COUNTIF('602'!G23:Z23,"E")</f>
        <v>0</v>
      </c>
      <c r="L23" s="50">
        <f>COUNTIF('602'!G23:Z23,"U")</f>
        <v>0</v>
      </c>
      <c r="M23" s="50">
        <f>COUNTIF('602'!AA23:AU23,"A")</f>
        <v>1</v>
      </c>
      <c r="N23" s="50">
        <f>COUNTIF('602'!AA23:AU23,"R")</f>
        <v>0</v>
      </c>
      <c r="O23" s="50">
        <f>COUNTIF('602'!AA23:AU23,"R1")</f>
        <v>0</v>
      </c>
      <c r="P23" s="50">
        <f>COUNTIF('602'!AA23:AU23,"E")</f>
        <v>0</v>
      </c>
      <c r="Q23" s="50">
        <f>COUNTIF('602'!AA23:AU23,"U")</f>
        <v>0</v>
      </c>
      <c r="R23" s="50">
        <f t="shared" si="0"/>
        <v>1</v>
      </c>
      <c r="S23" s="50">
        <f t="shared" si="1"/>
        <v>0</v>
      </c>
      <c r="T23" s="50">
        <f t="shared" si="2"/>
        <v>1</v>
      </c>
      <c r="U23" s="50">
        <f t="shared" si="3"/>
        <v>0</v>
      </c>
      <c r="V23" s="419">
        <f t="shared" si="4"/>
        <v>0</v>
      </c>
      <c r="W23" s="100">
        <f>COUNTIF('602'!AV23:BQ23,"A")</f>
        <v>0</v>
      </c>
      <c r="X23" s="101">
        <f>COUNTIF('602'!AV23:BQ23,"R")</f>
        <v>0</v>
      </c>
      <c r="Y23" s="101">
        <f>COUNTIF('602'!AV23:BQ23,"R1")</f>
        <v>0</v>
      </c>
      <c r="Z23" s="101">
        <f>COUNTIF('602'!AV23:BQ23,"E")</f>
        <v>0</v>
      </c>
      <c r="AA23" s="101">
        <f>COUNTIF('602'!AV23:BQ23,"U")</f>
        <v>0</v>
      </c>
      <c r="AB23" s="102">
        <f>COUNTIF('602'!AV23:BQ23,"AJ")</f>
        <v>0</v>
      </c>
      <c r="AC23" s="100">
        <f>COUNTIF('602'!BR23:CN23,"A")</f>
        <v>0</v>
      </c>
      <c r="AD23" s="101">
        <f>COUNTIF('602'!BR23:CN23,"R")</f>
        <v>0</v>
      </c>
      <c r="AE23" s="101">
        <f>COUNTIF('602'!BR23:CN23,"R1")</f>
        <v>0</v>
      </c>
      <c r="AF23" s="101">
        <f>COUNTIF('602'!BR23:CN23,"E")</f>
        <v>0</v>
      </c>
      <c r="AG23" s="101">
        <f>COUNTIF('602'!BR23:CN23,"U")</f>
        <v>0</v>
      </c>
      <c r="AH23" s="102">
        <f>COUNTIF('602'!BR23:CN23,"AJ")</f>
        <v>0</v>
      </c>
      <c r="AI23" s="100">
        <f>COUNTIF('602'!CO23:CX23,"A")</f>
        <v>0</v>
      </c>
      <c r="AJ23" s="101">
        <f>COUNTIF('602'!CO23:CX23,"R")</f>
        <v>0</v>
      </c>
      <c r="AK23" s="101">
        <f>COUNTIF('602'!CO23:CX23,"R1")</f>
        <v>0</v>
      </c>
      <c r="AL23" s="101">
        <f>COUNTIF('602'!CO23:CX23,"E")</f>
        <v>0</v>
      </c>
      <c r="AM23" s="101">
        <f>COUNTIF('602'!CO23:CX23,"U")</f>
        <v>0</v>
      </c>
      <c r="AN23" s="102">
        <f>COUNTIF('602'!CO23:CX23,"AJ")</f>
        <v>0</v>
      </c>
      <c r="AO23" s="424">
        <f t="shared" si="5"/>
        <v>0</v>
      </c>
      <c r="AP23" s="50">
        <f t="shared" si="6"/>
        <v>0</v>
      </c>
      <c r="AQ23" s="50">
        <f t="shared" si="7"/>
        <v>0</v>
      </c>
      <c r="AR23" s="50">
        <f t="shared" si="8"/>
        <v>0</v>
      </c>
      <c r="AS23" s="425">
        <f t="shared" si="9"/>
        <v>0</v>
      </c>
    </row>
    <row r="24" spans="2:45" x14ac:dyDescent="0.25">
      <c r="B24" s="33" t="s">
        <v>57</v>
      </c>
      <c r="C24" s="50">
        <f>COUNTIF('602'!C24:F24,"A")</f>
        <v>0</v>
      </c>
      <c r="D24" s="50">
        <f>COUNTIF('602'!C24:F24,"R")</f>
        <v>0</v>
      </c>
      <c r="E24" s="50">
        <f>COUNTIF('602'!C24:F24,"R1")</f>
        <v>0</v>
      </c>
      <c r="F24" s="50">
        <f>COUNTIF('602'!C24:F24,"E")</f>
        <v>0</v>
      </c>
      <c r="G24" s="50">
        <f>COUNTIF('602'!C24:F24,"U")</f>
        <v>0</v>
      </c>
      <c r="H24" s="50">
        <f>COUNTIF('602'!G24:Z24,"A")</f>
        <v>0</v>
      </c>
      <c r="I24" s="50">
        <f>COUNTIF('602'!G24:Z24,"R")</f>
        <v>0</v>
      </c>
      <c r="J24" s="50">
        <f>COUNTIF('602'!G24:Z24,"R1")</f>
        <v>0</v>
      </c>
      <c r="K24" s="50">
        <f>COUNTIF('602'!G24:Z24,"E")</f>
        <v>0</v>
      </c>
      <c r="L24" s="50">
        <f>COUNTIF('602'!G24:Z24,"U")</f>
        <v>0</v>
      </c>
      <c r="M24" s="50">
        <f>COUNTIF('602'!AA24:AU24,"A")</f>
        <v>0</v>
      </c>
      <c r="N24" s="50">
        <f>COUNTIF('602'!AA24:AU24,"R")</f>
        <v>0</v>
      </c>
      <c r="O24" s="50">
        <f>COUNTIF('602'!AA24:AU24,"R1")</f>
        <v>0</v>
      </c>
      <c r="P24" s="50">
        <f>COUNTIF('602'!AA24:AU24,"E")</f>
        <v>0</v>
      </c>
      <c r="Q24" s="50">
        <f>COUNTIF('602'!AA24:AU24,"U")</f>
        <v>0</v>
      </c>
      <c r="R24" s="50">
        <f t="shared" si="0"/>
        <v>0</v>
      </c>
      <c r="S24" s="50">
        <f t="shared" si="1"/>
        <v>0</v>
      </c>
      <c r="T24" s="50">
        <f t="shared" si="2"/>
        <v>0</v>
      </c>
      <c r="U24" s="50">
        <f t="shared" si="3"/>
        <v>0</v>
      </c>
      <c r="V24" s="419">
        <f t="shared" si="4"/>
        <v>0</v>
      </c>
      <c r="W24" s="100">
        <f>COUNTIF('602'!AV24:BQ24,"A")</f>
        <v>0</v>
      </c>
      <c r="X24" s="101">
        <f>COUNTIF('602'!AV24:BQ24,"R")</f>
        <v>0</v>
      </c>
      <c r="Y24" s="101">
        <f>COUNTIF('602'!AV24:BQ24,"R1")</f>
        <v>0</v>
      </c>
      <c r="Z24" s="101">
        <f>COUNTIF('602'!AV24:BQ24,"E")</f>
        <v>0</v>
      </c>
      <c r="AA24" s="101">
        <f>COUNTIF('602'!AV24:BQ24,"U")</f>
        <v>0</v>
      </c>
      <c r="AB24" s="102">
        <f>COUNTIF('602'!AV24:BQ24,"AJ")</f>
        <v>0</v>
      </c>
      <c r="AC24" s="100">
        <f>COUNTIF('602'!BR24:CN24,"A")</f>
        <v>0</v>
      </c>
      <c r="AD24" s="101">
        <f>COUNTIF('602'!BR24:CN24,"R")</f>
        <v>0</v>
      </c>
      <c r="AE24" s="101">
        <f>COUNTIF('602'!BR24:CN24,"R1")</f>
        <v>0</v>
      </c>
      <c r="AF24" s="101">
        <f>COUNTIF('602'!BR24:CN24,"E")</f>
        <v>0</v>
      </c>
      <c r="AG24" s="101">
        <f>COUNTIF('602'!BR24:CN24,"U")</f>
        <v>0</v>
      </c>
      <c r="AH24" s="102">
        <f>COUNTIF('602'!BR24:CN24,"AJ")</f>
        <v>0</v>
      </c>
      <c r="AI24" s="100">
        <f>COUNTIF('602'!CO24:CX24,"A")</f>
        <v>0</v>
      </c>
      <c r="AJ24" s="101">
        <f>COUNTIF('602'!CO24:CX24,"R")</f>
        <v>0</v>
      </c>
      <c r="AK24" s="101">
        <f>COUNTIF('602'!CO24:CX24,"R1")</f>
        <v>0</v>
      </c>
      <c r="AL24" s="101">
        <f>COUNTIF('602'!CO24:CX24,"E")</f>
        <v>0</v>
      </c>
      <c r="AM24" s="101">
        <f>COUNTIF('602'!CO24:CX24,"U")</f>
        <v>0</v>
      </c>
      <c r="AN24" s="102">
        <f>COUNTIF('602'!CO24:CX24,"AJ")</f>
        <v>0</v>
      </c>
      <c r="AO24" s="424">
        <f t="shared" si="5"/>
        <v>0</v>
      </c>
      <c r="AP24" s="50">
        <f t="shared" si="6"/>
        <v>0</v>
      </c>
      <c r="AQ24" s="50">
        <f t="shared" si="7"/>
        <v>0</v>
      </c>
      <c r="AR24" s="50">
        <f t="shared" si="8"/>
        <v>0</v>
      </c>
      <c r="AS24" s="425">
        <f t="shared" si="9"/>
        <v>0</v>
      </c>
    </row>
    <row r="25" spans="2:45" x14ac:dyDescent="0.25">
      <c r="B25" s="33" t="s">
        <v>58</v>
      </c>
      <c r="C25" s="50">
        <f>COUNTIF('602'!C25:F25,"A")</f>
        <v>0</v>
      </c>
      <c r="D25" s="50">
        <f>COUNTIF('602'!C25:F25,"R")</f>
        <v>0</v>
      </c>
      <c r="E25" s="50">
        <f>COUNTIF('602'!C25:F25,"R1")</f>
        <v>0</v>
      </c>
      <c r="F25" s="50">
        <f>COUNTIF('602'!C25:F25,"E")</f>
        <v>0</v>
      </c>
      <c r="G25" s="50">
        <f>COUNTIF('602'!C25:F25,"U")</f>
        <v>0</v>
      </c>
      <c r="H25" s="50">
        <f>COUNTIF('602'!G25:Z25,"A")</f>
        <v>0</v>
      </c>
      <c r="I25" s="50">
        <f>COUNTIF('602'!G25:Z25,"R")</f>
        <v>0</v>
      </c>
      <c r="J25" s="50">
        <f>COUNTIF('602'!G25:Z25,"R1")</f>
        <v>2</v>
      </c>
      <c r="K25" s="50">
        <f>COUNTIF('602'!G25:Z25,"E")</f>
        <v>0</v>
      </c>
      <c r="L25" s="50">
        <f>COUNTIF('602'!G25:Z25,"U")</f>
        <v>0</v>
      </c>
      <c r="M25" s="50">
        <f>COUNTIF('602'!AA25:AU25,"A")</f>
        <v>0</v>
      </c>
      <c r="N25" s="50">
        <f>COUNTIF('602'!AA25:AU25,"R")</f>
        <v>0</v>
      </c>
      <c r="O25" s="50">
        <f>COUNTIF('602'!AA25:AU25,"R1")</f>
        <v>0</v>
      </c>
      <c r="P25" s="50">
        <f>COUNTIF('602'!AA25:AU25,"E")</f>
        <v>0</v>
      </c>
      <c r="Q25" s="50">
        <f>COUNTIF('602'!AA25:AU25,"U")</f>
        <v>0</v>
      </c>
      <c r="R25" s="50">
        <f t="shared" si="0"/>
        <v>0</v>
      </c>
      <c r="S25" s="50">
        <f t="shared" si="1"/>
        <v>0</v>
      </c>
      <c r="T25" s="50">
        <f t="shared" si="2"/>
        <v>2</v>
      </c>
      <c r="U25" s="50">
        <f t="shared" si="3"/>
        <v>0</v>
      </c>
      <c r="V25" s="419">
        <f t="shared" si="4"/>
        <v>0</v>
      </c>
      <c r="W25" s="100">
        <f>COUNTIF('602'!AV25:BQ25,"A")</f>
        <v>1</v>
      </c>
      <c r="X25" s="101">
        <f>COUNTIF('602'!AV25:BQ25,"R")</f>
        <v>0</v>
      </c>
      <c r="Y25" s="101">
        <f>COUNTIF('602'!AV25:BQ25,"R1")</f>
        <v>0</v>
      </c>
      <c r="Z25" s="101">
        <f>COUNTIF('602'!AV25:BQ25,"E")</f>
        <v>0</v>
      </c>
      <c r="AA25" s="101">
        <f>COUNTIF('602'!AV25:BQ25,"U")</f>
        <v>0</v>
      </c>
      <c r="AB25" s="102">
        <f>COUNTIF('602'!AV25:BQ25,"AJ")</f>
        <v>0</v>
      </c>
      <c r="AC25" s="100">
        <f>COUNTIF('602'!BR25:CN25,"A")</f>
        <v>1</v>
      </c>
      <c r="AD25" s="101">
        <f>COUNTIF('602'!BR25:CN25,"R")</f>
        <v>0</v>
      </c>
      <c r="AE25" s="101">
        <f>COUNTIF('602'!BR25:CN25,"R1")</f>
        <v>0</v>
      </c>
      <c r="AF25" s="101">
        <f>COUNTIF('602'!BR25:CN25,"E")</f>
        <v>0</v>
      </c>
      <c r="AG25" s="101">
        <f>COUNTIF('602'!BR25:CN25,"U")</f>
        <v>0</v>
      </c>
      <c r="AH25" s="102">
        <f>COUNTIF('602'!BR25:CN25,"AJ")</f>
        <v>0</v>
      </c>
      <c r="AI25" s="100">
        <f>COUNTIF('602'!CO25:CX25,"A")</f>
        <v>0</v>
      </c>
      <c r="AJ25" s="101">
        <f>COUNTIF('602'!CO25:CX25,"R")</f>
        <v>0</v>
      </c>
      <c r="AK25" s="101">
        <f>COUNTIF('602'!CO25:CX25,"R1")</f>
        <v>0</v>
      </c>
      <c r="AL25" s="101">
        <f>COUNTIF('602'!CO25:CX25,"E")</f>
        <v>0</v>
      </c>
      <c r="AM25" s="101">
        <f>COUNTIF('602'!CO25:CX25,"U")</f>
        <v>0</v>
      </c>
      <c r="AN25" s="102">
        <f>COUNTIF('602'!CO25:CX25,"AJ")</f>
        <v>0</v>
      </c>
      <c r="AO25" s="424">
        <f t="shared" si="5"/>
        <v>2</v>
      </c>
      <c r="AP25" s="50">
        <f t="shared" si="6"/>
        <v>0</v>
      </c>
      <c r="AQ25" s="50">
        <f t="shared" si="7"/>
        <v>0</v>
      </c>
      <c r="AR25" s="50">
        <f t="shared" si="8"/>
        <v>0</v>
      </c>
      <c r="AS25" s="425">
        <f t="shared" si="9"/>
        <v>0</v>
      </c>
    </row>
    <row r="26" spans="2:45" x14ac:dyDescent="0.25">
      <c r="B26" s="48" t="s">
        <v>59</v>
      </c>
      <c r="C26" s="50">
        <f>COUNTIF('602'!C26:F26,"A")</f>
        <v>0</v>
      </c>
      <c r="D26" s="50">
        <f>COUNTIF('602'!C26:F26,"R")</f>
        <v>0</v>
      </c>
      <c r="E26" s="50">
        <f>COUNTIF('602'!C26:F26,"R1")</f>
        <v>0</v>
      </c>
      <c r="F26" s="50">
        <f>COUNTIF('602'!C26:F26,"E")</f>
        <v>0</v>
      </c>
      <c r="G26" s="50">
        <f>COUNTIF('602'!C26:F26,"U")</f>
        <v>0</v>
      </c>
      <c r="H26" s="50">
        <f>COUNTIF('602'!G26:Z26,"A")</f>
        <v>0</v>
      </c>
      <c r="I26" s="50">
        <f>COUNTIF('602'!G26:Z26,"R")</f>
        <v>0</v>
      </c>
      <c r="J26" s="50">
        <f>COUNTIF('602'!G26:Z26,"R1")</f>
        <v>0</v>
      </c>
      <c r="K26" s="50">
        <f>COUNTIF('602'!G26:Z26,"E")</f>
        <v>0</v>
      </c>
      <c r="L26" s="50">
        <f>COUNTIF('602'!G26:Z26,"U")</f>
        <v>0</v>
      </c>
      <c r="M26" s="50">
        <f>COUNTIF('602'!AA26:AU26,"A")</f>
        <v>0</v>
      </c>
      <c r="N26" s="50">
        <f>COUNTIF('602'!AA26:AU26,"R")</f>
        <v>0</v>
      </c>
      <c r="O26" s="50">
        <f>COUNTIF('602'!AA26:AU26,"R1")</f>
        <v>1</v>
      </c>
      <c r="P26" s="50">
        <f>COUNTIF('602'!AA26:AU26,"E")</f>
        <v>0</v>
      </c>
      <c r="Q26" s="50">
        <f>COUNTIF('602'!AA26:AU26,"U")</f>
        <v>0</v>
      </c>
      <c r="R26" s="50">
        <f t="shared" si="0"/>
        <v>0</v>
      </c>
      <c r="S26" s="50">
        <f t="shared" si="1"/>
        <v>0</v>
      </c>
      <c r="T26" s="50">
        <f t="shared" si="2"/>
        <v>1</v>
      </c>
      <c r="U26" s="50">
        <f t="shared" si="3"/>
        <v>0</v>
      </c>
      <c r="V26" s="419">
        <f t="shared" si="4"/>
        <v>0</v>
      </c>
      <c r="W26" s="100">
        <f>COUNTIF('602'!AV26:BQ26,"A")</f>
        <v>1</v>
      </c>
      <c r="X26" s="101">
        <f>COUNTIF('602'!AV26:BQ26,"R")</f>
        <v>0</v>
      </c>
      <c r="Y26" s="101">
        <f>COUNTIF('602'!AV26:BQ26,"R1")</f>
        <v>1</v>
      </c>
      <c r="Z26" s="101">
        <f>COUNTIF('602'!AV26:BQ26,"E")</f>
        <v>0</v>
      </c>
      <c r="AA26" s="101">
        <f>COUNTIF('602'!AV26:BQ26,"U")</f>
        <v>0</v>
      </c>
      <c r="AB26" s="102">
        <f>COUNTIF('602'!AV26:BQ26,"AJ")</f>
        <v>0</v>
      </c>
      <c r="AC26" s="100">
        <f>COUNTIF('602'!BR26:CN26,"A")</f>
        <v>0</v>
      </c>
      <c r="AD26" s="101">
        <f>COUNTIF('602'!BR26:CN26,"R")</f>
        <v>0</v>
      </c>
      <c r="AE26" s="101">
        <f>COUNTIF('602'!BR26:CN26,"R1")</f>
        <v>0</v>
      </c>
      <c r="AF26" s="101">
        <f>COUNTIF('602'!BR26:CN26,"E")</f>
        <v>0</v>
      </c>
      <c r="AG26" s="101">
        <f>COUNTIF('602'!BR26:CN26,"U")</f>
        <v>0</v>
      </c>
      <c r="AH26" s="102">
        <f>COUNTIF('602'!BR26:CN26,"AJ")</f>
        <v>0</v>
      </c>
      <c r="AI26" s="100">
        <f>COUNTIF('602'!CO26:CX26,"A")</f>
        <v>0</v>
      </c>
      <c r="AJ26" s="101">
        <f>COUNTIF('602'!CO26:CX26,"R")</f>
        <v>0</v>
      </c>
      <c r="AK26" s="101">
        <f>COUNTIF('602'!CO26:CX26,"R1")</f>
        <v>0</v>
      </c>
      <c r="AL26" s="101">
        <f>COUNTIF('602'!CO26:CX26,"E")</f>
        <v>0</v>
      </c>
      <c r="AM26" s="101">
        <f>COUNTIF('602'!CO26:CX26,"U")</f>
        <v>0</v>
      </c>
      <c r="AN26" s="102">
        <f>COUNTIF('602'!CO26:CX26,"AJ")</f>
        <v>0</v>
      </c>
      <c r="AO26" s="424">
        <f t="shared" si="5"/>
        <v>1</v>
      </c>
      <c r="AP26" s="50">
        <f t="shared" si="6"/>
        <v>0</v>
      </c>
      <c r="AQ26" s="50">
        <f t="shared" si="7"/>
        <v>1</v>
      </c>
      <c r="AR26" s="50">
        <f t="shared" si="8"/>
        <v>0</v>
      </c>
      <c r="AS26" s="425">
        <f t="shared" si="9"/>
        <v>0</v>
      </c>
    </row>
    <row r="27" spans="2:45" x14ac:dyDescent="0.25">
      <c r="B27" s="46" t="s">
        <v>60</v>
      </c>
      <c r="C27" s="50">
        <f>COUNTIF('602'!C27:F27,"A")</f>
        <v>0</v>
      </c>
      <c r="D27" s="50">
        <f>COUNTIF('602'!C27:F27,"R")</f>
        <v>0</v>
      </c>
      <c r="E27" s="50">
        <f>COUNTIF('602'!C27:F27,"R1")</f>
        <v>0</v>
      </c>
      <c r="F27" s="50">
        <f>COUNTIF('602'!C27:F27,"E")</f>
        <v>0</v>
      </c>
      <c r="G27" s="50">
        <f>COUNTIF('602'!C27:F27,"U")</f>
        <v>0</v>
      </c>
      <c r="H27" s="50">
        <f>COUNTIF('602'!G27:Z27,"A")</f>
        <v>0</v>
      </c>
      <c r="I27" s="50">
        <f>COUNTIF('602'!G27:Z27,"R")</f>
        <v>0</v>
      </c>
      <c r="J27" s="50">
        <f>COUNTIF('602'!G27:Z27,"R1")</f>
        <v>0</v>
      </c>
      <c r="K27" s="50">
        <f>COUNTIF('602'!G27:Z27,"E")</f>
        <v>0</v>
      </c>
      <c r="L27" s="50">
        <f>COUNTIF('602'!G27:Z27,"U")</f>
        <v>0</v>
      </c>
      <c r="M27" s="50">
        <f>COUNTIF('602'!AA27:AU27,"A")</f>
        <v>2</v>
      </c>
      <c r="N27" s="50">
        <f>COUNTIF('602'!AA27:AU27,"R")</f>
        <v>0</v>
      </c>
      <c r="O27" s="50">
        <f>COUNTIF('602'!AA27:AU27,"R1")</f>
        <v>0</v>
      </c>
      <c r="P27" s="50">
        <f>COUNTIF('602'!AA27:AU27,"E")</f>
        <v>0</v>
      </c>
      <c r="Q27" s="50">
        <f>COUNTIF('602'!AA27:AU27,"U")</f>
        <v>0</v>
      </c>
      <c r="R27" s="50">
        <f t="shared" si="0"/>
        <v>2</v>
      </c>
      <c r="S27" s="50">
        <f t="shared" si="1"/>
        <v>0</v>
      </c>
      <c r="T27" s="50">
        <f t="shared" si="2"/>
        <v>0</v>
      </c>
      <c r="U27" s="50">
        <f t="shared" si="3"/>
        <v>0</v>
      </c>
      <c r="V27" s="419">
        <f t="shared" si="4"/>
        <v>0</v>
      </c>
      <c r="W27" s="100">
        <f>COUNTIF('602'!AV27:BQ27,"A")</f>
        <v>0</v>
      </c>
      <c r="X27" s="101">
        <f>COUNTIF('602'!AV27:BQ27,"R")</f>
        <v>0</v>
      </c>
      <c r="Y27" s="101">
        <f>COUNTIF('602'!AV27:BQ27,"R1")</f>
        <v>0</v>
      </c>
      <c r="Z27" s="101">
        <f>COUNTIF('602'!AV27:BQ27,"E")</f>
        <v>0</v>
      </c>
      <c r="AA27" s="101">
        <f>COUNTIF('602'!AV27:BQ27,"U")</f>
        <v>0</v>
      </c>
      <c r="AB27" s="102">
        <f>COUNTIF('602'!AV27:BQ27,"AJ")</f>
        <v>0</v>
      </c>
      <c r="AC27" s="100">
        <f>COUNTIF('602'!BR27:CN27,"A")</f>
        <v>0</v>
      </c>
      <c r="AD27" s="101">
        <f>COUNTIF('602'!BR27:CN27,"R")</f>
        <v>0</v>
      </c>
      <c r="AE27" s="101">
        <f>COUNTIF('602'!BR27:CN27,"R1")</f>
        <v>0</v>
      </c>
      <c r="AF27" s="101">
        <f>COUNTIF('602'!BR27:CN27,"E")</f>
        <v>0</v>
      </c>
      <c r="AG27" s="101">
        <f>COUNTIF('602'!BR27:CN27,"U")</f>
        <v>0</v>
      </c>
      <c r="AH27" s="102">
        <f>COUNTIF('602'!BR27:CN27,"AJ")</f>
        <v>0</v>
      </c>
      <c r="AI27" s="100">
        <f>COUNTIF('602'!CO27:CX27,"A")</f>
        <v>0</v>
      </c>
      <c r="AJ27" s="101">
        <f>COUNTIF('602'!CO27:CX27,"R")</f>
        <v>0</v>
      </c>
      <c r="AK27" s="101">
        <f>COUNTIF('602'!CO27:CX27,"R1")</f>
        <v>0</v>
      </c>
      <c r="AL27" s="101">
        <f>COUNTIF('602'!CO27:CX27,"E")</f>
        <v>0</v>
      </c>
      <c r="AM27" s="101">
        <f>COUNTIF('602'!CO27:CX27,"U")</f>
        <v>0</v>
      </c>
      <c r="AN27" s="102">
        <f>COUNTIF('602'!CO27:CX27,"AJ")</f>
        <v>0</v>
      </c>
      <c r="AO27" s="424">
        <f t="shared" si="5"/>
        <v>0</v>
      </c>
      <c r="AP27" s="50">
        <f t="shared" si="6"/>
        <v>0</v>
      </c>
      <c r="AQ27" s="50">
        <f t="shared" si="7"/>
        <v>0</v>
      </c>
      <c r="AR27" s="50">
        <f t="shared" si="8"/>
        <v>0</v>
      </c>
      <c r="AS27" s="425">
        <f t="shared" si="9"/>
        <v>0</v>
      </c>
    </row>
    <row r="28" spans="2:45" x14ac:dyDescent="0.25">
      <c r="B28" s="48" t="s">
        <v>61</v>
      </c>
      <c r="C28" s="50">
        <f>COUNTIF('602'!C28:F28,"A")</f>
        <v>0</v>
      </c>
      <c r="D28" s="50">
        <f>COUNTIF('602'!C28:F28,"R")</f>
        <v>0</v>
      </c>
      <c r="E28" s="50">
        <f>COUNTIF('602'!C28:F28,"R1")</f>
        <v>0</v>
      </c>
      <c r="F28" s="50">
        <f>COUNTIF('602'!C28:F28,"E")</f>
        <v>0</v>
      </c>
      <c r="G28" s="50">
        <f>COUNTIF('602'!C28:F28,"U")</f>
        <v>0</v>
      </c>
      <c r="H28" s="50">
        <f>COUNTIF('602'!G28:Z28,"A")</f>
        <v>0</v>
      </c>
      <c r="I28" s="50">
        <f>COUNTIF('602'!G28:Z28,"R")</f>
        <v>1</v>
      </c>
      <c r="J28" s="50">
        <f>COUNTIF('602'!G28:Z28,"R1")</f>
        <v>1</v>
      </c>
      <c r="K28" s="50">
        <f>COUNTIF('602'!G28:Z28,"E")</f>
        <v>0</v>
      </c>
      <c r="L28" s="50">
        <f>COUNTIF('602'!G28:Z28,"U")</f>
        <v>0</v>
      </c>
      <c r="M28" s="50">
        <f>COUNTIF('602'!AA28:AU28,"A")</f>
        <v>1</v>
      </c>
      <c r="N28" s="50">
        <f>COUNTIF('602'!AA28:AU28,"R")</f>
        <v>0</v>
      </c>
      <c r="O28" s="50">
        <f>COUNTIF('602'!AA28:AU28,"R1")</f>
        <v>0</v>
      </c>
      <c r="P28" s="50">
        <f>COUNTIF('602'!AA28:AU28,"E")</f>
        <v>0</v>
      </c>
      <c r="Q28" s="50">
        <f>COUNTIF('602'!AA28:AU28,"U")</f>
        <v>0</v>
      </c>
      <c r="R28" s="50">
        <f t="shared" si="0"/>
        <v>1</v>
      </c>
      <c r="S28" s="50">
        <f t="shared" si="1"/>
        <v>1</v>
      </c>
      <c r="T28" s="50">
        <f t="shared" si="2"/>
        <v>1</v>
      </c>
      <c r="U28" s="50">
        <f t="shared" si="3"/>
        <v>0</v>
      </c>
      <c r="V28" s="419">
        <f t="shared" si="4"/>
        <v>0</v>
      </c>
      <c r="W28" s="100">
        <f>COUNTIF('602'!AV28:BQ28,"A")</f>
        <v>1</v>
      </c>
      <c r="X28" s="101">
        <f>COUNTIF('602'!AV28:BQ28,"R")</f>
        <v>0</v>
      </c>
      <c r="Y28" s="101">
        <f>COUNTIF('602'!AV28:BQ28,"R1")</f>
        <v>0</v>
      </c>
      <c r="Z28" s="101">
        <f>COUNTIF('602'!AV28:BQ28,"E")</f>
        <v>0</v>
      </c>
      <c r="AA28" s="101">
        <f>COUNTIF('602'!AV28:BQ28,"U")</f>
        <v>1</v>
      </c>
      <c r="AB28" s="102">
        <f>COUNTIF('602'!AV28:BQ28,"AJ")</f>
        <v>0</v>
      </c>
      <c r="AC28" s="100">
        <f>COUNTIF('602'!BR28:CN28,"A")</f>
        <v>1</v>
      </c>
      <c r="AD28" s="101">
        <f>COUNTIF('602'!BR28:CN28,"R")</f>
        <v>0</v>
      </c>
      <c r="AE28" s="101">
        <f>COUNTIF('602'!BR28:CN28,"R1")</f>
        <v>0</v>
      </c>
      <c r="AF28" s="101">
        <f>COUNTIF('602'!BR28:CN28,"E")</f>
        <v>0</v>
      </c>
      <c r="AG28" s="101">
        <f>COUNTIF('602'!BR28:CN28,"U")</f>
        <v>0</v>
      </c>
      <c r="AH28" s="102">
        <f>COUNTIF('602'!BR28:CN28,"AJ")</f>
        <v>0</v>
      </c>
      <c r="AI28" s="100">
        <f>COUNTIF('602'!CO28:CX28,"A")</f>
        <v>0</v>
      </c>
      <c r="AJ28" s="101">
        <f>COUNTIF('602'!CO28:CX28,"R")</f>
        <v>0</v>
      </c>
      <c r="AK28" s="101">
        <f>COUNTIF('602'!CO28:CX28,"R1")</f>
        <v>0</v>
      </c>
      <c r="AL28" s="101">
        <f>COUNTIF('602'!CO28:CX28,"E")</f>
        <v>0</v>
      </c>
      <c r="AM28" s="101">
        <f>COUNTIF('602'!CO28:CX28,"U")</f>
        <v>0</v>
      </c>
      <c r="AN28" s="102">
        <f>COUNTIF('602'!CO28:CX28,"AJ")</f>
        <v>0</v>
      </c>
      <c r="AO28" s="424">
        <f t="shared" si="5"/>
        <v>2</v>
      </c>
      <c r="AP28" s="50">
        <f t="shared" si="6"/>
        <v>0</v>
      </c>
      <c r="AQ28" s="50">
        <f t="shared" si="7"/>
        <v>0</v>
      </c>
      <c r="AR28" s="50">
        <f t="shared" si="8"/>
        <v>0</v>
      </c>
      <c r="AS28" s="425">
        <f t="shared" si="9"/>
        <v>1</v>
      </c>
    </row>
    <row r="29" spans="2:45" s="43" customFormat="1" x14ac:dyDescent="0.25">
      <c r="B29" s="61" t="s">
        <v>62</v>
      </c>
      <c r="C29" s="51">
        <f>COUNTIF('602'!C29:F29,"A")</f>
        <v>0</v>
      </c>
      <c r="D29" s="51">
        <f>COUNTIF('602'!C29:F29,"R")</f>
        <v>0</v>
      </c>
      <c r="E29" s="51">
        <f>COUNTIF('602'!C29:F29,"R1")</f>
        <v>0</v>
      </c>
      <c r="F29" s="51">
        <f>COUNTIF('602'!C29:F29,"E")</f>
        <v>0</v>
      </c>
      <c r="G29" s="51">
        <f>COUNTIF('602'!C29:F29,"U")</f>
        <v>0</v>
      </c>
      <c r="H29" s="51">
        <f>COUNTIF('602'!G29:Z29,"A")</f>
        <v>0</v>
      </c>
      <c r="I29" s="51">
        <f>COUNTIF('602'!G29:Z29,"R")</f>
        <v>0</v>
      </c>
      <c r="J29" s="51">
        <f>COUNTIF('602'!G29:Z29,"R1")</f>
        <v>6</v>
      </c>
      <c r="K29" s="51">
        <f>COUNTIF('602'!G29:Z29,"E")</f>
        <v>1</v>
      </c>
      <c r="L29" s="51">
        <f>COUNTIF('602'!G29:Z29,"U")</f>
        <v>0</v>
      </c>
      <c r="M29" s="51">
        <f>COUNTIF('602'!AA29:AU29,"A")</f>
        <v>1</v>
      </c>
      <c r="N29" s="51">
        <f>COUNTIF('602'!AA29:AU29,"R")</f>
        <v>0</v>
      </c>
      <c r="O29" s="51">
        <f>COUNTIF('602'!AA29:AU29,"R1")</f>
        <v>1</v>
      </c>
      <c r="P29" s="51">
        <f>COUNTIF('602'!AA29:AU29,"E")</f>
        <v>0</v>
      </c>
      <c r="Q29" s="51">
        <f>COUNTIF('602'!AA29:AU29,"U")</f>
        <v>0</v>
      </c>
      <c r="R29" s="51">
        <f t="shared" si="0"/>
        <v>1</v>
      </c>
      <c r="S29" s="51">
        <f t="shared" si="1"/>
        <v>0</v>
      </c>
      <c r="T29" s="51">
        <f t="shared" si="2"/>
        <v>7</v>
      </c>
      <c r="U29" s="51">
        <f t="shared" si="3"/>
        <v>1</v>
      </c>
      <c r="V29" s="420">
        <f t="shared" si="4"/>
        <v>0</v>
      </c>
      <c r="W29" s="100">
        <f>COUNTIF('602'!AV29:BQ29,"A")</f>
        <v>1</v>
      </c>
      <c r="X29" s="101">
        <f>COUNTIF('602'!AV29:BQ29,"R")</f>
        <v>0</v>
      </c>
      <c r="Y29" s="101">
        <f>COUNTIF('602'!AV29:BQ29,"R1")</f>
        <v>0</v>
      </c>
      <c r="Z29" s="101">
        <f>COUNTIF('602'!AV29:BQ29,"E")</f>
        <v>0</v>
      </c>
      <c r="AA29" s="101">
        <f>COUNTIF('602'!AV29:BQ29,"U")</f>
        <v>0</v>
      </c>
      <c r="AB29" s="102">
        <f>COUNTIF('602'!AV29:BQ29,"AJ")</f>
        <v>0</v>
      </c>
      <c r="AC29" s="100">
        <f>COUNTIF('602'!BR29:CN29,"A")</f>
        <v>0</v>
      </c>
      <c r="AD29" s="101">
        <f>COUNTIF('602'!BR29:CN29,"R")</f>
        <v>0</v>
      </c>
      <c r="AE29" s="101">
        <f>COUNTIF('602'!BR29:CN29,"R1")</f>
        <v>0</v>
      </c>
      <c r="AF29" s="101">
        <f>COUNTIF('602'!BR29:CN29,"E")</f>
        <v>0</v>
      </c>
      <c r="AG29" s="101">
        <f>COUNTIF('602'!BR29:CN29,"U")</f>
        <v>0</v>
      </c>
      <c r="AH29" s="102">
        <f>COUNTIF('602'!BR29:CN29,"AJ")</f>
        <v>0</v>
      </c>
      <c r="AI29" s="100">
        <f>COUNTIF('602'!CO29:CX29,"A")</f>
        <v>0</v>
      </c>
      <c r="AJ29" s="101">
        <f>COUNTIF('602'!CO29:CX29,"R")</f>
        <v>0</v>
      </c>
      <c r="AK29" s="101">
        <f>COUNTIF('602'!CO29:CX29,"R1")</f>
        <v>0</v>
      </c>
      <c r="AL29" s="101">
        <f>COUNTIF('602'!CO29:CX29,"E")</f>
        <v>0</v>
      </c>
      <c r="AM29" s="101">
        <f>COUNTIF('602'!CO29:CX29,"U")</f>
        <v>0</v>
      </c>
      <c r="AN29" s="102">
        <f>COUNTIF('602'!CO29:CX29,"AJ")</f>
        <v>0</v>
      </c>
      <c r="AO29" s="424">
        <f t="shared" si="5"/>
        <v>1</v>
      </c>
      <c r="AP29" s="50">
        <f t="shared" si="6"/>
        <v>0</v>
      </c>
      <c r="AQ29" s="50">
        <f t="shared" si="7"/>
        <v>0</v>
      </c>
      <c r="AR29" s="50">
        <f t="shared" si="8"/>
        <v>0</v>
      </c>
      <c r="AS29" s="425">
        <f t="shared" si="9"/>
        <v>0</v>
      </c>
    </row>
    <row r="30" spans="2:45" x14ac:dyDescent="0.25">
      <c r="B30" s="48" t="s">
        <v>63</v>
      </c>
      <c r="C30" s="50">
        <f>COUNTIF('602'!C30:F30,"A")</f>
        <v>0</v>
      </c>
      <c r="D30" s="50">
        <f>COUNTIF('602'!C30:F30,"R")</f>
        <v>0</v>
      </c>
      <c r="E30" s="50">
        <f>COUNTIF('602'!C30:F30,"R1")</f>
        <v>0</v>
      </c>
      <c r="F30" s="50">
        <f>COUNTIF('602'!C30:F30,"E")</f>
        <v>0</v>
      </c>
      <c r="G30" s="50">
        <f>COUNTIF('602'!C30:F30,"U")</f>
        <v>0</v>
      </c>
      <c r="H30" s="50">
        <f>COUNTIF('602'!G30:Z30,"A")</f>
        <v>0</v>
      </c>
      <c r="I30" s="50">
        <f>COUNTIF('602'!G30:Z30,"R")</f>
        <v>1</v>
      </c>
      <c r="J30" s="50">
        <f>COUNTIF('602'!G30:Z30,"R1")</f>
        <v>0</v>
      </c>
      <c r="K30" s="50">
        <f>COUNTIF('602'!G30:Z30,"E")</f>
        <v>0</v>
      </c>
      <c r="L30" s="50">
        <f>COUNTIF('602'!G30:Z30,"U")</f>
        <v>0</v>
      </c>
      <c r="M30" s="50">
        <f>COUNTIF('602'!AA30:AU30,"A")</f>
        <v>0</v>
      </c>
      <c r="N30" s="50">
        <f>COUNTIF('602'!AA30:AU30,"R")</f>
        <v>0</v>
      </c>
      <c r="O30" s="50">
        <f>COUNTIF('602'!AA30:AU30,"R1")</f>
        <v>0</v>
      </c>
      <c r="P30" s="50">
        <f>COUNTIF('602'!AA30:AU30,"E")</f>
        <v>1</v>
      </c>
      <c r="Q30" s="50">
        <f>COUNTIF('602'!AA30:AU30,"U")</f>
        <v>0</v>
      </c>
      <c r="R30" s="50">
        <f t="shared" si="0"/>
        <v>0</v>
      </c>
      <c r="S30" s="50">
        <f t="shared" si="1"/>
        <v>1</v>
      </c>
      <c r="T30" s="50">
        <f t="shared" si="2"/>
        <v>0</v>
      </c>
      <c r="U30" s="50">
        <f t="shared" si="3"/>
        <v>1</v>
      </c>
      <c r="V30" s="419">
        <f t="shared" si="4"/>
        <v>0</v>
      </c>
      <c r="W30" s="100">
        <f>COUNTIF('602'!AV30:BQ30,"A")</f>
        <v>0</v>
      </c>
      <c r="X30" s="101">
        <f>COUNTIF('602'!AV30:BQ30,"R")</f>
        <v>0</v>
      </c>
      <c r="Y30" s="101">
        <f>COUNTIF('602'!AV30:BQ30,"R1")</f>
        <v>0</v>
      </c>
      <c r="Z30" s="101">
        <f>COUNTIF('602'!AV30:BQ30,"E")</f>
        <v>0</v>
      </c>
      <c r="AA30" s="101">
        <f>COUNTIF('602'!AV30:BQ30,"U")</f>
        <v>0</v>
      </c>
      <c r="AB30" s="102">
        <f>COUNTIF('602'!AV30:BQ30,"AJ")</f>
        <v>0</v>
      </c>
      <c r="AC30" s="100">
        <f>COUNTIF('602'!BR30:CN30,"A")</f>
        <v>0</v>
      </c>
      <c r="AD30" s="101">
        <f>COUNTIF('602'!BR30:CN30,"R")</f>
        <v>0</v>
      </c>
      <c r="AE30" s="101">
        <f>COUNTIF('602'!BR30:CN30,"R1")</f>
        <v>0</v>
      </c>
      <c r="AF30" s="101">
        <f>COUNTIF('602'!BR30:CN30,"E")</f>
        <v>0</v>
      </c>
      <c r="AG30" s="101">
        <f>COUNTIF('602'!BR30:CN30,"U")</f>
        <v>0</v>
      </c>
      <c r="AH30" s="102">
        <f>COUNTIF('602'!BR30:CN30,"AJ")</f>
        <v>0</v>
      </c>
      <c r="AI30" s="100">
        <f>COUNTIF('602'!CO30:CX30,"A")</f>
        <v>0</v>
      </c>
      <c r="AJ30" s="101">
        <f>COUNTIF('602'!CO30:CX30,"R")</f>
        <v>0</v>
      </c>
      <c r="AK30" s="101">
        <f>COUNTIF('602'!CO30:CX30,"R1")</f>
        <v>0</v>
      </c>
      <c r="AL30" s="101">
        <f>COUNTIF('602'!CO30:CX30,"E")</f>
        <v>0</v>
      </c>
      <c r="AM30" s="101">
        <f>COUNTIF('602'!CO30:CX30,"U")</f>
        <v>0</v>
      </c>
      <c r="AN30" s="102">
        <f>COUNTIF('602'!CO30:CX30,"AJ")</f>
        <v>0</v>
      </c>
      <c r="AO30" s="424">
        <f t="shared" si="5"/>
        <v>0</v>
      </c>
      <c r="AP30" s="50">
        <f t="shared" si="6"/>
        <v>0</v>
      </c>
      <c r="AQ30" s="50">
        <f t="shared" si="7"/>
        <v>0</v>
      </c>
      <c r="AR30" s="50">
        <f t="shared" si="8"/>
        <v>0</v>
      </c>
      <c r="AS30" s="425">
        <f t="shared" si="9"/>
        <v>0</v>
      </c>
    </row>
    <row r="31" spans="2:45" x14ac:dyDescent="0.25">
      <c r="B31" s="48" t="s">
        <v>64</v>
      </c>
      <c r="C31" s="50">
        <f>COUNTIF('602'!C31:F31,"A")</f>
        <v>0</v>
      </c>
      <c r="D31" s="50">
        <f>COUNTIF('602'!C31:F31,"R")</f>
        <v>0</v>
      </c>
      <c r="E31" s="50">
        <f>COUNTIF('602'!C31:F31,"R1")</f>
        <v>0</v>
      </c>
      <c r="F31" s="50">
        <f>COUNTIF('602'!C31:F31,"E")</f>
        <v>0</v>
      </c>
      <c r="G31" s="50">
        <f>COUNTIF('602'!C31:F31,"U")</f>
        <v>0</v>
      </c>
      <c r="H31" s="50">
        <f>COUNTIF('602'!G31:Z31,"A")</f>
        <v>1</v>
      </c>
      <c r="I31" s="50">
        <f>COUNTIF('602'!G31:Z31,"R")</f>
        <v>0</v>
      </c>
      <c r="J31" s="50">
        <f>COUNTIF('602'!G31:Z31,"R1")</f>
        <v>2</v>
      </c>
      <c r="K31" s="50">
        <f>COUNTIF('602'!G31:Z31,"E")</f>
        <v>0</v>
      </c>
      <c r="L31" s="50">
        <f>COUNTIF('602'!G31:Z31,"U")</f>
        <v>0</v>
      </c>
      <c r="M31" s="50">
        <f>COUNTIF('602'!AA31:AU31,"A")</f>
        <v>0</v>
      </c>
      <c r="N31" s="50">
        <f>COUNTIF('602'!AA31:AU31,"R")</f>
        <v>0</v>
      </c>
      <c r="O31" s="50">
        <f>COUNTIF('602'!AA31:AU31,"R1")</f>
        <v>0</v>
      </c>
      <c r="P31" s="50">
        <f>COUNTIF('602'!AA31:AU31,"E")</f>
        <v>0</v>
      </c>
      <c r="Q31" s="50">
        <f>COUNTIF('602'!AA31:AU31,"U")</f>
        <v>0</v>
      </c>
      <c r="R31" s="50">
        <f t="shared" si="0"/>
        <v>1</v>
      </c>
      <c r="S31" s="50">
        <f t="shared" si="1"/>
        <v>0</v>
      </c>
      <c r="T31" s="50">
        <f t="shared" si="2"/>
        <v>2</v>
      </c>
      <c r="U31" s="50">
        <f t="shared" si="3"/>
        <v>0</v>
      </c>
      <c r="V31" s="419">
        <f t="shared" si="4"/>
        <v>0</v>
      </c>
      <c r="W31" s="100">
        <f>COUNTIF('602'!AV31:BQ31,"A")</f>
        <v>1</v>
      </c>
      <c r="X31" s="101">
        <f>COUNTIF('602'!AV31:BQ31,"R")</f>
        <v>0</v>
      </c>
      <c r="Y31" s="101">
        <f>COUNTIF('602'!AV31:BQ31,"R1")</f>
        <v>1</v>
      </c>
      <c r="Z31" s="101">
        <f>COUNTIF('602'!AV31:BQ31,"E")</f>
        <v>0</v>
      </c>
      <c r="AA31" s="101">
        <f>COUNTIF('602'!AV31:BQ31,"U")</f>
        <v>0</v>
      </c>
      <c r="AB31" s="102">
        <f>COUNTIF('602'!AV31:BQ31,"AJ")</f>
        <v>0</v>
      </c>
      <c r="AC31" s="100">
        <f>COUNTIF('602'!BR31:CN31,"A")</f>
        <v>0</v>
      </c>
      <c r="AD31" s="101">
        <f>COUNTIF('602'!BR31:CN31,"R")</f>
        <v>0</v>
      </c>
      <c r="AE31" s="101">
        <f>COUNTIF('602'!BR31:CN31,"R1")</f>
        <v>1</v>
      </c>
      <c r="AF31" s="101">
        <f>COUNTIF('602'!BR31:CN31,"E")</f>
        <v>0</v>
      </c>
      <c r="AG31" s="101">
        <f>COUNTIF('602'!BR31:CN31,"U")</f>
        <v>0</v>
      </c>
      <c r="AH31" s="102">
        <f>COUNTIF('602'!BR31:CN31,"AJ")</f>
        <v>0</v>
      </c>
      <c r="AI31" s="100">
        <f>COUNTIF('602'!CO31:CX31,"A")</f>
        <v>0</v>
      </c>
      <c r="AJ31" s="101">
        <f>COUNTIF('602'!CO31:CX31,"R")</f>
        <v>0</v>
      </c>
      <c r="AK31" s="101">
        <f>COUNTIF('602'!CO31:CX31,"R1")</f>
        <v>0</v>
      </c>
      <c r="AL31" s="101">
        <f>COUNTIF('602'!CO31:CX31,"E")</f>
        <v>0</v>
      </c>
      <c r="AM31" s="101">
        <f>COUNTIF('602'!CO31:CX31,"U")</f>
        <v>0</v>
      </c>
      <c r="AN31" s="102">
        <f>COUNTIF('602'!CO31:CX31,"AJ")</f>
        <v>0</v>
      </c>
      <c r="AO31" s="424">
        <f t="shared" si="5"/>
        <v>1</v>
      </c>
      <c r="AP31" s="50">
        <f t="shared" si="6"/>
        <v>0</v>
      </c>
      <c r="AQ31" s="50">
        <f t="shared" si="7"/>
        <v>2</v>
      </c>
      <c r="AR31" s="50">
        <f t="shared" si="8"/>
        <v>0</v>
      </c>
      <c r="AS31" s="425">
        <f t="shared" si="9"/>
        <v>0</v>
      </c>
    </row>
    <row r="32" spans="2:45" x14ac:dyDescent="0.25">
      <c r="B32" s="48" t="s">
        <v>65</v>
      </c>
      <c r="C32" s="50">
        <f>COUNTIF('602'!C32:F32,"A")</f>
        <v>0</v>
      </c>
      <c r="D32" s="50">
        <f>COUNTIF('602'!C32:F32,"R")</f>
        <v>0</v>
      </c>
      <c r="E32" s="50">
        <f>COUNTIF('602'!C32:F32,"R1")</f>
        <v>0</v>
      </c>
      <c r="F32" s="50">
        <f>COUNTIF('602'!C32:F32,"E")</f>
        <v>0</v>
      </c>
      <c r="G32" s="50">
        <f>COUNTIF('602'!C32:F32,"U")</f>
        <v>0</v>
      </c>
      <c r="H32" s="50">
        <f>COUNTIF('602'!G32:Z32,"A")</f>
        <v>0</v>
      </c>
      <c r="I32" s="50">
        <f>COUNTIF('602'!G32:Z32,"R")</f>
        <v>0</v>
      </c>
      <c r="J32" s="50">
        <f>COUNTIF('602'!G32:Z32,"R1")</f>
        <v>1</v>
      </c>
      <c r="K32" s="50">
        <f>COUNTIF('602'!G32:Z32,"E")</f>
        <v>1</v>
      </c>
      <c r="L32" s="50">
        <f>COUNTIF('602'!G32:Z32,"U")</f>
        <v>0</v>
      </c>
      <c r="M32" s="50">
        <f>COUNTIF('602'!AA32:AU32,"A")</f>
        <v>0</v>
      </c>
      <c r="N32" s="50">
        <f>COUNTIF('602'!AA32:AU32,"R")</f>
        <v>0</v>
      </c>
      <c r="O32" s="50">
        <f>COUNTIF('602'!AA32:AU32,"R1")</f>
        <v>0</v>
      </c>
      <c r="P32" s="50">
        <f>COUNTIF('602'!AA32:AU32,"E")</f>
        <v>1</v>
      </c>
      <c r="Q32" s="50">
        <f>COUNTIF('602'!AA32:AU32,"U")</f>
        <v>0</v>
      </c>
      <c r="R32" s="50">
        <f t="shared" si="0"/>
        <v>0</v>
      </c>
      <c r="S32" s="50">
        <f t="shared" si="1"/>
        <v>0</v>
      </c>
      <c r="T32" s="50">
        <f t="shared" si="2"/>
        <v>1</v>
      </c>
      <c r="U32" s="50">
        <f t="shared" si="3"/>
        <v>2</v>
      </c>
      <c r="V32" s="419">
        <f t="shared" si="4"/>
        <v>0</v>
      </c>
      <c r="W32" s="100">
        <f>COUNTIF('602'!AV32:BQ32,"A")</f>
        <v>1</v>
      </c>
      <c r="X32" s="101">
        <f>COUNTIF('602'!AV32:BQ32,"R")</f>
        <v>0</v>
      </c>
      <c r="Y32" s="101">
        <f>COUNTIF('602'!AV32:BQ32,"R1")</f>
        <v>0</v>
      </c>
      <c r="Z32" s="101">
        <f>COUNTIF('602'!AV32:BQ32,"E")</f>
        <v>0</v>
      </c>
      <c r="AA32" s="101">
        <f>COUNTIF('602'!AV32:BQ32,"U")</f>
        <v>0</v>
      </c>
      <c r="AB32" s="102">
        <f>COUNTIF('602'!AV32:BQ32,"AJ")</f>
        <v>0</v>
      </c>
      <c r="AC32" s="100">
        <f>COUNTIF('602'!BR32:CN32,"A")</f>
        <v>0</v>
      </c>
      <c r="AD32" s="101">
        <f>COUNTIF('602'!BR32:CN32,"R")</f>
        <v>0</v>
      </c>
      <c r="AE32" s="101">
        <f>COUNTIF('602'!BR32:CN32,"R1")</f>
        <v>0</v>
      </c>
      <c r="AF32" s="101">
        <f>COUNTIF('602'!BR32:CN32,"E")</f>
        <v>0</v>
      </c>
      <c r="AG32" s="101">
        <f>COUNTIF('602'!BR32:CN32,"U")</f>
        <v>0</v>
      </c>
      <c r="AH32" s="102">
        <f>COUNTIF('602'!BR32:CN32,"AJ")</f>
        <v>0</v>
      </c>
      <c r="AI32" s="100">
        <f>COUNTIF('602'!CO32:CX32,"A")</f>
        <v>0</v>
      </c>
      <c r="AJ32" s="101">
        <f>COUNTIF('602'!CO32:CX32,"R")</f>
        <v>0</v>
      </c>
      <c r="AK32" s="101">
        <f>COUNTIF('602'!CO32:CX32,"R1")</f>
        <v>0</v>
      </c>
      <c r="AL32" s="101">
        <f>COUNTIF('602'!CO32:CX32,"E")</f>
        <v>0</v>
      </c>
      <c r="AM32" s="101">
        <f>COUNTIF('602'!CO32:CX32,"U")</f>
        <v>0</v>
      </c>
      <c r="AN32" s="102">
        <f>COUNTIF('602'!CO32:CX32,"AJ")</f>
        <v>0</v>
      </c>
      <c r="AO32" s="424">
        <f t="shared" si="5"/>
        <v>1</v>
      </c>
      <c r="AP32" s="50">
        <f t="shared" si="6"/>
        <v>0</v>
      </c>
      <c r="AQ32" s="50">
        <f t="shared" si="7"/>
        <v>0</v>
      </c>
      <c r="AR32" s="50">
        <f t="shared" si="8"/>
        <v>0</v>
      </c>
      <c r="AS32" s="425">
        <f t="shared" si="9"/>
        <v>0</v>
      </c>
    </row>
    <row r="33" spans="1:45" x14ac:dyDescent="0.25">
      <c r="B33" s="48" t="s">
        <v>66</v>
      </c>
      <c r="C33" s="50">
        <f>COUNTIF('602'!C33:F33,"A")</f>
        <v>0</v>
      </c>
      <c r="D33" s="50">
        <f>COUNTIF('602'!C33:F33,"R")</f>
        <v>0</v>
      </c>
      <c r="E33" s="50">
        <f>COUNTIF('602'!C33:F33,"R1")</f>
        <v>0</v>
      </c>
      <c r="F33" s="50">
        <f>COUNTIF('602'!C33:F33,"E")</f>
        <v>0</v>
      </c>
      <c r="G33" s="50">
        <f>COUNTIF('602'!C33:F33,"U")</f>
        <v>0</v>
      </c>
      <c r="H33" s="50">
        <f>COUNTIF('602'!G33:Z33,"A")</f>
        <v>0</v>
      </c>
      <c r="I33" s="50">
        <f>COUNTIF('602'!G33:Z33,"R")</f>
        <v>0</v>
      </c>
      <c r="J33" s="50">
        <f>COUNTIF('602'!G33:Z33,"R1")</f>
        <v>0</v>
      </c>
      <c r="K33" s="50">
        <f>COUNTIF('602'!G33:Z33,"E")</f>
        <v>0</v>
      </c>
      <c r="L33" s="50">
        <f>COUNTIF('602'!G33:Z33,"U")</f>
        <v>0</v>
      </c>
      <c r="M33" s="50">
        <f>COUNTIF('602'!AA33:AU33,"A")</f>
        <v>0</v>
      </c>
      <c r="N33" s="50">
        <f>COUNTIF('602'!AA33:AU33,"R")</f>
        <v>0</v>
      </c>
      <c r="O33" s="50">
        <f>COUNTIF('602'!AA33:AU33,"R1")</f>
        <v>0</v>
      </c>
      <c r="P33" s="50">
        <f>COUNTIF('602'!AA33:AU33,"E")</f>
        <v>0</v>
      </c>
      <c r="Q33" s="50">
        <f>COUNTIF('602'!AA33:AU33,"U")</f>
        <v>0</v>
      </c>
      <c r="R33" s="50">
        <f t="shared" si="0"/>
        <v>0</v>
      </c>
      <c r="S33" s="50">
        <f t="shared" si="1"/>
        <v>0</v>
      </c>
      <c r="T33" s="50">
        <f t="shared" si="2"/>
        <v>0</v>
      </c>
      <c r="U33" s="50">
        <f t="shared" si="3"/>
        <v>0</v>
      </c>
      <c r="V33" s="419">
        <f t="shared" si="4"/>
        <v>0</v>
      </c>
      <c r="W33" s="100">
        <f>COUNTIF('602'!AV33:BQ33,"A")</f>
        <v>0</v>
      </c>
      <c r="X33" s="101">
        <f>COUNTIF('602'!AV33:BQ33,"R")</f>
        <v>0</v>
      </c>
      <c r="Y33" s="101">
        <f>COUNTIF('602'!AV33:BQ33,"R1")</f>
        <v>1</v>
      </c>
      <c r="Z33" s="101">
        <f>COUNTIF('602'!AV33:BQ33,"E")</f>
        <v>1</v>
      </c>
      <c r="AA33" s="101">
        <f>COUNTIF('602'!AV33:BQ33,"U")</f>
        <v>0</v>
      </c>
      <c r="AB33" s="102">
        <f>COUNTIF('602'!AV33:BQ33,"AJ")</f>
        <v>0</v>
      </c>
      <c r="AC33" s="100">
        <f>COUNTIF('602'!BR33:CN33,"A")</f>
        <v>0</v>
      </c>
      <c r="AD33" s="101">
        <f>COUNTIF('602'!BR33:CN33,"R")</f>
        <v>0</v>
      </c>
      <c r="AE33" s="101">
        <f>COUNTIF('602'!BR33:CN33,"R1")</f>
        <v>0</v>
      </c>
      <c r="AF33" s="101">
        <f>COUNTIF('602'!BR33:CN33,"E")</f>
        <v>1</v>
      </c>
      <c r="AG33" s="101">
        <f>COUNTIF('602'!BR33:CN33,"U")</f>
        <v>0</v>
      </c>
      <c r="AH33" s="102">
        <f>COUNTIF('602'!BR33:CN33,"AJ")</f>
        <v>0</v>
      </c>
      <c r="AI33" s="100">
        <f>COUNTIF('602'!CO33:CX33,"A")</f>
        <v>0</v>
      </c>
      <c r="AJ33" s="101">
        <f>COUNTIF('602'!CO33:CX33,"R")</f>
        <v>0</v>
      </c>
      <c r="AK33" s="101">
        <f>COUNTIF('602'!CO33:CX33,"R1")</f>
        <v>0</v>
      </c>
      <c r="AL33" s="101">
        <f>COUNTIF('602'!CO33:CX33,"E")</f>
        <v>0</v>
      </c>
      <c r="AM33" s="101">
        <f>COUNTIF('602'!CO33:CX33,"U")</f>
        <v>0</v>
      </c>
      <c r="AN33" s="102">
        <f>COUNTIF('602'!CO33:CX33,"AJ")</f>
        <v>0</v>
      </c>
      <c r="AO33" s="424">
        <f t="shared" si="5"/>
        <v>0</v>
      </c>
      <c r="AP33" s="50">
        <f t="shared" si="6"/>
        <v>0</v>
      </c>
      <c r="AQ33" s="50">
        <f t="shared" si="7"/>
        <v>1</v>
      </c>
      <c r="AR33" s="50">
        <f t="shared" si="8"/>
        <v>2</v>
      </c>
      <c r="AS33" s="425">
        <f t="shared" si="9"/>
        <v>0</v>
      </c>
    </row>
    <row r="34" spans="1:45" s="43" customFormat="1" x14ac:dyDescent="0.25">
      <c r="B34" s="61" t="s">
        <v>67</v>
      </c>
      <c r="C34" s="51">
        <f>COUNTIF('602'!C34:F34,"A")</f>
        <v>0</v>
      </c>
      <c r="D34" s="51">
        <f>COUNTIF('602'!C34:F34,"R")</f>
        <v>0</v>
      </c>
      <c r="E34" s="51">
        <f>COUNTIF('602'!C34:F34,"R1")</f>
        <v>0</v>
      </c>
      <c r="F34" s="51">
        <f>COUNTIF('602'!C34:F34,"E")</f>
        <v>0</v>
      </c>
      <c r="G34" s="51">
        <f>COUNTIF('602'!C34:F34,"U")</f>
        <v>0</v>
      </c>
      <c r="H34" s="51">
        <f>COUNTIF('602'!G34:Z34,"A")</f>
        <v>0</v>
      </c>
      <c r="I34" s="51">
        <f>COUNTIF('602'!G34:Z34,"R")</f>
        <v>0</v>
      </c>
      <c r="J34" s="51">
        <f>COUNTIF('602'!G34:Z34,"R1")</f>
        <v>3</v>
      </c>
      <c r="K34" s="51">
        <f>COUNTIF('602'!G34:Z34,"E")</f>
        <v>0</v>
      </c>
      <c r="L34" s="51">
        <f>COUNTIF('602'!G34:Z34,"U")</f>
        <v>0</v>
      </c>
      <c r="M34" s="51">
        <f>COUNTIF('602'!AA34:AU34,"A")</f>
        <v>2</v>
      </c>
      <c r="N34" s="51">
        <f>COUNTIF('602'!AA34:AU34,"R")</f>
        <v>0</v>
      </c>
      <c r="O34" s="51">
        <f>COUNTIF('602'!AA34:AU34,"R1")</f>
        <v>0</v>
      </c>
      <c r="P34" s="51">
        <f>COUNTIF('602'!AA34:AU34,"E")</f>
        <v>0</v>
      </c>
      <c r="Q34" s="51">
        <f>COUNTIF('602'!AA34:AU34,"U")</f>
        <v>0</v>
      </c>
      <c r="R34" s="51">
        <f t="shared" si="0"/>
        <v>2</v>
      </c>
      <c r="S34" s="51">
        <f t="shared" si="1"/>
        <v>0</v>
      </c>
      <c r="T34" s="51">
        <f t="shared" si="2"/>
        <v>3</v>
      </c>
      <c r="U34" s="51">
        <f t="shared" si="3"/>
        <v>0</v>
      </c>
      <c r="V34" s="420">
        <f t="shared" si="4"/>
        <v>0</v>
      </c>
      <c r="W34" s="100">
        <f>COUNTIF('602'!AV34:BQ34,"A")</f>
        <v>0</v>
      </c>
      <c r="X34" s="101">
        <f>COUNTIF('602'!AV34:BQ34,"R")</f>
        <v>0</v>
      </c>
      <c r="Y34" s="101">
        <f>COUNTIF('602'!AV34:BQ34,"R1")</f>
        <v>1</v>
      </c>
      <c r="Z34" s="101">
        <f>COUNTIF('602'!AV34:BQ34,"E")</f>
        <v>0</v>
      </c>
      <c r="AA34" s="101">
        <f>COUNTIF('602'!AV34:BQ34,"U")</f>
        <v>0</v>
      </c>
      <c r="AB34" s="102">
        <f>COUNTIF('602'!AV34:BQ34,"AJ")</f>
        <v>0</v>
      </c>
      <c r="AC34" s="100">
        <f>COUNTIF('602'!BR34:CN34,"A")</f>
        <v>0</v>
      </c>
      <c r="AD34" s="101">
        <f>COUNTIF('602'!BR34:CN34,"R")</f>
        <v>0</v>
      </c>
      <c r="AE34" s="101">
        <f>COUNTIF('602'!BR34:CN34,"R1")</f>
        <v>0</v>
      </c>
      <c r="AF34" s="101">
        <f>COUNTIF('602'!BR34:CN34,"E")</f>
        <v>0</v>
      </c>
      <c r="AG34" s="101">
        <f>COUNTIF('602'!BR34:CN34,"U")</f>
        <v>0</v>
      </c>
      <c r="AH34" s="102">
        <f>COUNTIF('602'!BR34:CN34,"AJ")</f>
        <v>0</v>
      </c>
      <c r="AI34" s="100">
        <f>COUNTIF('602'!CO34:CX34,"A")</f>
        <v>0</v>
      </c>
      <c r="AJ34" s="101">
        <f>COUNTIF('602'!CO34:CX34,"R")</f>
        <v>0</v>
      </c>
      <c r="AK34" s="101">
        <f>COUNTIF('602'!CO34:CX34,"R1")</f>
        <v>0</v>
      </c>
      <c r="AL34" s="101">
        <f>COUNTIF('602'!CO34:CX34,"E")</f>
        <v>0</v>
      </c>
      <c r="AM34" s="101">
        <f>COUNTIF('602'!CO34:CX34,"U")</f>
        <v>0</v>
      </c>
      <c r="AN34" s="102">
        <f>COUNTIF('602'!CO34:CX34,"AJ")</f>
        <v>0</v>
      </c>
      <c r="AO34" s="424">
        <f t="shared" si="5"/>
        <v>0</v>
      </c>
      <c r="AP34" s="50">
        <f t="shared" si="6"/>
        <v>0</v>
      </c>
      <c r="AQ34" s="50">
        <f t="shared" si="7"/>
        <v>1</v>
      </c>
      <c r="AR34" s="50">
        <f t="shared" si="8"/>
        <v>0</v>
      </c>
      <c r="AS34" s="425">
        <f t="shared" si="9"/>
        <v>0</v>
      </c>
    </row>
    <row r="35" spans="1:45" x14ac:dyDescent="0.25">
      <c r="A35" s="69"/>
      <c r="B35" s="415" t="s">
        <v>68</v>
      </c>
      <c r="C35" s="416">
        <f>COUNTIF('602'!C35:F35,"A")</f>
        <v>0</v>
      </c>
      <c r="D35" s="416">
        <f>COUNTIF('602'!C35:F35,"R")</f>
        <v>0</v>
      </c>
      <c r="E35" s="416">
        <f>COUNTIF('602'!C35:F35,"R1")</f>
        <v>0</v>
      </c>
      <c r="F35" s="416">
        <f>COUNTIF('602'!C35:F35,"E")</f>
        <v>0</v>
      </c>
      <c r="G35" s="416">
        <f>COUNTIF('602'!C35:F35,"U")</f>
        <v>0</v>
      </c>
      <c r="H35" s="416">
        <f>COUNTIF('602'!G35:Z35,"A")</f>
        <v>0</v>
      </c>
      <c r="I35" s="416">
        <f>COUNTIF('602'!G35:Z35,"R")</f>
        <v>0</v>
      </c>
      <c r="J35" s="416">
        <f>COUNTIF('602'!G35:Z35,"R1")</f>
        <v>3</v>
      </c>
      <c r="K35" s="416">
        <f>COUNTIF('602'!G35:Z35,"E")</f>
        <v>0</v>
      </c>
      <c r="L35" s="416">
        <f>COUNTIF('602'!G35:Z35,"U")</f>
        <v>1</v>
      </c>
      <c r="M35" s="416">
        <f>COUNTIF('602'!AA35:AU35,"A")</f>
        <v>1</v>
      </c>
      <c r="N35" s="416">
        <f>COUNTIF('602'!AA35:AU35,"R")</f>
        <v>0</v>
      </c>
      <c r="O35" s="416">
        <f>COUNTIF('602'!AA35:AU35,"R1")</f>
        <v>2</v>
      </c>
      <c r="P35" s="416">
        <f>COUNTIF('602'!AA35:AU35,"E")</f>
        <v>0</v>
      </c>
      <c r="Q35" s="416">
        <f>COUNTIF('602'!AA35:AU35,"U")</f>
        <v>0</v>
      </c>
      <c r="R35" s="416">
        <f t="shared" si="0"/>
        <v>1</v>
      </c>
      <c r="S35" s="416">
        <f t="shared" si="1"/>
        <v>0</v>
      </c>
      <c r="T35" s="416">
        <f t="shared" si="2"/>
        <v>5</v>
      </c>
      <c r="U35" s="416">
        <f t="shared" si="3"/>
        <v>0</v>
      </c>
      <c r="V35" s="432">
        <f t="shared" si="4"/>
        <v>1</v>
      </c>
      <c r="W35" s="100">
        <f>COUNTIF('602'!AV35:BQ35,"A")</f>
        <v>1</v>
      </c>
      <c r="X35" s="101">
        <f>COUNTIF('602'!AV35:BQ35,"R")</f>
        <v>0</v>
      </c>
      <c r="Y35" s="101">
        <f>COUNTIF('602'!AV35:BQ35,"R1")</f>
        <v>3</v>
      </c>
      <c r="Z35" s="101">
        <f>COUNTIF('602'!AV35:BQ35,"E")</f>
        <v>0</v>
      </c>
      <c r="AA35" s="101">
        <f>COUNTIF('602'!AV35:BQ35,"U")</f>
        <v>0</v>
      </c>
      <c r="AB35" s="102">
        <f>COUNTIF('602'!AV35:BQ35,"AJ")</f>
        <v>0</v>
      </c>
      <c r="AC35" s="100">
        <f>COUNTIF('602'!BR35:CN35,"A")</f>
        <v>2</v>
      </c>
      <c r="AD35" s="101">
        <f>COUNTIF('602'!BR35:CN35,"R")</f>
        <v>0</v>
      </c>
      <c r="AE35" s="101">
        <f>COUNTIF('602'!BR35:CN35,"R1")</f>
        <v>0</v>
      </c>
      <c r="AF35" s="101">
        <f>COUNTIF('602'!BR35:CN35,"E")</f>
        <v>0</v>
      </c>
      <c r="AG35" s="101">
        <f>COUNTIF('602'!BR35:CN35,"U")</f>
        <v>0</v>
      </c>
      <c r="AH35" s="102">
        <f>COUNTIF('602'!BR35:CN35,"AJ")</f>
        <v>0</v>
      </c>
      <c r="AI35" s="100">
        <f>COUNTIF('602'!CO35:CX35,"A")</f>
        <v>0</v>
      </c>
      <c r="AJ35" s="101">
        <f>COUNTIF('602'!CO35:CX35,"R")</f>
        <v>0</v>
      </c>
      <c r="AK35" s="101">
        <f>COUNTIF('602'!CO35:CX35,"R1")</f>
        <v>0</v>
      </c>
      <c r="AL35" s="101">
        <f>COUNTIF('602'!CO35:CX35,"E")</f>
        <v>0</v>
      </c>
      <c r="AM35" s="101">
        <f>COUNTIF('602'!CO35:CX35,"U")</f>
        <v>0</v>
      </c>
      <c r="AN35" s="102">
        <f>COUNTIF('602'!CO35:CX35,"AJ")</f>
        <v>0</v>
      </c>
      <c r="AO35" s="424">
        <f t="shared" si="5"/>
        <v>3</v>
      </c>
      <c r="AP35" s="50">
        <f t="shared" si="6"/>
        <v>0</v>
      </c>
      <c r="AQ35" s="50">
        <f t="shared" si="7"/>
        <v>3</v>
      </c>
      <c r="AR35" s="50">
        <f t="shared" si="8"/>
        <v>0</v>
      </c>
      <c r="AS35" s="425">
        <f t="shared" si="9"/>
        <v>0</v>
      </c>
    </row>
    <row r="36" spans="1:45" ht="15.75" thickBot="1" x14ac:dyDescent="0.3">
      <c r="B36" s="48" t="s">
        <v>69</v>
      </c>
      <c r="C36" s="50">
        <f>COUNTIF('602'!C36:F36,"A")</f>
        <v>0</v>
      </c>
      <c r="D36" s="50">
        <f>COUNTIF('602'!C36:F36,"R")</f>
        <v>0</v>
      </c>
      <c r="E36" s="50">
        <f>COUNTIF('602'!C36:F36,"R1")</f>
        <v>0</v>
      </c>
      <c r="F36" s="50">
        <f>COUNTIF('602'!C36:F36,"E")</f>
        <v>0</v>
      </c>
      <c r="G36" s="50">
        <f>COUNTIF('602'!C36:F36,"U")</f>
        <v>0</v>
      </c>
      <c r="H36" s="50">
        <f>COUNTIF('602'!G36:Z36,"A")</f>
        <v>0</v>
      </c>
      <c r="I36" s="50">
        <f>COUNTIF('602'!G36:Z36,"R")</f>
        <v>1</v>
      </c>
      <c r="J36" s="50">
        <f>COUNTIF('602'!G36:Z36,"R1")</f>
        <v>0</v>
      </c>
      <c r="K36" s="50">
        <f>COUNTIF('602'!G36:Z36,"E")</f>
        <v>0</v>
      </c>
      <c r="L36" s="50">
        <f>COUNTIF('602'!G36:Z36,"U")</f>
        <v>0</v>
      </c>
      <c r="M36" s="50">
        <f>COUNTIF('602'!AA36:AU36,"A")</f>
        <v>0</v>
      </c>
      <c r="N36" s="50">
        <f>COUNTIF('602'!AA36:AU36,"R")</f>
        <v>0</v>
      </c>
      <c r="O36" s="50">
        <f>COUNTIF('602'!AA36:AU36,"R1")</f>
        <v>0</v>
      </c>
      <c r="P36" s="50">
        <f>COUNTIF('602'!AA36:AU36,"E")</f>
        <v>0</v>
      </c>
      <c r="Q36" s="50">
        <f>COUNTIF('602'!AA36:AU36,"U")</f>
        <v>0</v>
      </c>
      <c r="R36" s="50">
        <f t="shared" si="0"/>
        <v>0</v>
      </c>
      <c r="S36" s="50">
        <f t="shared" si="1"/>
        <v>1</v>
      </c>
      <c r="T36" s="50">
        <f t="shared" si="2"/>
        <v>0</v>
      </c>
      <c r="U36" s="50">
        <f t="shared" si="3"/>
        <v>0</v>
      </c>
      <c r="V36" s="419">
        <f t="shared" si="4"/>
        <v>0</v>
      </c>
      <c r="W36" s="114">
        <f>COUNTIF('602'!AV36:BQ36,"A")</f>
        <v>0</v>
      </c>
      <c r="X36" s="115">
        <f>COUNTIF('602'!AV36:BQ36,"R")</f>
        <v>0</v>
      </c>
      <c r="Y36" s="115">
        <f>COUNTIF('602'!AV36:BQ36,"R1")</f>
        <v>0</v>
      </c>
      <c r="Z36" s="115">
        <f>COUNTIF('602'!AV36:BQ36,"E")</f>
        <v>0</v>
      </c>
      <c r="AA36" s="115">
        <f>COUNTIF('602'!AV36:BQ36,"U")</f>
        <v>0</v>
      </c>
      <c r="AB36" s="116">
        <f>COUNTIF('602'!AV36:BQ36,"AJ")</f>
        <v>0</v>
      </c>
      <c r="AC36" s="114">
        <f>COUNTIF('602'!BR36:CN36,"A")</f>
        <v>0</v>
      </c>
      <c r="AD36" s="115">
        <f>COUNTIF('602'!BR36:CN36,"R")</f>
        <v>0</v>
      </c>
      <c r="AE36" s="115">
        <f>COUNTIF('602'!BR36:CN36,"R1")</f>
        <v>0</v>
      </c>
      <c r="AF36" s="115">
        <f>COUNTIF('602'!BR36:CN36,"E")</f>
        <v>0</v>
      </c>
      <c r="AG36" s="115">
        <f>COUNTIF('602'!BR36:CN36,"U")</f>
        <v>0</v>
      </c>
      <c r="AH36" s="116">
        <f>COUNTIF('602'!BR36:CN36,"AJ")</f>
        <v>0</v>
      </c>
      <c r="AI36" s="114">
        <f>COUNTIF('602'!CO36:CX36,"A")</f>
        <v>0</v>
      </c>
      <c r="AJ36" s="115">
        <f>COUNTIF('602'!CO36:CX36,"R")</f>
        <v>0</v>
      </c>
      <c r="AK36" s="115">
        <f>COUNTIF('602'!CO36:CX36,"R1")</f>
        <v>0</v>
      </c>
      <c r="AL36" s="115">
        <f>COUNTIF('602'!CO36:CX36,"E")</f>
        <v>0</v>
      </c>
      <c r="AM36" s="115">
        <f>COUNTIF('602'!CO36:CX36,"U")</f>
        <v>0</v>
      </c>
      <c r="AN36" s="116">
        <f>COUNTIF('602'!CO36:CX36,"AJ")</f>
        <v>0</v>
      </c>
      <c r="AO36" s="428">
        <f t="shared" si="5"/>
        <v>0</v>
      </c>
      <c r="AP36" s="429">
        <f t="shared" si="6"/>
        <v>0</v>
      </c>
      <c r="AQ36" s="429">
        <f t="shared" si="7"/>
        <v>0</v>
      </c>
      <c r="AR36" s="429">
        <f t="shared" si="8"/>
        <v>0</v>
      </c>
      <c r="AS36" s="430">
        <f t="shared" si="9"/>
        <v>0</v>
      </c>
    </row>
    <row r="37" spans="1:45" x14ac:dyDescent="0.25">
      <c r="R37" s="465">
        <f>SUM(R4:R36)</f>
        <v>25</v>
      </c>
      <c r="S37" s="465">
        <f>SUM(S4:S36)</f>
        <v>3</v>
      </c>
      <c r="T37" s="465">
        <f>SUM(T4:T36)</f>
        <v>41</v>
      </c>
      <c r="U37" s="465">
        <f>SUM(U4:U36)</f>
        <v>6</v>
      </c>
      <c r="V37" s="467">
        <f>SUM(V4:V36)</f>
        <v>2</v>
      </c>
      <c r="AO37" s="464">
        <f>SUM(AO4:AO36)</f>
        <v>25</v>
      </c>
      <c r="AP37" s="465">
        <f>SUM(AP4:AP36)</f>
        <v>1</v>
      </c>
      <c r="AQ37" s="465">
        <f>SUM(AQ4:AQ36)</f>
        <v>20</v>
      </c>
      <c r="AR37" s="465">
        <f>SUM(AR4:AR36)</f>
        <v>4</v>
      </c>
      <c r="AS37" s="466">
        <f>SUM(AS4:AS36)</f>
        <v>6</v>
      </c>
    </row>
    <row r="38" spans="1:45" x14ac:dyDescent="0.25">
      <c r="B38" t="s">
        <v>697</v>
      </c>
      <c r="C38" t="s">
        <v>699</v>
      </c>
      <c r="J38" t="s">
        <v>701</v>
      </c>
    </row>
    <row r="39" spans="1:45" x14ac:dyDescent="0.25">
      <c r="B39" t="s">
        <v>698</v>
      </c>
      <c r="C39" t="s">
        <v>700</v>
      </c>
    </row>
  </sheetData>
  <mergeCells count="5">
    <mergeCell ref="C2:G2"/>
    <mergeCell ref="H2:L2"/>
    <mergeCell ref="M2:Q2"/>
    <mergeCell ref="R2:V2"/>
    <mergeCell ref="AO2:AS2"/>
  </mergeCells>
  <pageMargins left="0.25" right="0.25" top="0.75" bottom="0.75" header="0.3" footer="0.3"/>
  <pageSetup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7"/>
  <sheetViews>
    <sheetView topLeftCell="A8" zoomScale="50" zoomScaleNormal="50" workbookViewId="0">
      <selection activeCell="AS4" sqref="AS4:AS35"/>
    </sheetView>
  </sheetViews>
  <sheetFormatPr baseColWidth="10" defaultRowHeight="15" x14ac:dyDescent="0.25"/>
  <cols>
    <col min="1" max="1" width="3.28515625" customWidth="1"/>
    <col min="2" max="2" width="29.5703125" customWidth="1"/>
    <col min="3" max="40" width="3.28515625" customWidth="1"/>
    <col min="41" max="41" width="4.140625" customWidth="1"/>
    <col min="42" max="45" width="3.28515625" customWidth="1"/>
  </cols>
  <sheetData>
    <row r="1" spans="1:45" ht="15.75" thickBot="1" x14ac:dyDescent="0.3"/>
    <row r="2" spans="1:45" ht="15.75" thickBot="1" x14ac:dyDescent="0.3">
      <c r="B2" s="59">
        <v>603</v>
      </c>
      <c r="C2" s="483" t="s">
        <v>27</v>
      </c>
      <c r="D2" s="484"/>
      <c r="E2" s="484"/>
      <c r="F2" s="484"/>
      <c r="G2" s="486"/>
      <c r="H2" s="483" t="s">
        <v>28</v>
      </c>
      <c r="I2" s="484"/>
      <c r="J2" s="484"/>
      <c r="K2" s="484"/>
      <c r="L2" s="486"/>
      <c r="M2" s="483" t="s">
        <v>35</v>
      </c>
      <c r="N2" s="484"/>
      <c r="O2" s="484"/>
      <c r="P2" s="484"/>
      <c r="Q2" s="484"/>
      <c r="R2" s="545" t="s">
        <v>681</v>
      </c>
      <c r="S2" s="546"/>
      <c r="T2" s="546"/>
      <c r="U2" s="546"/>
      <c r="V2" s="547"/>
      <c r="W2" s="548" t="s">
        <v>727</v>
      </c>
      <c r="X2" s="549"/>
      <c r="Y2" s="549"/>
      <c r="Z2" s="549"/>
      <c r="AA2" s="549"/>
      <c r="AB2" s="550"/>
      <c r="AC2" s="540" t="s">
        <v>728</v>
      </c>
      <c r="AD2" s="541"/>
      <c r="AE2" s="541"/>
      <c r="AF2" s="541"/>
      <c r="AG2" s="541"/>
      <c r="AH2" s="542"/>
      <c r="AI2" s="447" t="s">
        <v>729</v>
      </c>
      <c r="AJ2" s="198"/>
      <c r="AK2" s="198"/>
      <c r="AL2" s="198"/>
      <c r="AM2" s="198"/>
      <c r="AN2" s="93"/>
      <c r="AO2" s="530" t="s">
        <v>681</v>
      </c>
      <c r="AP2" s="531"/>
      <c r="AQ2" s="531"/>
      <c r="AR2" s="531"/>
      <c r="AS2" s="532"/>
    </row>
    <row r="3" spans="1:45" ht="15.75" thickBot="1" x14ac:dyDescent="0.3">
      <c r="B3" s="44" t="s">
        <v>626</v>
      </c>
      <c r="C3" s="56" t="s">
        <v>627</v>
      </c>
      <c r="D3" s="57" t="s">
        <v>628</v>
      </c>
      <c r="E3" s="57" t="s">
        <v>629</v>
      </c>
      <c r="F3" s="57" t="s">
        <v>630</v>
      </c>
      <c r="G3" s="57" t="s">
        <v>631</v>
      </c>
      <c r="H3" s="57" t="s">
        <v>627</v>
      </c>
      <c r="I3" s="57" t="s">
        <v>628</v>
      </c>
      <c r="J3" s="57" t="s">
        <v>629</v>
      </c>
      <c r="K3" s="57" t="s">
        <v>630</v>
      </c>
      <c r="L3" s="57" t="s">
        <v>631</v>
      </c>
      <c r="M3" s="57" t="s">
        <v>627</v>
      </c>
      <c r="N3" s="57" t="s">
        <v>628</v>
      </c>
      <c r="O3" s="57" t="s">
        <v>629</v>
      </c>
      <c r="P3" s="57" t="s">
        <v>630</v>
      </c>
      <c r="Q3" s="417" t="s">
        <v>631</v>
      </c>
      <c r="R3" s="422" t="s">
        <v>627</v>
      </c>
      <c r="S3" s="225" t="s">
        <v>628</v>
      </c>
      <c r="T3" s="225" t="s">
        <v>629</v>
      </c>
      <c r="U3" s="225" t="s">
        <v>630</v>
      </c>
      <c r="V3" s="423" t="s">
        <v>631</v>
      </c>
      <c r="W3" s="404" t="s">
        <v>627</v>
      </c>
      <c r="X3" s="89" t="s">
        <v>628</v>
      </c>
      <c r="Y3" s="89" t="s">
        <v>629</v>
      </c>
      <c r="Z3" s="89" t="s">
        <v>630</v>
      </c>
      <c r="AA3" s="89" t="s">
        <v>631</v>
      </c>
      <c r="AB3" s="93" t="s">
        <v>713</v>
      </c>
      <c r="AC3" s="88" t="s">
        <v>627</v>
      </c>
      <c r="AD3" s="89" t="s">
        <v>628</v>
      </c>
      <c r="AE3" s="89" t="s">
        <v>629</v>
      </c>
      <c r="AF3" s="89" t="s">
        <v>630</v>
      </c>
      <c r="AG3" s="89" t="s">
        <v>631</v>
      </c>
      <c r="AH3" s="93" t="s">
        <v>713</v>
      </c>
      <c r="AI3" s="88" t="s">
        <v>627</v>
      </c>
      <c r="AJ3" s="89" t="s">
        <v>628</v>
      </c>
      <c r="AK3" s="89" t="s">
        <v>629</v>
      </c>
      <c r="AL3" s="89" t="s">
        <v>630</v>
      </c>
      <c r="AM3" s="89" t="s">
        <v>631</v>
      </c>
      <c r="AN3" s="93" t="s">
        <v>713</v>
      </c>
      <c r="AO3" s="455" t="s">
        <v>627</v>
      </c>
      <c r="AP3" s="449" t="s">
        <v>628</v>
      </c>
      <c r="AQ3" s="449" t="s">
        <v>629</v>
      </c>
      <c r="AR3" s="449" t="s">
        <v>630</v>
      </c>
      <c r="AS3" s="450" t="s">
        <v>631</v>
      </c>
    </row>
    <row r="4" spans="1:45" ht="15.75" thickBot="1" x14ac:dyDescent="0.3">
      <c r="B4" s="47" t="s">
        <v>70</v>
      </c>
      <c r="C4" s="55">
        <f>COUNTIF('603'!C4:F4,"A")</f>
        <v>0</v>
      </c>
      <c r="D4" s="55">
        <f>COUNTIF('603'!C4:F4,"R")</f>
        <v>0</v>
      </c>
      <c r="E4" s="55">
        <f>COUNTIF('603'!C4:F4,"R1")</f>
        <v>0</v>
      </c>
      <c r="F4" s="55">
        <f>COUNTIF('603'!C4:F4,"E")</f>
        <v>0</v>
      </c>
      <c r="G4" s="55">
        <f>COUNTIF('603'!C4:F4,"U")</f>
        <v>0</v>
      </c>
      <c r="H4" s="55">
        <f>COUNTIF('603'!G4:Z4,"A")</f>
        <v>0</v>
      </c>
      <c r="I4" s="55">
        <f>COUNTIF('603'!G4:Z4,"R")</f>
        <v>0</v>
      </c>
      <c r="J4" s="55">
        <f>COUNTIF('603'!G4:Z4,"R1")</f>
        <v>2</v>
      </c>
      <c r="K4" s="55">
        <f>COUNTIF('603'!G4:Z4,"E")</f>
        <v>0</v>
      </c>
      <c r="L4" s="55">
        <f>COUNTIF('603'!G4:Z4,"U")</f>
        <v>1</v>
      </c>
      <c r="M4" s="55">
        <f>COUNTIF('603'!AA4:AU4,"A")</f>
        <v>1</v>
      </c>
      <c r="N4" s="55">
        <f>COUNTIF('603'!AA4:AU4,"R")</f>
        <v>0</v>
      </c>
      <c r="O4" s="55">
        <f>COUNTIF('603'!AA4:AU4,"R1")</f>
        <v>0</v>
      </c>
      <c r="P4" s="55">
        <f>COUNTIF('603'!AA4:AU4,"E")</f>
        <v>0</v>
      </c>
      <c r="Q4" s="418">
        <f>COUNTIF('603'!AA4:AU4,"U")</f>
        <v>0</v>
      </c>
      <c r="R4" s="424">
        <f>SUM(C4,H4,M4)</f>
        <v>1</v>
      </c>
      <c r="S4" s="50">
        <f>SUM(D4,I4,N4)</f>
        <v>0</v>
      </c>
      <c r="T4" s="50">
        <f>SUM(E4,J4,O4)</f>
        <v>2</v>
      </c>
      <c r="U4" s="50">
        <f>SUM(F4,K4,P4)</f>
        <v>0</v>
      </c>
      <c r="V4" s="425">
        <f>SUM(G4,L4,Q4)</f>
        <v>1</v>
      </c>
      <c r="W4" s="87">
        <f>COUNTIF('603'!AV4:BQ4,"A")</f>
        <v>2</v>
      </c>
      <c r="X4" s="87">
        <f>COUNTIF('603'!AV4:BQ4,"R")</f>
        <v>0</v>
      </c>
      <c r="Y4" s="97">
        <f>COUNTIF('603'!AV4:BQ4,"R1")</f>
        <v>5</v>
      </c>
      <c r="Z4" s="97">
        <f>COUNTIF('603'!AV4:BQ4,"E")</f>
        <v>1</v>
      </c>
      <c r="AA4" s="98">
        <f>COUNTIF('603'!AV4:BQ4,"U")</f>
        <v>0</v>
      </c>
      <c r="AB4" s="98">
        <f>COUNTIF('603'!AV4:BQ4,"AJ")</f>
        <v>0</v>
      </c>
      <c r="AC4" s="87">
        <f>COUNTIF('603'!BR4:CN4,"A")</f>
        <v>1</v>
      </c>
      <c r="AD4" s="87">
        <f>COUNTIF('603'!BR4:CN4,"R")</f>
        <v>4</v>
      </c>
      <c r="AE4" s="97">
        <f>COUNTIF('603'!BR4:CN4,"R1")</f>
        <v>0</v>
      </c>
      <c r="AF4" s="97">
        <f>COUNTIF('603'!BR4:CN4,"E")</f>
        <v>0</v>
      </c>
      <c r="AG4" s="98">
        <f>COUNTIF('603'!BR4:CN4,"U")</f>
        <v>0</v>
      </c>
      <c r="AH4" s="98">
        <f>COUNTIF('603'!BR4:CN4,"AJ")</f>
        <v>0</v>
      </c>
      <c r="AI4" s="87">
        <f>COUNTIF('603'!CO4:CX4,"A")</f>
        <v>0</v>
      </c>
      <c r="AJ4" s="87">
        <f>COUNTIF('603'!CO4:CX4,"R")</f>
        <v>0</v>
      </c>
      <c r="AK4" s="97">
        <f>COUNTIF('603'!CO4:CX4,"R1")</f>
        <v>0</v>
      </c>
      <c r="AL4" s="97">
        <f>COUNTIF('603'!CO4:CX4,"E")</f>
        <v>0</v>
      </c>
      <c r="AM4" s="98">
        <f>COUNTIF('603'!CO4:CX4,"U")</f>
        <v>0</v>
      </c>
      <c r="AN4" s="98">
        <f>COUNTIF('603'!CO4:CX4,"AJ")</f>
        <v>0</v>
      </c>
      <c r="AO4" s="451">
        <f>SUM(W4,AC4,AI4)</f>
        <v>3</v>
      </c>
      <c r="AP4" s="452">
        <f>SUM(X4,AD4,AJ4)</f>
        <v>4</v>
      </c>
      <c r="AQ4" s="452">
        <f>SUM(Y4,AE4,AK4)</f>
        <v>5</v>
      </c>
      <c r="AR4" s="452">
        <f>SUM(Z4,AF4,AL4)</f>
        <v>1</v>
      </c>
      <c r="AS4" s="453">
        <f>SUM(AA4,AG4,AM4)</f>
        <v>0</v>
      </c>
    </row>
    <row r="5" spans="1:45" ht="15.75" thickBot="1" x14ac:dyDescent="0.3">
      <c r="A5" s="69"/>
      <c r="B5" s="431" t="s">
        <v>640</v>
      </c>
      <c r="C5" s="416">
        <f>COUNTIF('603'!C5:F5,"A")</f>
        <v>0</v>
      </c>
      <c r="D5" s="416">
        <f>COUNTIF('603'!C5:F5,"R")</f>
        <v>0</v>
      </c>
      <c r="E5" s="416">
        <f>COUNTIF('603'!C5:F5,"R1")</f>
        <v>0</v>
      </c>
      <c r="F5" s="416">
        <f>COUNTIF('603'!C5:F5,"E")</f>
        <v>0</v>
      </c>
      <c r="G5" s="416">
        <f>COUNTIF('603'!C5:F5,"U")</f>
        <v>0</v>
      </c>
      <c r="H5" s="416">
        <f>COUNTIF('603'!G5:Z5,"A")</f>
        <v>1</v>
      </c>
      <c r="I5" s="416">
        <f>COUNTIF('603'!G5:Z5,"R")</f>
        <v>0</v>
      </c>
      <c r="J5" s="416">
        <f>COUNTIF('603'!G5:Z5,"R1")</f>
        <v>2</v>
      </c>
      <c r="K5" s="416">
        <f>COUNTIF('603'!G5:Z5,"E")</f>
        <v>0</v>
      </c>
      <c r="L5" s="416">
        <f>COUNTIF('603'!G5:Z5,"U")</f>
        <v>0</v>
      </c>
      <c r="M5" s="416">
        <f>COUNTIF('603'!AA5:AU5,"A")</f>
        <v>4</v>
      </c>
      <c r="N5" s="416">
        <f>COUNTIF('603'!AA5:AU5,"R")</f>
        <v>0</v>
      </c>
      <c r="O5" s="416">
        <f>COUNTIF('603'!AA5:AU5,"R1")</f>
        <v>0</v>
      </c>
      <c r="P5" s="416">
        <f>COUNTIF('603'!AA5:AU5,"E")</f>
        <v>0</v>
      </c>
      <c r="Q5" s="432">
        <f>COUNTIF('603'!AA5:AU5,"U")</f>
        <v>0</v>
      </c>
      <c r="R5" s="433">
        <f t="shared" ref="R5:R34" si="0">SUM(C5,H5,M5)</f>
        <v>5</v>
      </c>
      <c r="S5" s="416">
        <f t="shared" ref="S5:S34" si="1">SUM(D5,I5,N5)</f>
        <v>0</v>
      </c>
      <c r="T5" s="416">
        <f t="shared" ref="T5:T34" si="2">SUM(E5,J5,O5)</f>
        <v>2</v>
      </c>
      <c r="U5" s="416">
        <f t="shared" ref="U5:U34" si="3">SUM(F5,K5,P5)</f>
        <v>0</v>
      </c>
      <c r="V5" s="434">
        <f t="shared" ref="V5:V34" si="4">SUM(G5,L5,Q5)</f>
        <v>0</v>
      </c>
      <c r="W5" s="87">
        <f>COUNTIF('603'!AV5:BQ5,"A")</f>
        <v>5</v>
      </c>
      <c r="X5" s="87">
        <f>COUNTIF('603'!AV5:BQ5,"R")</f>
        <v>0</v>
      </c>
      <c r="Y5" s="97">
        <f>COUNTIF('603'!AV5:BQ5,"R1")</f>
        <v>4</v>
      </c>
      <c r="Z5" s="97">
        <f>COUNTIF('603'!AV5:BQ5,"E")</f>
        <v>1</v>
      </c>
      <c r="AA5" s="98">
        <f>COUNTIF('603'!AV5:BQ5,"U")</f>
        <v>0</v>
      </c>
      <c r="AB5" s="98">
        <f>COUNTIF('603'!AV5:BQ5,"AJ")</f>
        <v>0</v>
      </c>
      <c r="AC5" s="87">
        <f>COUNTIF('603'!BR5:CN5,"A")</f>
        <v>5</v>
      </c>
      <c r="AD5" s="87">
        <f>COUNTIF('603'!BR5:CN5,"R")</f>
        <v>3</v>
      </c>
      <c r="AE5" s="97">
        <f>COUNTIF('603'!BR5:CN5,"R1")</f>
        <v>5</v>
      </c>
      <c r="AF5" s="97">
        <f>COUNTIF('603'!BR5:CN5,"E")</f>
        <v>0</v>
      </c>
      <c r="AG5" s="98">
        <f>COUNTIF('603'!BR5:CN5,"U")</f>
        <v>0</v>
      </c>
      <c r="AH5" s="98">
        <f>COUNTIF('603'!BR5:CN5,"AJ")</f>
        <v>0</v>
      </c>
      <c r="AI5" s="87">
        <f>COUNTIF('603'!CO5:CX5,"A")</f>
        <v>0</v>
      </c>
      <c r="AJ5" s="87">
        <f>COUNTIF('603'!CO5:CX5,"R")</f>
        <v>0</v>
      </c>
      <c r="AK5" s="97">
        <f>COUNTIF('603'!CO5:CX5,"R1")</f>
        <v>1</v>
      </c>
      <c r="AL5" s="97">
        <f>COUNTIF('603'!CO5:CX5,"E")</f>
        <v>0</v>
      </c>
      <c r="AM5" s="98">
        <f>COUNTIF('603'!CO5:CX5,"U")</f>
        <v>0</v>
      </c>
      <c r="AN5" s="98">
        <f>COUNTIF('603'!CO5:CX5,"AJ")</f>
        <v>0</v>
      </c>
      <c r="AO5" s="451">
        <f t="shared" ref="AO5:AO34" si="5">SUM(W5,AC5,AI5)</f>
        <v>10</v>
      </c>
      <c r="AP5" s="452">
        <f t="shared" ref="AP5:AP34" si="6">SUM(X5,AD5,AJ5)</f>
        <v>3</v>
      </c>
      <c r="AQ5" s="452">
        <f t="shared" ref="AQ5:AQ34" si="7">SUM(Y5,AE5,AK5)</f>
        <v>10</v>
      </c>
      <c r="AR5" s="452">
        <f t="shared" ref="AR5:AR34" si="8">SUM(Z5,AF5,AL5)</f>
        <v>1</v>
      </c>
      <c r="AS5" s="453">
        <f t="shared" ref="AS5:AS34" si="9">SUM(AA5,AG5,AM5)</f>
        <v>0</v>
      </c>
    </row>
    <row r="6" spans="1:45" s="43" customFormat="1" ht="15.75" thickBot="1" x14ac:dyDescent="0.3">
      <c r="B6" s="62" t="s">
        <v>71</v>
      </c>
      <c r="C6" s="51">
        <f>COUNTIF('603'!C6:F6,"A")</f>
        <v>0</v>
      </c>
      <c r="D6" s="51">
        <f>COUNTIF('603'!C6:F6,"R")</f>
        <v>0</v>
      </c>
      <c r="E6" s="51">
        <f>COUNTIF('603'!C6:F6,"R1")</f>
        <v>1</v>
      </c>
      <c r="F6" s="51">
        <f>COUNTIF('603'!C6:F6,"E")</f>
        <v>0</v>
      </c>
      <c r="G6" s="51">
        <f>COUNTIF('603'!C6:F6,"U")</f>
        <v>0</v>
      </c>
      <c r="H6" s="51">
        <f>COUNTIF('603'!G6:Z6,"A")</f>
        <v>0</v>
      </c>
      <c r="I6" s="51">
        <f>COUNTIF('603'!G6:Z6,"R")</f>
        <v>0</v>
      </c>
      <c r="J6" s="51">
        <f>COUNTIF('603'!G6:Z6,"R1")</f>
        <v>3</v>
      </c>
      <c r="K6" s="51">
        <f>COUNTIF('603'!G6:Z6,"E")</f>
        <v>0</v>
      </c>
      <c r="L6" s="51">
        <f>COUNTIF('603'!G6:Z6,"U")</f>
        <v>0</v>
      </c>
      <c r="M6" s="51">
        <f>COUNTIF('603'!AA6:AU6,"A")</f>
        <v>0</v>
      </c>
      <c r="N6" s="51">
        <f>COUNTIF('603'!AA6:AU6,"R")</f>
        <v>0</v>
      </c>
      <c r="O6" s="51">
        <f>COUNTIF('603'!AA6:AU6,"R1")</f>
        <v>0</v>
      </c>
      <c r="P6" s="51">
        <f>COUNTIF('603'!AA6:AU6,"E")</f>
        <v>1</v>
      </c>
      <c r="Q6" s="420">
        <f>COUNTIF('603'!AA6:AU6,"U")</f>
        <v>0</v>
      </c>
      <c r="R6" s="426">
        <f t="shared" si="0"/>
        <v>0</v>
      </c>
      <c r="S6" s="51">
        <f t="shared" si="1"/>
        <v>0</v>
      </c>
      <c r="T6" s="51">
        <f t="shared" si="2"/>
        <v>4</v>
      </c>
      <c r="U6" s="51">
        <f t="shared" si="3"/>
        <v>1</v>
      </c>
      <c r="V6" s="427">
        <f t="shared" si="4"/>
        <v>0</v>
      </c>
      <c r="W6" s="87">
        <f>COUNTIF('603'!AV6:BQ6,"A")</f>
        <v>1</v>
      </c>
      <c r="X6" s="87">
        <f>COUNTIF('603'!AV6:BQ6,"R")</f>
        <v>0</v>
      </c>
      <c r="Y6" s="97">
        <f>COUNTIF('603'!AV6:BQ6,"R1")</f>
        <v>0</v>
      </c>
      <c r="Z6" s="97">
        <f>COUNTIF('603'!AV6:BQ6,"E")</f>
        <v>0</v>
      </c>
      <c r="AA6" s="98">
        <f>COUNTIF('603'!AV6:BQ6,"U")</f>
        <v>0</v>
      </c>
      <c r="AB6" s="98">
        <f>COUNTIF('603'!AV6:BQ6,"AJ")</f>
        <v>0</v>
      </c>
      <c r="AC6" s="87">
        <f>COUNTIF('603'!BR6:CN6,"A")</f>
        <v>2</v>
      </c>
      <c r="AD6" s="87">
        <f>COUNTIF('603'!BR6:CN6,"R")</f>
        <v>1</v>
      </c>
      <c r="AE6" s="97">
        <f>COUNTIF('603'!BR6:CN6,"R1")</f>
        <v>1</v>
      </c>
      <c r="AF6" s="97">
        <f>COUNTIF('603'!BR6:CN6,"E")</f>
        <v>0</v>
      </c>
      <c r="AG6" s="98">
        <f>COUNTIF('603'!BR6:CN6,"U")</f>
        <v>0</v>
      </c>
      <c r="AH6" s="98">
        <f>COUNTIF('603'!BR6:CN6,"AJ")</f>
        <v>0</v>
      </c>
      <c r="AI6" s="87">
        <f>COUNTIF('603'!CO6:CX6,"A")</f>
        <v>0</v>
      </c>
      <c r="AJ6" s="87">
        <f>COUNTIF('603'!CO6:CX6,"R")</f>
        <v>0</v>
      </c>
      <c r="AK6" s="97">
        <f>COUNTIF('603'!CO6:CX6,"R1")</f>
        <v>1</v>
      </c>
      <c r="AL6" s="97">
        <f>COUNTIF('603'!CO6:CX6,"E")</f>
        <v>0</v>
      </c>
      <c r="AM6" s="98">
        <f>COUNTIF('603'!CO6:CX6,"U")</f>
        <v>0</v>
      </c>
      <c r="AN6" s="98">
        <f>COUNTIF('603'!CO6:CX6,"AJ")</f>
        <v>0</v>
      </c>
      <c r="AO6" s="451">
        <f t="shared" si="5"/>
        <v>3</v>
      </c>
      <c r="AP6" s="452">
        <f t="shared" si="6"/>
        <v>1</v>
      </c>
      <c r="AQ6" s="452">
        <f t="shared" si="7"/>
        <v>2</v>
      </c>
      <c r="AR6" s="452">
        <f t="shared" si="8"/>
        <v>0</v>
      </c>
      <c r="AS6" s="453">
        <f t="shared" si="9"/>
        <v>0</v>
      </c>
    </row>
    <row r="7" spans="1:45" ht="15.75" thickBot="1" x14ac:dyDescent="0.3">
      <c r="B7" s="47" t="s">
        <v>72</v>
      </c>
      <c r="C7" s="50">
        <f>COUNTIF('603'!C7:F7,"A")</f>
        <v>0</v>
      </c>
      <c r="D7" s="50">
        <f>COUNTIF('603'!C7:F7,"R")</f>
        <v>0</v>
      </c>
      <c r="E7" s="50">
        <f>COUNTIF('603'!C7:F7,"R1")</f>
        <v>0</v>
      </c>
      <c r="F7" s="50">
        <f>COUNTIF('603'!C7:F7,"E")</f>
        <v>0</v>
      </c>
      <c r="G7" s="50">
        <f>COUNTIF('603'!C7:F7,"U")</f>
        <v>0</v>
      </c>
      <c r="H7" s="50">
        <f>COUNTIF('603'!G7:Z7,"A")</f>
        <v>0</v>
      </c>
      <c r="I7" s="50">
        <f>COUNTIF('603'!G7:Z7,"R")</f>
        <v>0</v>
      </c>
      <c r="J7" s="50">
        <f>COUNTIF('603'!G7:Z7,"R1")</f>
        <v>0</v>
      </c>
      <c r="K7" s="50">
        <f>COUNTIF('603'!G7:Z7,"E")</f>
        <v>1</v>
      </c>
      <c r="L7" s="50">
        <f>COUNTIF('603'!G7:Z7,"U")</f>
        <v>4</v>
      </c>
      <c r="M7" s="50">
        <f>COUNTIF('603'!AA7:AU7,"A")</f>
        <v>0</v>
      </c>
      <c r="N7" s="50">
        <f>COUNTIF('603'!AA7:AU7,"R")</f>
        <v>0</v>
      </c>
      <c r="O7" s="50">
        <f>COUNTIF('603'!AA7:AU7,"R1")</f>
        <v>0</v>
      </c>
      <c r="P7" s="50">
        <f>COUNTIF('603'!AA7:AU7,"E")</f>
        <v>0</v>
      </c>
      <c r="Q7" s="419">
        <f>COUNTIF('603'!AA7:AU7,"U")</f>
        <v>0</v>
      </c>
      <c r="R7" s="424">
        <f t="shared" si="0"/>
        <v>0</v>
      </c>
      <c r="S7" s="50">
        <f t="shared" si="1"/>
        <v>0</v>
      </c>
      <c r="T7" s="50">
        <f t="shared" si="2"/>
        <v>0</v>
      </c>
      <c r="U7" s="50">
        <f t="shared" si="3"/>
        <v>1</v>
      </c>
      <c r="V7" s="425">
        <f t="shared" si="4"/>
        <v>4</v>
      </c>
      <c r="W7" s="87">
        <f>COUNTIF('603'!AV7:BQ7,"A")</f>
        <v>1</v>
      </c>
      <c r="X7" s="87">
        <f>COUNTIF('603'!AV7:BQ7,"R")</f>
        <v>0</v>
      </c>
      <c r="Y7" s="97">
        <f>COUNTIF('603'!AV7:BQ7,"R1")</f>
        <v>2</v>
      </c>
      <c r="Z7" s="97">
        <f>COUNTIF('603'!AV7:BQ7,"E")</f>
        <v>0</v>
      </c>
      <c r="AA7" s="98">
        <f>COUNTIF('603'!AV7:BQ7,"U")</f>
        <v>0</v>
      </c>
      <c r="AB7" s="98">
        <f>COUNTIF('603'!AV7:BQ7,"AJ")</f>
        <v>0</v>
      </c>
      <c r="AC7" s="87">
        <f>COUNTIF('603'!BR7:CN7,"A")</f>
        <v>2</v>
      </c>
      <c r="AD7" s="87">
        <f>COUNTIF('603'!BR7:CN7,"R")</f>
        <v>0</v>
      </c>
      <c r="AE7" s="97">
        <f>COUNTIF('603'!BR7:CN7,"R1")</f>
        <v>1</v>
      </c>
      <c r="AF7" s="97">
        <f>COUNTIF('603'!BR7:CN7,"E")</f>
        <v>0</v>
      </c>
      <c r="AG7" s="98">
        <f>COUNTIF('603'!BR7:CN7,"U")</f>
        <v>0</v>
      </c>
      <c r="AH7" s="98">
        <f>COUNTIF('603'!BR7:CN7,"AJ")</f>
        <v>0</v>
      </c>
      <c r="AI7" s="87">
        <f>COUNTIF('603'!CO7:CX7,"A")</f>
        <v>0</v>
      </c>
      <c r="AJ7" s="87">
        <f>COUNTIF('603'!CO7:CX7,"R")</f>
        <v>0</v>
      </c>
      <c r="AK7" s="97">
        <f>COUNTIF('603'!CO7:CX7,"R1")</f>
        <v>0</v>
      </c>
      <c r="AL7" s="97">
        <f>COUNTIF('603'!CO7:CX7,"E")</f>
        <v>0</v>
      </c>
      <c r="AM7" s="98">
        <f>COUNTIF('603'!CO7:CX7,"U")</f>
        <v>0</v>
      </c>
      <c r="AN7" s="98">
        <f>COUNTIF('603'!CO7:CX7,"AJ")</f>
        <v>0</v>
      </c>
      <c r="AO7" s="451">
        <f t="shared" si="5"/>
        <v>3</v>
      </c>
      <c r="AP7" s="452">
        <f t="shared" si="6"/>
        <v>0</v>
      </c>
      <c r="AQ7" s="452">
        <f t="shared" si="7"/>
        <v>3</v>
      </c>
      <c r="AR7" s="452">
        <f t="shared" si="8"/>
        <v>0</v>
      </c>
      <c r="AS7" s="453">
        <f t="shared" si="9"/>
        <v>0</v>
      </c>
    </row>
    <row r="8" spans="1:45" ht="15.75" thickBot="1" x14ac:dyDescent="0.3">
      <c r="B8" s="431" t="s">
        <v>73</v>
      </c>
      <c r="C8" s="416">
        <f>COUNTIF('603'!C8:F8,"A")</f>
        <v>0</v>
      </c>
      <c r="D8" s="416">
        <f>COUNTIF('603'!C8:F8,"R")</f>
        <v>0</v>
      </c>
      <c r="E8" s="416">
        <f>COUNTIF('603'!C8:F8,"R1")</f>
        <v>0</v>
      </c>
      <c r="F8" s="416">
        <f>COUNTIF('603'!C8:F8,"E")</f>
        <v>0</v>
      </c>
      <c r="G8" s="416">
        <f>COUNTIF('603'!C8:F8,"U")</f>
        <v>0</v>
      </c>
      <c r="H8" s="416">
        <f>COUNTIF('603'!G8:Z8,"A")</f>
        <v>3</v>
      </c>
      <c r="I8" s="416">
        <f>COUNTIF('603'!G8:Z8,"R")</f>
        <v>0</v>
      </c>
      <c r="J8" s="416">
        <f>COUNTIF('603'!G8:Z8,"R1")</f>
        <v>0</v>
      </c>
      <c r="K8" s="416">
        <f>COUNTIF('603'!G8:Z8,"E")</f>
        <v>0</v>
      </c>
      <c r="L8" s="416">
        <f>COUNTIF('603'!G8:Z8,"U")</f>
        <v>0</v>
      </c>
      <c r="M8" s="416">
        <f>COUNTIF('603'!AA8:AU8,"A")</f>
        <v>1</v>
      </c>
      <c r="N8" s="416">
        <f>COUNTIF('603'!AA8:AU8,"R")</f>
        <v>0</v>
      </c>
      <c r="O8" s="416">
        <f>COUNTIF('603'!AA8:AU8,"R1")</f>
        <v>1</v>
      </c>
      <c r="P8" s="416">
        <f>COUNTIF('603'!AA8:AU8,"E")</f>
        <v>0</v>
      </c>
      <c r="Q8" s="432">
        <f>COUNTIF('603'!AA8:AU8,"U")</f>
        <v>0</v>
      </c>
      <c r="R8" s="433">
        <f t="shared" si="0"/>
        <v>4</v>
      </c>
      <c r="S8" s="416">
        <f t="shared" si="1"/>
        <v>0</v>
      </c>
      <c r="T8" s="416">
        <f t="shared" si="2"/>
        <v>1</v>
      </c>
      <c r="U8" s="416">
        <f t="shared" si="3"/>
        <v>0</v>
      </c>
      <c r="V8" s="434">
        <f t="shared" si="4"/>
        <v>0</v>
      </c>
      <c r="W8" s="87">
        <f>COUNTIF('603'!AV8:BQ8,"A")</f>
        <v>1</v>
      </c>
      <c r="X8" s="87">
        <f>COUNTIF('603'!AV8:BQ8,"R")</f>
        <v>0</v>
      </c>
      <c r="Y8" s="97">
        <f>COUNTIF('603'!AV8:BQ8,"R1")</f>
        <v>1</v>
      </c>
      <c r="Z8" s="97">
        <f>COUNTIF('603'!AV8:BQ8,"E")</f>
        <v>0</v>
      </c>
      <c r="AA8" s="98">
        <f>COUNTIF('603'!AV8:BQ8,"U")</f>
        <v>0</v>
      </c>
      <c r="AB8" s="98">
        <f>COUNTIF('603'!AV8:BQ8,"AJ")</f>
        <v>0</v>
      </c>
      <c r="AC8" s="87">
        <f>COUNTIF('603'!BR8:CN8,"A")</f>
        <v>0</v>
      </c>
      <c r="AD8" s="87">
        <f>COUNTIF('603'!BR8:CN8,"R")</f>
        <v>0</v>
      </c>
      <c r="AE8" s="97">
        <f>COUNTIF('603'!BR8:CN8,"R1")</f>
        <v>1</v>
      </c>
      <c r="AF8" s="97">
        <f>COUNTIF('603'!BR8:CN8,"E")</f>
        <v>0</v>
      </c>
      <c r="AG8" s="98">
        <f>COUNTIF('603'!BR8:CN8,"U")</f>
        <v>0</v>
      </c>
      <c r="AH8" s="98">
        <f>COUNTIF('603'!BR8:CN8,"AJ")</f>
        <v>0</v>
      </c>
      <c r="AI8" s="87">
        <f>COUNTIF('603'!CO8:CX8,"A")</f>
        <v>0</v>
      </c>
      <c r="AJ8" s="87">
        <f>COUNTIF('603'!CO8:CX8,"R")</f>
        <v>0</v>
      </c>
      <c r="AK8" s="97">
        <f>COUNTIF('603'!CO8:CX8,"R1")</f>
        <v>0</v>
      </c>
      <c r="AL8" s="97">
        <f>COUNTIF('603'!CO8:CX8,"E")</f>
        <v>0</v>
      </c>
      <c r="AM8" s="98">
        <f>COUNTIF('603'!CO8:CX8,"U")</f>
        <v>0</v>
      </c>
      <c r="AN8" s="98">
        <f>COUNTIF('603'!CO8:CX8,"AJ")</f>
        <v>0</v>
      </c>
      <c r="AO8" s="451">
        <f t="shared" si="5"/>
        <v>1</v>
      </c>
      <c r="AP8" s="452">
        <f t="shared" si="6"/>
        <v>0</v>
      </c>
      <c r="AQ8" s="452">
        <f t="shared" si="7"/>
        <v>2</v>
      </c>
      <c r="AR8" s="452">
        <f t="shared" si="8"/>
        <v>0</v>
      </c>
      <c r="AS8" s="453">
        <f t="shared" si="9"/>
        <v>0</v>
      </c>
    </row>
    <row r="9" spans="1:45" ht="15.75" thickBot="1" x14ac:dyDescent="0.3">
      <c r="B9" s="46" t="s">
        <v>74</v>
      </c>
      <c r="C9" s="50">
        <f>COUNTIF('603'!C9:F9,"A")</f>
        <v>0</v>
      </c>
      <c r="D9" s="50">
        <f>COUNTIF('603'!C9:F9,"R")</f>
        <v>0</v>
      </c>
      <c r="E9" s="50">
        <f>COUNTIF('603'!C9:F9,"R1")</f>
        <v>0</v>
      </c>
      <c r="F9" s="50">
        <f>COUNTIF('603'!C9:F9,"E")</f>
        <v>0</v>
      </c>
      <c r="G9" s="50">
        <f>COUNTIF('603'!C9:F9,"U")</f>
        <v>0</v>
      </c>
      <c r="H9" s="50">
        <f>COUNTIF('603'!G9:Z9,"A")</f>
        <v>0</v>
      </c>
      <c r="I9" s="50">
        <f>COUNTIF('603'!G9:Z9,"R")</f>
        <v>0</v>
      </c>
      <c r="J9" s="50">
        <f>COUNTIF('603'!G9:Z9,"R1")</f>
        <v>0</v>
      </c>
      <c r="K9" s="50">
        <f>COUNTIF('603'!G9:Z9,"E")</f>
        <v>0</v>
      </c>
      <c r="L9" s="50">
        <f>COUNTIF('603'!G9:Z9,"U")</f>
        <v>1</v>
      </c>
      <c r="M9" s="50">
        <f>COUNTIF('603'!AA9:AU9,"A")</f>
        <v>1</v>
      </c>
      <c r="N9" s="50">
        <f>COUNTIF('603'!AA9:AU9,"R")</f>
        <v>0</v>
      </c>
      <c r="O9" s="50">
        <f>COUNTIF('603'!AA9:AU9,"R1")</f>
        <v>0</v>
      </c>
      <c r="P9" s="50">
        <f>COUNTIF('603'!AA9:AU9,"E")</f>
        <v>0</v>
      </c>
      <c r="Q9" s="419">
        <f>COUNTIF('603'!AA9:AU9,"U")</f>
        <v>0</v>
      </c>
      <c r="R9" s="424">
        <f t="shared" si="0"/>
        <v>1</v>
      </c>
      <c r="S9" s="50">
        <f t="shared" si="1"/>
        <v>0</v>
      </c>
      <c r="T9" s="50">
        <f t="shared" si="2"/>
        <v>0</v>
      </c>
      <c r="U9" s="50">
        <f t="shared" si="3"/>
        <v>0</v>
      </c>
      <c r="V9" s="425">
        <f t="shared" si="4"/>
        <v>1</v>
      </c>
      <c r="W9" s="87">
        <f>COUNTIF('603'!AV9:BQ9,"A")</f>
        <v>0</v>
      </c>
      <c r="X9" s="87">
        <f>COUNTIF('603'!AV9:BQ9,"R")</f>
        <v>0</v>
      </c>
      <c r="Y9" s="97">
        <f>COUNTIF('603'!AV9:BQ9,"R1")</f>
        <v>3</v>
      </c>
      <c r="Z9" s="97">
        <f>COUNTIF('603'!AV9:BQ9,"E")</f>
        <v>0</v>
      </c>
      <c r="AA9" s="98">
        <f>COUNTIF('603'!AV9:BQ9,"U")</f>
        <v>0</v>
      </c>
      <c r="AB9" s="98">
        <f>COUNTIF('603'!AV9:BQ9,"AJ")</f>
        <v>0</v>
      </c>
      <c r="AC9" s="87">
        <f>COUNTIF('603'!BR9:CN9,"A")</f>
        <v>1</v>
      </c>
      <c r="AD9" s="87">
        <f>COUNTIF('603'!BR9:CN9,"R")</f>
        <v>1</v>
      </c>
      <c r="AE9" s="97">
        <f>COUNTIF('603'!BR9:CN9,"R1")</f>
        <v>0</v>
      </c>
      <c r="AF9" s="97">
        <f>COUNTIF('603'!BR9:CN9,"E")</f>
        <v>0</v>
      </c>
      <c r="AG9" s="98">
        <f>COUNTIF('603'!BR9:CN9,"U")</f>
        <v>0</v>
      </c>
      <c r="AH9" s="98">
        <f>COUNTIF('603'!BR9:CN9,"AJ")</f>
        <v>0</v>
      </c>
      <c r="AI9" s="87">
        <f>COUNTIF('603'!CO9:CX9,"A")</f>
        <v>0</v>
      </c>
      <c r="AJ9" s="87">
        <f>COUNTIF('603'!CO9:CX9,"R")</f>
        <v>0</v>
      </c>
      <c r="AK9" s="97">
        <f>COUNTIF('603'!CO9:CX9,"R1")</f>
        <v>0</v>
      </c>
      <c r="AL9" s="97">
        <f>COUNTIF('603'!CO9:CX9,"E")</f>
        <v>0</v>
      </c>
      <c r="AM9" s="98">
        <f>COUNTIF('603'!CO9:CX9,"U")</f>
        <v>0</v>
      </c>
      <c r="AN9" s="98">
        <f>COUNTIF('603'!CO9:CX9,"AJ")</f>
        <v>0</v>
      </c>
      <c r="AO9" s="451">
        <f t="shared" si="5"/>
        <v>1</v>
      </c>
      <c r="AP9" s="452">
        <f t="shared" si="6"/>
        <v>1</v>
      </c>
      <c r="AQ9" s="452">
        <f t="shared" si="7"/>
        <v>3</v>
      </c>
      <c r="AR9" s="452">
        <f t="shared" si="8"/>
        <v>0</v>
      </c>
      <c r="AS9" s="453">
        <f t="shared" si="9"/>
        <v>0</v>
      </c>
    </row>
    <row r="10" spans="1:45" ht="15.75" thickBot="1" x14ac:dyDescent="0.3">
      <c r="B10" s="46" t="s">
        <v>641</v>
      </c>
      <c r="C10" s="50">
        <f>COUNTIF('603'!C10:F10,"A")</f>
        <v>0</v>
      </c>
      <c r="D10" s="50">
        <f>COUNTIF('603'!C10:F10,"R")</f>
        <v>0</v>
      </c>
      <c r="E10" s="50">
        <f>COUNTIF('603'!C10:F10,"R1")</f>
        <v>0</v>
      </c>
      <c r="F10" s="50">
        <f>COUNTIF('603'!C10:F10,"E")</f>
        <v>0</v>
      </c>
      <c r="G10" s="50">
        <f>COUNTIF('603'!C10:F10,"U")</f>
        <v>0</v>
      </c>
      <c r="H10" s="50">
        <f>COUNTIF('603'!G10:Z10,"A")</f>
        <v>1</v>
      </c>
      <c r="I10" s="50">
        <f>COUNTIF('603'!G10:Z10,"R")</f>
        <v>0</v>
      </c>
      <c r="J10" s="50">
        <f>COUNTIF('603'!G10:Z10,"R1")</f>
        <v>0</v>
      </c>
      <c r="K10" s="50">
        <f>COUNTIF('603'!G10:Z10,"E")</f>
        <v>1</v>
      </c>
      <c r="L10" s="50">
        <f>COUNTIF('603'!G10:Z10,"U")</f>
        <v>1</v>
      </c>
      <c r="M10" s="50">
        <f>COUNTIF('603'!AA10:AU10,"A")</f>
        <v>2</v>
      </c>
      <c r="N10" s="50">
        <f>COUNTIF('603'!AA10:AU10,"R")</f>
        <v>0</v>
      </c>
      <c r="O10" s="50">
        <f>COUNTIF('603'!AA10:AU10,"R1")</f>
        <v>0</v>
      </c>
      <c r="P10" s="50">
        <f>COUNTIF('603'!AA10:AU10,"E")</f>
        <v>1</v>
      </c>
      <c r="Q10" s="419">
        <f>COUNTIF('603'!AA10:AU10,"U")</f>
        <v>1</v>
      </c>
      <c r="R10" s="424">
        <f t="shared" si="0"/>
        <v>3</v>
      </c>
      <c r="S10" s="50">
        <f t="shared" si="1"/>
        <v>0</v>
      </c>
      <c r="T10" s="50">
        <f t="shared" si="2"/>
        <v>0</v>
      </c>
      <c r="U10" s="50">
        <f t="shared" si="3"/>
        <v>2</v>
      </c>
      <c r="V10" s="425">
        <f t="shared" si="4"/>
        <v>2</v>
      </c>
      <c r="W10" s="87">
        <f>COUNTIF('603'!AV10:BQ10,"A")</f>
        <v>5</v>
      </c>
      <c r="X10" s="87">
        <f>COUNTIF('603'!AV10:BQ10,"R")</f>
        <v>0</v>
      </c>
      <c r="Y10" s="97">
        <f>COUNTIF('603'!AV10:BQ10,"R1")</f>
        <v>1</v>
      </c>
      <c r="Z10" s="97">
        <f>COUNTIF('603'!AV10:BQ10,"E")</f>
        <v>1</v>
      </c>
      <c r="AA10" s="98">
        <f>COUNTIF('603'!AV10:BQ10,"U")</f>
        <v>1</v>
      </c>
      <c r="AB10" s="98">
        <f>COUNTIF('603'!AV10:BQ10,"AJ")</f>
        <v>0</v>
      </c>
      <c r="AC10" s="87">
        <f>COUNTIF('603'!BR10:CN10,"A")</f>
        <v>6</v>
      </c>
      <c r="AD10" s="87">
        <f>COUNTIF('603'!BR10:CN10,"R")</f>
        <v>1</v>
      </c>
      <c r="AE10" s="97">
        <f>COUNTIF('603'!BR10:CN10,"R1")</f>
        <v>1</v>
      </c>
      <c r="AF10" s="97">
        <f>COUNTIF('603'!BR10:CN10,"E")</f>
        <v>0</v>
      </c>
      <c r="AG10" s="98">
        <f>COUNTIF('603'!BR10:CN10,"U")</f>
        <v>0</v>
      </c>
      <c r="AH10" s="98">
        <f>COUNTIF('603'!BR10:CN10,"AJ")</f>
        <v>0</v>
      </c>
      <c r="AI10" s="87">
        <f>COUNTIF('603'!CO10:CX10,"A")</f>
        <v>0</v>
      </c>
      <c r="AJ10" s="87">
        <f>COUNTIF('603'!CO10:CX10,"R")</f>
        <v>0</v>
      </c>
      <c r="AK10" s="97">
        <f>COUNTIF('603'!CO10:CX10,"R1")</f>
        <v>0</v>
      </c>
      <c r="AL10" s="97">
        <f>COUNTIF('603'!CO10:CX10,"E")</f>
        <v>0</v>
      </c>
      <c r="AM10" s="98">
        <f>COUNTIF('603'!CO10:CX10,"U")</f>
        <v>0</v>
      </c>
      <c r="AN10" s="98">
        <f>COUNTIF('603'!CO10:CX10,"AJ")</f>
        <v>0</v>
      </c>
      <c r="AO10" s="451">
        <f t="shared" si="5"/>
        <v>11</v>
      </c>
      <c r="AP10" s="452">
        <f t="shared" si="6"/>
        <v>1</v>
      </c>
      <c r="AQ10" s="452">
        <f t="shared" si="7"/>
        <v>2</v>
      </c>
      <c r="AR10" s="452">
        <f t="shared" si="8"/>
        <v>1</v>
      </c>
      <c r="AS10" s="453">
        <f t="shared" si="9"/>
        <v>1</v>
      </c>
    </row>
    <row r="11" spans="1:45" ht="15.75" thickBot="1" x14ac:dyDescent="0.3">
      <c r="B11" s="52" t="s">
        <v>642</v>
      </c>
      <c r="C11" s="50">
        <f>COUNTIF('603'!C11:F11,"A")</f>
        <v>0</v>
      </c>
      <c r="D11" s="50">
        <f>COUNTIF('603'!C11:F11,"R")</f>
        <v>0</v>
      </c>
      <c r="E11" s="50">
        <f>COUNTIF('603'!C11:F11,"R1")</f>
        <v>0</v>
      </c>
      <c r="F11" s="50">
        <f>COUNTIF('603'!C11:F11,"E")</f>
        <v>0</v>
      </c>
      <c r="G11" s="50">
        <f>COUNTIF('603'!C11:F11,"U")</f>
        <v>0</v>
      </c>
      <c r="H11" s="50">
        <f>COUNTIF('603'!G11:Z11,"A")</f>
        <v>0</v>
      </c>
      <c r="I11" s="50">
        <f>COUNTIF('603'!G11:Z11,"R")</f>
        <v>0</v>
      </c>
      <c r="J11" s="50">
        <f>COUNTIF('603'!G11:Z11,"R1")</f>
        <v>0</v>
      </c>
      <c r="K11" s="50">
        <f>COUNTIF('603'!G11:Z11,"E")</f>
        <v>0</v>
      </c>
      <c r="L11" s="50">
        <f>COUNTIF('603'!G11:Z11,"U")</f>
        <v>2</v>
      </c>
      <c r="M11" s="50">
        <f>COUNTIF('603'!AA11:AU11,"A")</f>
        <v>2</v>
      </c>
      <c r="N11" s="50">
        <f>COUNTIF('603'!AA11:AU11,"R")</f>
        <v>0</v>
      </c>
      <c r="O11" s="50">
        <f>COUNTIF('603'!AA11:AU11,"R1")</f>
        <v>0</v>
      </c>
      <c r="P11" s="50">
        <f>COUNTIF('603'!AA11:AU11,"E")</f>
        <v>0</v>
      </c>
      <c r="Q11" s="419">
        <f>COUNTIF('603'!AA11:AU11,"U")</f>
        <v>0</v>
      </c>
      <c r="R11" s="424">
        <f t="shared" si="0"/>
        <v>2</v>
      </c>
      <c r="S11" s="50">
        <f t="shared" si="1"/>
        <v>0</v>
      </c>
      <c r="T11" s="50">
        <f t="shared" si="2"/>
        <v>0</v>
      </c>
      <c r="U11" s="50">
        <f t="shared" si="3"/>
        <v>0</v>
      </c>
      <c r="V11" s="425">
        <f t="shared" si="4"/>
        <v>2</v>
      </c>
      <c r="W11" s="87">
        <f>COUNTIF('603'!AV11:BQ11,"A")</f>
        <v>3</v>
      </c>
      <c r="X11" s="87">
        <f>COUNTIF('603'!AV11:BQ11,"R")</f>
        <v>0</v>
      </c>
      <c r="Y11" s="97">
        <f>COUNTIF('603'!AV11:BQ11,"R1")</f>
        <v>1</v>
      </c>
      <c r="Z11" s="97">
        <f>COUNTIF('603'!AV11:BQ11,"E")</f>
        <v>0</v>
      </c>
      <c r="AA11" s="98">
        <f>COUNTIF('603'!AV11:BQ11,"U")</f>
        <v>0</v>
      </c>
      <c r="AB11" s="98">
        <f>COUNTIF('603'!AV11:BQ11,"AJ")</f>
        <v>0</v>
      </c>
      <c r="AC11" s="87">
        <f>COUNTIF('603'!BR11:CN11,"A")</f>
        <v>2</v>
      </c>
      <c r="AD11" s="87">
        <f>COUNTIF('603'!BR11:CN11,"R")</f>
        <v>0</v>
      </c>
      <c r="AE11" s="97">
        <f>COUNTIF('603'!BR11:CN11,"R1")</f>
        <v>0</v>
      </c>
      <c r="AF11" s="97">
        <f>COUNTIF('603'!BR11:CN11,"E")</f>
        <v>0</v>
      </c>
      <c r="AG11" s="98">
        <f>COUNTIF('603'!BR11:CN11,"U")</f>
        <v>0</v>
      </c>
      <c r="AH11" s="98">
        <f>COUNTIF('603'!BR11:CN11,"AJ")</f>
        <v>0</v>
      </c>
      <c r="AI11" s="87">
        <f>COUNTIF('603'!CO11:CX11,"A")</f>
        <v>0</v>
      </c>
      <c r="AJ11" s="87">
        <f>COUNTIF('603'!CO11:CX11,"R")</f>
        <v>0</v>
      </c>
      <c r="AK11" s="97">
        <f>COUNTIF('603'!CO11:CX11,"R1")</f>
        <v>0</v>
      </c>
      <c r="AL11" s="97">
        <f>COUNTIF('603'!CO11:CX11,"E")</f>
        <v>0</v>
      </c>
      <c r="AM11" s="98">
        <f>COUNTIF('603'!CO11:CX11,"U")</f>
        <v>0</v>
      </c>
      <c r="AN11" s="98">
        <f>COUNTIF('603'!CO11:CX11,"AJ")</f>
        <v>0</v>
      </c>
      <c r="AO11" s="451">
        <f t="shared" si="5"/>
        <v>5</v>
      </c>
      <c r="AP11" s="452">
        <f t="shared" si="6"/>
        <v>0</v>
      </c>
      <c r="AQ11" s="452">
        <f t="shared" si="7"/>
        <v>1</v>
      </c>
      <c r="AR11" s="452">
        <f t="shared" si="8"/>
        <v>0</v>
      </c>
      <c r="AS11" s="453">
        <f t="shared" si="9"/>
        <v>0</v>
      </c>
    </row>
    <row r="12" spans="1:45" ht="15.75" thickBot="1" x14ac:dyDescent="0.3">
      <c r="B12" s="47" t="s">
        <v>75</v>
      </c>
      <c r="C12" s="50">
        <f>COUNTIF('603'!C12:F12,"A")</f>
        <v>0</v>
      </c>
      <c r="D12" s="50">
        <f>COUNTIF('603'!C12:F12,"R")</f>
        <v>0</v>
      </c>
      <c r="E12" s="50">
        <f>COUNTIF('603'!C12:F12,"R1")</f>
        <v>0</v>
      </c>
      <c r="F12" s="50">
        <f>COUNTIF('603'!C12:F12,"E")</f>
        <v>0</v>
      </c>
      <c r="G12" s="50">
        <f>COUNTIF('603'!C12:F12,"U")</f>
        <v>0</v>
      </c>
      <c r="H12" s="50">
        <f>COUNTIF('603'!G12:Z12,"A")</f>
        <v>0</v>
      </c>
      <c r="I12" s="50">
        <f>COUNTIF('603'!G12:Z12,"R")</f>
        <v>0</v>
      </c>
      <c r="J12" s="50">
        <f>COUNTIF('603'!G12:Z12,"R1")</f>
        <v>0</v>
      </c>
      <c r="K12" s="50">
        <f>COUNTIF('603'!G12:Z12,"E")</f>
        <v>0</v>
      </c>
      <c r="L12" s="50">
        <f>COUNTIF('603'!G12:Z12,"U")</f>
        <v>0</v>
      </c>
      <c r="M12" s="50">
        <f>COUNTIF('603'!AA12:AU12,"A")</f>
        <v>0</v>
      </c>
      <c r="N12" s="50">
        <f>COUNTIF('603'!AA12:AU12,"R")</f>
        <v>0</v>
      </c>
      <c r="O12" s="50">
        <f>COUNTIF('603'!AA12:AU12,"R1")</f>
        <v>0</v>
      </c>
      <c r="P12" s="50">
        <f>COUNTIF('603'!AA12:AU12,"E")</f>
        <v>0</v>
      </c>
      <c r="Q12" s="419">
        <f>COUNTIF('603'!AA12:AU12,"U")</f>
        <v>0</v>
      </c>
      <c r="R12" s="424">
        <f t="shared" si="0"/>
        <v>0</v>
      </c>
      <c r="S12" s="50">
        <f t="shared" si="1"/>
        <v>0</v>
      </c>
      <c r="T12" s="50">
        <f t="shared" si="2"/>
        <v>0</v>
      </c>
      <c r="U12" s="50">
        <f t="shared" si="3"/>
        <v>0</v>
      </c>
      <c r="V12" s="425">
        <f t="shared" si="4"/>
        <v>0</v>
      </c>
      <c r="W12" s="87">
        <f>COUNTIF('603'!AV12:BQ12,"A")</f>
        <v>2</v>
      </c>
      <c r="X12" s="87">
        <f>COUNTIF('603'!AV12:BQ12,"R")</f>
        <v>0</v>
      </c>
      <c r="Y12" s="97">
        <f>COUNTIF('603'!AV12:BQ12,"R1")</f>
        <v>1</v>
      </c>
      <c r="Z12" s="97">
        <f>COUNTIF('603'!AV12:BQ12,"E")</f>
        <v>0</v>
      </c>
      <c r="AA12" s="98">
        <f>COUNTIF('603'!AV12:BQ12,"U")</f>
        <v>0</v>
      </c>
      <c r="AB12" s="98">
        <f>COUNTIF('603'!AV12:BQ12,"AJ")</f>
        <v>0</v>
      </c>
      <c r="AC12" s="87">
        <f>COUNTIF('603'!BR12:CN12,"A")</f>
        <v>0</v>
      </c>
      <c r="AD12" s="87">
        <f>COUNTIF('603'!BR12:CN12,"R")</f>
        <v>0</v>
      </c>
      <c r="AE12" s="97">
        <f>COUNTIF('603'!BR12:CN12,"R1")</f>
        <v>0</v>
      </c>
      <c r="AF12" s="97">
        <f>COUNTIF('603'!BR12:CN12,"E")</f>
        <v>0</v>
      </c>
      <c r="AG12" s="98">
        <f>COUNTIF('603'!BR12:CN12,"U")</f>
        <v>0</v>
      </c>
      <c r="AH12" s="98">
        <f>COUNTIF('603'!BR12:CN12,"AJ")</f>
        <v>0</v>
      </c>
      <c r="AI12" s="87">
        <f>COUNTIF('603'!CO12:CX12,"A")</f>
        <v>0</v>
      </c>
      <c r="AJ12" s="87">
        <f>COUNTIF('603'!CO12:CX12,"R")</f>
        <v>0</v>
      </c>
      <c r="AK12" s="97">
        <f>COUNTIF('603'!CO12:CX12,"R1")</f>
        <v>0</v>
      </c>
      <c r="AL12" s="97">
        <f>COUNTIF('603'!CO12:CX12,"E")</f>
        <v>0</v>
      </c>
      <c r="AM12" s="98">
        <f>COUNTIF('603'!CO12:CX12,"U")</f>
        <v>0</v>
      </c>
      <c r="AN12" s="98">
        <f>COUNTIF('603'!CO12:CX12,"AJ")</f>
        <v>0</v>
      </c>
      <c r="AO12" s="451">
        <f t="shared" si="5"/>
        <v>2</v>
      </c>
      <c r="AP12" s="452">
        <f t="shared" si="6"/>
        <v>0</v>
      </c>
      <c r="AQ12" s="452">
        <f t="shared" si="7"/>
        <v>1</v>
      </c>
      <c r="AR12" s="452">
        <f t="shared" si="8"/>
        <v>0</v>
      </c>
      <c r="AS12" s="453">
        <f t="shared" si="9"/>
        <v>0</v>
      </c>
    </row>
    <row r="13" spans="1:45" ht="15.75" thickBot="1" x14ac:dyDescent="0.3">
      <c r="B13" s="47" t="s">
        <v>76</v>
      </c>
      <c r="C13" s="50">
        <f>COUNTIF('603'!C13:F13,"A")</f>
        <v>0</v>
      </c>
      <c r="D13" s="50">
        <f>COUNTIF('603'!C13:F13,"R")</f>
        <v>0</v>
      </c>
      <c r="E13" s="50">
        <f>COUNTIF('603'!C13:F13,"R1")</f>
        <v>1</v>
      </c>
      <c r="F13" s="50">
        <f>COUNTIF('603'!C13:F13,"E")</f>
        <v>0</v>
      </c>
      <c r="G13" s="50">
        <f>COUNTIF('603'!C13:F13,"U")</f>
        <v>0</v>
      </c>
      <c r="H13" s="50">
        <f>COUNTIF('603'!G13:Z13,"A")</f>
        <v>1</v>
      </c>
      <c r="I13" s="50">
        <f>COUNTIF('603'!G13:Z13,"R")</f>
        <v>0</v>
      </c>
      <c r="J13" s="50">
        <f>COUNTIF('603'!G13:Z13,"R1")</f>
        <v>0</v>
      </c>
      <c r="K13" s="50">
        <f>COUNTIF('603'!G13:Z13,"E")</f>
        <v>1</v>
      </c>
      <c r="L13" s="50">
        <f>COUNTIF('603'!G13:Z13,"U")</f>
        <v>1</v>
      </c>
      <c r="M13" s="50">
        <f>COUNTIF('603'!AA13:AU13,"A")</f>
        <v>0</v>
      </c>
      <c r="N13" s="50">
        <f>COUNTIF('603'!AA13:AU13,"R")</f>
        <v>0</v>
      </c>
      <c r="O13" s="50">
        <f>COUNTIF('603'!AA13:AU13,"R1")</f>
        <v>0</v>
      </c>
      <c r="P13" s="50">
        <f>COUNTIF('603'!AA13:AU13,"E")</f>
        <v>0</v>
      </c>
      <c r="Q13" s="419">
        <f>COUNTIF('603'!AA13:AU13,"U")</f>
        <v>0</v>
      </c>
      <c r="R13" s="424">
        <f t="shared" si="0"/>
        <v>1</v>
      </c>
      <c r="S13" s="50">
        <f t="shared" si="1"/>
        <v>0</v>
      </c>
      <c r="T13" s="50">
        <f t="shared" si="2"/>
        <v>1</v>
      </c>
      <c r="U13" s="50">
        <f t="shared" si="3"/>
        <v>1</v>
      </c>
      <c r="V13" s="425">
        <f t="shared" si="4"/>
        <v>1</v>
      </c>
      <c r="W13" s="87">
        <f>COUNTIF('603'!AV13:BQ13,"A")</f>
        <v>2</v>
      </c>
      <c r="X13" s="87">
        <f>COUNTIF('603'!AV13:BQ13,"R")</f>
        <v>0</v>
      </c>
      <c r="Y13" s="97">
        <f>COUNTIF('603'!AV13:BQ13,"R1")</f>
        <v>1</v>
      </c>
      <c r="Z13" s="97">
        <f>COUNTIF('603'!AV13:BQ13,"E")</f>
        <v>0</v>
      </c>
      <c r="AA13" s="98">
        <f>COUNTIF('603'!AV13:BQ13,"U")</f>
        <v>0</v>
      </c>
      <c r="AB13" s="98">
        <f>COUNTIF('603'!AV13:BQ13,"AJ")</f>
        <v>0</v>
      </c>
      <c r="AC13" s="87">
        <f>COUNTIF('603'!BR13:CN13,"A")</f>
        <v>0</v>
      </c>
      <c r="AD13" s="87">
        <f>COUNTIF('603'!BR13:CN13,"R")</f>
        <v>0</v>
      </c>
      <c r="AE13" s="97">
        <f>COUNTIF('603'!BR13:CN13,"R1")</f>
        <v>2</v>
      </c>
      <c r="AF13" s="97">
        <f>COUNTIF('603'!BR13:CN13,"E")</f>
        <v>0</v>
      </c>
      <c r="AG13" s="98">
        <f>COUNTIF('603'!BR13:CN13,"U")</f>
        <v>0</v>
      </c>
      <c r="AH13" s="98">
        <f>COUNTIF('603'!BR13:CN13,"AJ")</f>
        <v>0</v>
      </c>
      <c r="AI13" s="87">
        <f>COUNTIF('603'!CO13:CX13,"A")</f>
        <v>0</v>
      </c>
      <c r="AJ13" s="87">
        <f>COUNTIF('603'!CO13:CX13,"R")</f>
        <v>0</v>
      </c>
      <c r="AK13" s="97">
        <f>COUNTIF('603'!CO13:CX13,"R1")</f>
        <v>0</v>
      </c>
      <c r="AL13" s="97">
        <f>COUNTIF('603'!CO13:CX13,"E")</f>
        <v>0</v>
      </c>
      <c r="AM13" s="98">
        <f>COUNTIF('603'!CO13:CX13,"U")</f>
        <v>0</v>
      </c>
      <c r="AN13" s="98">
        <f>COUNTIF('603'!CO13:CX13,"AJ")</f>
        <v>0</v>
      </c>
      <c r="AO13" s="451">
        <f t="shared" si="5"/>
        <v>2</v>
      </c>
      <c r="AP13" s="452">
        <f t="shared" si="6"/>
        <v>0</v>
      </c>
      <c r="AQ13" s="452">
        <f t="shared" si="7"/>
        <v>3</v>
      </c>
      <c r="AR13" s="452">
        <f t="shared" si="8"/>
        <v>0</v>
      </c>
      <c r="AS13" s="453">
        <f t="shared" si="9"/>
        <v>0</v>
      </c>
    </row>
    <row r="14" spans="1:45" ht="15.75" thickBot="1" x14ac:dyDescent="0.3">
      <c r="B14" s="47" t="s">
        <v>77</v>
      </c>
      <c r="C14" s="50">
        <f>COUNTIF('603'!C14:F14,"A")</f>
        <v>0</v>
      </c>
      <c r="D14" s="50">
        <f>COUNTIF('603'!C14:F14,"R")</f>
        <v>0</v>
      </c>
      <c r="E14" s="50">
        <f>COUNTIF('603'!C14:F14,"R1")</f>
        <v>0</v>
      </c>
      <c r="F14" s="50">
        <f>COUNTIF('603'!C14:F14,"E")</f>
        <v>0</v>
      </c>
      <c r="G14" s="50">
        <f>COUNTIF('603'!C14:F14,"U")</f>
        <v>0</v>
      </c>
      <c r="H14" s="50">
        <f>COUNTIF('603'!G14:Z14,"A")</f>
        <v>0</v>
      </c>
      <c r="I14" s="50">
        <f>COUNTIF('603'!G14:Z14,"R")</f>
        <v>1</v>
      </c>
      <c r="J14" s="50">
        <f>COUNTIF('603'!G14:Z14,"R1")</f>
        <v>0</v>
      </c>
      <c r="K14" s="50">
        <f>COUNTIF('603'!G14:Z14,"E")</f>
        <v>1</v>
      </c>
      <c r="L14" s="50">
        <f>COUNTIF('603'!G14:Z14,"U")</f>
        <v>0</v>
      </c>
      <c r="M14" s="50">
        <f>COUNTIF('603'!AA14:AU14,"A")</f>
        <v>0</v>
      </c>
      <c r="N14" s="50">
        <f>COUNTIF('603'!AA14:AU14,"R")</f>
        <v>0</v>
      </c>
      <c r="O14" s="50">
        <f>COUNTIF('603'!AA14:AU14,"R1")</f>
        <v>0</v>
      </c>
      <c r="P14" s="50">
        <f>COUNTIF('603'!AA14:AU14,"E")</f>
        <v>1</v>
      </c>
      <c r="Q14" s="419">
        <f>COUNTIF('603'!AA14:AU14,"U")</f>
        <v>0</v>
      </c>
      <c r="R14" s="424">
        <f t="shared" si="0"/>
        <v>0</v>
      </c>
      <c r="S14" s="50">
        <f t="shared" si="1"/>
        <v>1</v>
      </c>
      <c r="T14" s="50">
        <f t="shared" si="2"/>
        <v>0</v>
      </c>
      <c r="U14" s="50">
        <f t="shared" si="3"/>
        <v>2</v>
      </c>
      <c r="V14" s="425">
        <f t="shared" si="4"/>
        <v>0</v>
      </c>
      <c r="W14" s="87">
        <f>COUNTIF('603'!AV14:BQ14,"A")</f>
        <v>0</v>
      </c>
      <c r="X14" s="87">
        <f>COUNTIF('603'!AV14:BQ14,"R")</f>
        <v>0</v>
      </c>
      <c r="Y14" s="97">
        <f>COUNTIF('603'!AV14:BQ14,"R1")</f>
        <v>3</v>
      </c>
      <c r="Z14" s="97">
        <f>COUNTIF('603'!AV14:BQ14,"E")</f>
        <v>1</v>
      </c>
      <c r="AA14" s="98">
        <f>COUNTIF('603'!AV14:BQ14,"U")</f>
        <v>0</v>
      </c>
      <c r="AB14" s="98">
        <f>COUNTIF('603'!AV14:BQ14,"AJ")</f>
        <v>0</v>
      </c>
      <c r="AC14" s="87">
        <f>COUNTIF('603'!BR14:CN14,"A")</f>
        <v>2</v>
      </c>
      <c r="AD14" s="87">
        <f>COUNTIF('603'!BR14:CN14,"R")</f>
        <v>0</v>
      </c>
      <c r="AE14" s="97">
        <f>COUNTIF('603'!BR14:CN14,"R1")</f>
        <v>1</v>
      </c>
      <c r="AF14" s="97">
        <f>COUNTIF('603'!BR14:CN14,"E")</f>
        <v>0</v>
      </c>
      <c r="AG14" s="98">
        <f>COUNTIF('603'!BR14:CN14,"U")</f>
        <v>0</v>
      </c>
      <c r="AH14" s="98">
        <f>COUNTIF('603'!BR14:CN14,"AJ")</f>
        <v>0</v>
      </c>
      <c r="AI14" s="87">
        <f>COUNTIF('603'!CO14:CX14,"A")</f>
        <v>0</v>
      </c>
      <c r="AJ14" s="87">
        <f>COUNTIF('603'!CO14:CX14,"R")</f>
        <v>0</v>
      </c>
      <c r="AK14" s="97">
        <f>COUNTIF('603'!CO14:CX14,"R1")</f>
        <v>0</v>
      </c>
      <c r="AL14" s="97">
        <f>COUNTIF('603'!CO14:CX14,"E")</f>
        <v>0</v>
      </c>
      <c r="AM14" s="98">
        <f>COUNTIF('603'!CO14:CX14,"U")</f>
        <v>0</v>
      </c>
      <c r="AN14" s="98">
        <f>COUNTIF('603'!CO14:CX14,"AJ")</f>
        <v>0</v>
      </c>
      <c r="AO14" s="451">
        <f t="shared" si="5"/>
        <v>2</v>
      </c>
      <c r="AP14" s="452">
        <f t="shared" si="6"/>
        <v>0</v>
      </c>
      <c r="AQ14" s="452">
        <f t="shared" si="7"/>
        <v>4</v>
      </c>
      <c r="AR14" s="452">
        <f t="shared" si="8"/>
        <v>1</v>
      </c>
      <c r="AS14" s="453">
        <f t="shared" si="9"/>
        <v>0</v>
      </c>
    </row>
    <row r="15" spans="1:45" s="43" customFormat="1" ht="15.75" thickBot="1" x14ac:dyDescent="0.3">
      <c r="B15" s="62" t="s">
        <v>78</v>
      </c>
      <c r="C15" s="51">
        <f>COUNTIF('603'!C15:F15,"A")</f>
        <v>0</v>
      </c>
      <c r="D15" s="51">
        <f>COUNTIF('603'!C15:F15,"R")</f>
        <v>0</v>
      </c>
      <c r="E15" s="51">
        <f>COUNTIF('603'!C15:F15,"R1")</f>
        <v>0</v>
      </c>
      <c r="F15" s="51">
        <f>COUNTIF('603'!C15:F15,"E")</f>
        <v>0</v>
      </c>
      <c r="G15" s="51">
        <f>COUNTIF('603'!C15:F15,"U")</f>
        <v>0</v>
      </c>
      <c r="H15" s="51">
        <f>COUNTIF('603'!G15:Z15,"A")</f>
        <v>1</v>
      </c>
      <c r="I15" s="51">
        <f>COUNTIF('603'!G15:Z15,"R")</f>
        <v>0</v>
      </c>
      <c r="J15" s="51">
        <f>COUNTIF('603'!G15:Z15,"R1")</f>
        <v>4</v>
      </c>
      <c r="K15" s="51">
        <f>COUNTIF('603'!G15:Z15,"E")</f>
        <v>0</v>
      </c>
      <c r="L15" s="51">
        <f>COUNTIF('603'!G15:Z15,"U")</f>
        <v>1</v>
      </c>
      <c r="M15" s="51">
        <f>COUNTIF('603'!AA15:AU15,"A")</f>
        <v>0</v>
      </c>
      <c r="N15" s="51">
        <f>COUNTIF('603'!AA15:AU15,"R")</f>
        <v>0</v>
      </c>
      <c r="O15" s="51">
        <f>COUNTIF('603'!AA15:AU15,"R1")</f>
        <v>0</v>
      </c>
      <c r="P15" s="51">
        <f>COUNTIF('603'!AA15:AU15,"E")</f>
        <v>0</v>
      </c>
      <c r="Q15" s="420">
        <f>COUNTIF('603'!AA15:AU15,"U")</f>
        <v>2</v>
      </c>
      <c r="R15" s="426">
        <f t="shared" si="0"/>
        <v>1</v>
      </c>
      <c r="S15" s="51">
        <f t="shared" si="1"/>
        <v>0</v>
      </c>
      <c r="T15" s="51">
        <f t="shared" si="2"/>
        <v>4</v>
      </c>
      <c r="U15" s="51">
        <f t="shared" si="3"/>
        <v>0</v>
      </c>
      <c r="V15" s="427">
        <f t="shared" si="4"/>
        <v>3</v>
      </c>
      <c r="W15" s="87">
        <f>COUNTIF('603'!AV15:BQ15,"A")</f>
        <v>3</v>
      </c>
      <c r="X15" s="87">
        <f>COUNTIF('603'!AV15:BQ15,"R")</f>
        <v>0</v>
      </c>
      <c r="Y15" s="97">
        <f>COUNTIF('603'!AV15:BQ15,"R1")</f>
        <v>3</v>
      </c>
      <c r="Z15" s="97">
        <f>COUNTIF('603'!AV15:BQ15,"E")</f>
        <v>1</v>
      </c>
      <c r="AA15" s="98">
        <f>COUNTIF('603'!AV15:BQ15,"U")</f>
        <v>0</v>
      </c>
      <c r="AB15" s="98">
        <f>COUNTIF('603'!AV15:BQ15,"AJ")</f>
        <v>0</v>
      </c>
      <c r="AC15" s="87">
        <f>COUNTIF('603'!BR15:CN15,"A")</f>
        <v>0</v>
      </c>
      <c r="AD15" s="87">
        <f>COUNTIF('603'!BR15:CN15,"R")</f>
        <v>2</v>
      </c>
      <c r="AE15" s="97">
        <f>COUNTIF('603'!BR15:CN15,"R1")</f>
        <v>1</v>
      </c>
      <c r="AF15" s="97">
        <f>COUNTIF('603'!BR15:CN15,"E")</f>
        <v>0</v>
      </c>
      <c r="AG15" s="98">
        <f>COUNTIF('603'!BR15:CN15,"U")</f>
        <v>0</v>
      </c>
      <c r="AH15" s="98">
        <f>COUNTIF('603'!BR15:CN15,"AJ")</f>
        <v>0</v>
      </c>
      <c r="AI15" s="87">
        <f>COUNTIF('603'!CO15:CX15,"A")</f>
        <v>0</v>
      </c>
      <c r="AJ15" s="87">
        <f>COUNTIF('603'!CO15:CX15,"R")</f>
        <v>0</v>
      </c>
      <c r="AK15" s="97">
        <f>COUNTIF('603'!CO15:CX15,"R1")</f>
        <v>0</v>
      </c>
      <c r="AL15" s="97">
        <f>COUNTIF('603'!CO15:CX15,"E")</f>
        <v>0</v>
      </c>
      <c r="AM15" s="98">
        <f>COUNTIF('603'!CO15:CX15,"U")</f>
        <v>0</v>
      </c>
      <c r="AN15" s="98">
        <f>COUNTIF('603'!CO15:CX15,"AJ")</f>
        <v>0</v>
      </c>
      <c r="AO15" s="451">
        <f t="shared" si="5"/>
        <v>3</v>
      </c>
      <c r="AP15" s="452">
        <f t="shared" si="6"/>
        <v>2</v>
      </c>
      <c r="AQ15" s="452">
        <f t="shared" si="7"/>
        <v>4</v>
      </c>
      <c r="AR15" s="452">
        <f t="shared" si="8"/>
        <v>1</v>
      </c>
      <c r="AS15" s="453">
        <f t="shared" si="9"/>
        <v>0</v>
      </c>
    </row>
    <row r="16" spans="1:45" ht="15.75" thickBot="1" x14ac:dyDescent="0.3">
      <c r="B16" s="47" t="s">
        <v>79</v>
      </c>
      <c r="C16" s="50">
        <f>COUNTIF('603'!C16:F16,"A")</f>
        <v>0</v>
      </c>
      <c r="D16" s="50">
        <f>COUNTIF('603'!C16:F16,"R")</f>
        <v>0</v>
      </c>
      <c r="E16" s="50">
        <f>COUNTIF('603'!C16:F16,"R1")</f>
        <v>0</v>
      </c>
      <c r="F16" s="50">
        <f>COUNTIF('603'!C16:F16,"E")</f>
        <v>0</v>
      </c>
      <c r="G16" s="50">
        <f>COUNTIF('603'!C16:F16,"U")</f>
        <v>0</v>
      </c>
      <c r="H16" s="50">
        <f>COUNTIF('603'!G16:Z16,"A")</f>
        <v>0</v>
      </c>
      <c r="I16" s="50">
        <f>COUNTIF('603'!G16:Z16,"R")</f>
        <v>0</v>
      </c>
      <c r="J16" s="50">
        <f>COUNTIF('603'!G16:Z16,"R1")</f>
        <v>0</v>
      </c>
      <c r="K16" s="50">
        <f>COUNTIF('603'!G16:Z16,"E")</f>
        <v>0</v>
      </c>
      <c r="L16" s="50">
        <f>COUNTIF('603'!G16:Z16,"U")</f>
        <v>0</v>
      </c>
      <c r="M16" s="50">
        <f>COUNTIF('603'!AA16:AU16,"A")</f>
        <v>1</v>
      </c>
      <c r="N16" s="50">
        <f>COUNTIF('603'!AA16:AU16,"R")</f>
        <v>0</v>
      </c>
      <c r="O16" s="50">
        <f>COUNTIF('603'!AA16:AU16,"R1")</f>
        <v>0</v>
      </c>
      <c r="P16" s="50">
        <f>COUNTIF('603'!AA16:AU16,"E")</f>
        <v>0</v>
      </c>
      <c r="Q16" s="419">
        <f>COUNTIF('603'!AA16:AU16,"U")</f>
        <v>0</v>
      </c>
      <c r="R16" s="424">
        <f t="shared" si="0"/>
        <v>1</v>
      </c>
      <c r="S16" s="50">
        <f t="shared" si="1"/>
        <v>0</v>
      </c>
      <c r="T16" s="50">
        <f t="shared" si="2"/>
        <v>0</v>
      </c>
      <c r="U16" s="50">
        <f t="shared" si="3"/>
        <v>0</v>
      </c>
      <c r="V16" s="425">
        <f t="shared" si="4"/>
        <v>0</v>
      </c>
      <c r="W16" s="87">
        <f>COUNTIF('603'!AV16:BQ16,"A")</f>
        <v>1</v>
      </c>
      <c r="X16" s="87">
        <f>COUNTIF('603'!AV16:BQ16,"R")</f>
        <v>0</v>
      </c>
      <c r="Y16" s="97">
        <f>COUNTIF('603'!AV16:BQ16,"R1")</f>
        <v>2</v>
      </c>
      <c r="Z16" s="97">
        <f>COUNTIF('603'!AV16:BQ16,"E")</f>
        <v>0</v>
      </c>
      <c r="AA16" s="98">
        <f>COUNTIF('603'!AV16:BQ16,"U")</f>
        <v>0</v>
      </c>
      <c r="AB16" s="98">
        <f>COUNTIF('603'!AV16:BQ16,"AJ")</f>
        <v>0</v>
      </c>
      <c r="AC16" s="87">
        <f>COUNTIF('603'!BR16:CN16,"A")</f>
        <v>0</v>
      </c>
      <c r="AD16" s="87">
        <f>COUNTIF('603'!BR16:CN16,"R")</f>
        <v>0</v>
      </c>
      <c r="AE16" s="97">
        <f>COUNTIF('603'!BR16:CN16,"R1")</f>
        <v>0</v>
      </c>
      <c r="AF16" s="97">
        <f>COUNTIF('603'!BR16:CN16,"E")</f>
        <v>0</v>
      </c>
      <c r="AG16" s="98">
        <f>COUNTIF('603'!BR16:CN16,"U")</f>
        <v>0</v>
      </c>
      <c r="AH16" s="98">
        <f>COUNTIF('603'!BR16:CN16,"AJ")</f>
        <v>0</v>
      </c>
      <c r="AI16" s="87">
        <f>COUNTIF('603'!CO16:CX16,"A")</f>
        <v>0</v>
      </c>
      <c r="AJ16" s="87">
        <f>COUNTIF('603'!CO16:CX16,"R")</f>
        <v>0</v>
      </c>
      <c r="AK16" s="97">
        <f>COUNTIF('603'!CO16:CX16,"R1")</f>
        <v>0</v>
      </c>
      <c r="AL16" s="97">
        <f>COUNTIF('603'!CO16:CX16,"E")</f>
        <v>0</v>
      </c>
      <c r="AM16" s="98">
        <f>COUNTIF('603'!CO16:CX16,"U")</f>
        <v>0</v>
      </c>
      <c r="AN16" s="98">
        <f>COUNTIF('603'!CO16:CX16,"AJ")</f>
        <v>0</v>
      </c>
      <c r="AO16" s="451">
        <f t="shared" si="5"/>
        <v>1</v>
      </c>
      <c r="AP16" s="452">
        <f t="shared" si="6"/>
        <v>0</v>
      </c>
      <c r="AQ16" s="452">
        <f t="shared" si="7"/>
        <v>2</v>
      </c>
      <c r="AR16" s="452">
        <f t="shared" si="8"/>
        <v>0</v>
      </c>
      <c r="AS16" s="453">
        <f t="shared" si="9"/>
        <v>0</v>
      </c>
    </row>
    <row r="17" spans="1:45" ht="15.75" thickBot="1" x14ac:dyDescent="0.3">
      <c r="B17" s="47" t="s">
        <v>80</v>
      </c>
      <c r="C17" s="50">
        <f>COUNTIF('603'!C17:F17,"A")</f>
        <v>0</v>
      </c>
      <c r="D17" s="50">
        <f>COUNTIF('603'!C17:F17,"R")</f>
        <v>0</v>
      </c>
      <c r="E17" s="50">
        <f>COUNTIF('603'!C17:F17,"R1")</f>
        <v>0</v>
      </c>
      <c r="F17" s="50">
        <f>COUNTIF('603'!C17:F17,"E")</f>
        <v>0</v>
      </c>
      <c r="G17" s="50">
        <f>COUNTIF('603'!C17:F17,"U")</f>
        <v>0</v>
      </c>
      <c r="H17" s="50">
        <f>COUNTIF('603'!G17:Z17,"A")</f>
        <v>0</v>
      </c>
      <c r="I17" s="50">
        <f>COUNTIF('603'!G17:Z17,"R")</f>
        <v>0</v>
      </c>
      <c r="J17" s="50">
        <f>COUNTIF('603'!G17:Z17,"R1")</f>
        <v>2</v>
      </c>
      <c r="K17" s="50">
        <f>COUNTIF('603'!G17:Z17,"E")</f>
        <v>1</v>
      </c>
      <c r="L17" s="50">
        <f>COUNTIF('603'!G17:Z17,"U")</f>
        <v>0</v>
      </c>
      <c r="M17" s="50">
        <f>COUNTIF('603'!AA17:AU17,"A")</f>
        <v>0</v>
      </c>
      <c r="N17" s="50">
        <f>COUNTIF('603'!AA17:AU17,"R")</f>
        <v>0</v>
      </c>
      <c r="O17" s="50">
        <f>COUNTIF('603'!AA17:AU17,"R1")</f>
        <v>0</v>
      </c>
      <c r="P17" s="50">
        <f>COUNTIF('603'!AA17:AU17,"E")</f>
        <v>0</v>
      </c>
      <c r="Q17" s="419">
        <f>COUNTIF('603'!AA17:AU17,"U")</f>
        <v>0</v>
      </c>
      <c r="R17" s="424">
        <f t="shared" si="0"/>
        <v>0</v>
      </c>
      <c r="S17" s="50">
        <f t="shared" si="1"/>
        <v>0</v>
      </c>
      <c r="T17" s="50">
        <f t="shared" si="2"/>
        <v>2</v>
      </c>
      <c r="U17" s="50">
        <f t="shared" si="3"/>
        <v>1</v>
      </c>
      <c r="V17" s="425">
        <f t="shared" si="4"/>
        <v>0</v>
      </c>
      <c r="W17" s="87">
        <f>COUNTIF('603'!AV17:BQ17,"A")</f>
        <v>1</v>
      </c>
      <c r="X17" s="87">
        <f>COUNTIF('603'!AV17:BQ17,"R")</f>
        <v>0</v>
      </c>
      <c r="Y17" s="97">
        <f>COUNTIF('603'!AV17:BQ17,"R1")</f>
        <v>3</v>
      </c>
      <c r="Z17" s="97">
        <f>COUNTIF('603'!AV17:BQ17,"E")</f>
        <v>0</v>
      </c>
      <c r="AA17" s="98">
        <f>COUNTIF('603'!AV17:BQ17,"U")</f>
        <v>0</v>
      </c>
      <c r="AB17" s="98">
        <f>COUNTIF('603'!AV17:BQ17,"AJ")</f>
        <v>0</v>
      </c>
      <c r="AC17" s="87">
        <f>COUNTIF('603'!BR17:CN17,"A")</f>
        <v>0</v>
      </c>
      <c r="AD17" s="87">
        <f>COUNTIF('603'!BR17:CN17,"R")</f>
        <v>3</v>
      </c>
      <c r="AE17" s="97">
        <f>COUNTIF('603'!BR17:CN17,"R1")</f>
        <v>0</v>
      </c>
      <c r="AF17" s="97">
        <f>COUNTIF('603'!BR17:CN17,"E")</f>
        <v>0</v>
      </c>
      <c r="AG17" s="98">
        <f>COUNTIF('603'!BR17:CN17,"U")</f>
        <v>0</v>
      </c>
      <c r="AH17" s="98">
        <f>COUNTIF('603'!BR17:CN17,"AJ")</f>
        <v>0</v>
      </c>
      <c r="AI17" s="87">
        <f>COUNTIF('603'!CO17:CX17,"A")</f>
        <v>0</v>
      </c>
      <c r="AJ17" s="87">
        <f>COUNTIF('603'!CO17:CX17,"R")</f>
        <v>0</v>
      </c>
      <c r="AK17" s="97">
        <f>COUNTIF('603'!CO17:CX17,"R1")</f>
        <v>1</v>
      </c>
      <c r="AL17" s="97">
        <f>COUNTIF('603'!CO17:CX17,"E")</f>
        <v>0</v>
      </c>
      <c r="AM17" s="98">
        <f>COUNTIF('603'!CO17:CX17,"U")</f>
        <v>0</v>
      </c>
      <c r="AN17" s="98">
        <f>COUNTIF('603'!CO17:CX17,"AJ")</f>
        <v>0</v>
      </c>
      <c r="AO17" s="451">
        <f t="shared" si="5"/>
        <v>1</v>
      </c>
      <c r="AP17" s="452">
        <f t="shared" si="6"/>
        <v>3</v>
      </c>
      <c r="AQ17" s="452">
        <f t="shared" si="7"/>
        <v>4</v>
      </c>
      <c r="AR17" s="452">
        <f t="shared" si="8"/>
        <v>0</v>
      </c>
      <c r="AS17" s="453">
        <f t="shared" si="9"/>
        <v>0</v>
      </c>
    </row>
    <row r="18" spans="1:45" ht="15.75" thickBot="1" x14ac:dyDescent="0.3">
      <c r="A18" s="69"/>
      <c r="B18" s="431" t="s">
        <v>643</v>
      </c>
      <c r="C18" s="416">
        <f>COUNTIF('603'!C18:F18,"A")</f>
        <v>4</v>
      </c>
      <c r="D18" s="416">
        <f>COUNTIF('603'!C18:F18,"R")</f>
        <v>0</v>
      </c>
      <c r="E18" s="416">
        <f>COUNTIF('603'!C18:F18,"R1")</f>
        <v>0</v>
      </c>
      <c r="F18" s="416">
        <f>COUNTIF('603'!C18:F18,"E")</f>
        <v>0</v>
      </c>
      <c r="G18" s="416">
        <f>COUNTIF('603'!C18:F18,"U")</f>
        <v>0</v>
      </c>
      <c r="H18" s="416">
        <f>COUNTIF('603'!G18:Z18,"A")</f>
        <v>1</v>
      </c>
      <c r="I18" s="416">
        <f>COUNTIF('603'!G18:Z18,"R")</f>
        <v>0</v>
      </c>
      <c r="J18" s="416">
        <f>COUNTIF('603'!G18:Z18,"R1")</f>
        <v>0</v>
      </c>
      <c r="K18" s="416">
        <f>COUNTIF('603'!G18:Z18,"E")</f>
        <v>0</v>
      </c>
      <c r="L18" s="416">
        <f>COUNTIF('603'!G18:Z18,"U")</f>
        <v>0</v>
      </c>
      <c r="M18" s="416">
        <f>COUNTIF('603'!AA18:AU18,"A")</f>
        <v>0</v>
      </c>
      <c r="N18" s="416">
        <f>COUNTIF('603'!AA18:AU18,"R")</f>
        <v>0</v>
      </c>
      <c r="O18" s="416">
        <f>COUNTIF('603'!AA18:AU18,"R1")</f>
        <v>0</v>
      </c>
      <c r="P18" s="416">
        <f>COUNTIF('603'!AA18:AU18,"E")</f>
        <v>0</v>
      </c>
      <c r="Q18" s="432">
        <f>COUNTIF('603'!AA18:AU18,"U")</f>
        <v>0</v>
      </c>
      <c r="R18" s="433">
        <f t="shared" si="0"/>
        <v>5</v>
      </c>
      <c r="S18" s="416">
        <f t="shared" si="1"/>
        <v>0</v>
      </c>
      <c r="T18" s="416">
        <f t="shared" si="2"/>
        <v>0</v>
      </c>
      <c r="U18" s="416">
        <f t="shared" si="3"/>
        <v>0</v>
      </c>
      <c r="V18" s="434">
        <f t="shared" si="4"/>
        <v>0</v>
      </c>
      <c r="W18" s="87">
        <f>COUNTIF('603'!AV18:BQ18,"A")</f>
        <v>0</v>
      </c>
      <c r="X18" s="87">
        <f>COUNTIF('603'!AV18:BQ18,"R")</f>
        <v>0</v>
      </c>
      <c r="Y18" s="97">
        <f>COUNTIF('603'!AV18:BQ18,"R1")</f>
        <v>0</v>
      </c>
      <c r="Z18" s="97">
        <f>COUNTIF('603'!AV18:BQ18,"E")</f>
        <v>0</v>
      </c>
      <c r="AA18" s="98">
        <f>COUNTIF('603'!AV18:BQ18,"U")</f>
        <v>0</v>
      </c>
      <c r="AB18" s="98">
        <f>COUNTIF('603'!AV18:BQ18,"AJ")</f>
        <v>0</v>
      </c>
      <c r="AC18" s="87">
        <f>COUNTIF('603'!BR18:CN18,"A")</f>
        <v>5</v>
      </c>
      <c r="AD18" s="87">
        <f>COUNTIF('603'!BR18:CN18,"R")</f>
        <v>0</v>
      </c>
      <c r="AE18" s="97">
        <f>COUNTIF('603'!BR18:CN18,"R1")</f>
        <v>0</v>
      </c>
      <c r="AF18" s="97">
        <f>COUNTIF('603'!BR18:CN18,"E")</f>
        <v>0</v>
      </c>
      <c r="AG18" s="98">
        <f>COUNTIF('603'!BR18:CN18,"U")</f>
        <v>0</v>
      </c>
      <c r="AH18" s="98">
        <f>COUNTIF('603'!BR18:CN18,"AJ")</f>
        <v>0</v>
      </c>
      <c r="AI18" s="87">
        <f>COUNTIF('603'!CO18:CX18,"A")</f>
        <v>0</v>
      </c>
      <c r="AJ18" s="87">
        <f>COUNTIF('603'!CO18:CX18,"R")</f>
        <v>0</v>
      </c>
      <c r="AK18" s="97">
        <f>COUNTIF('603'!CO18:CX18,"R1")</f>
        <v>0</v>
      </c>
      <c r="AL18" s="97">
        <f>COUNTIF('603'!CO18:CX18,"E")</f>
        <v>0</v>
      </c>
      <c r="AM18" s="98">
        <f>COUNTIF('603'!CO18:CX18,"U")</f>
        <v>0</v>
      </c>
      <c r="AN18" s="98">
        <f>COUNTIF('603'!CO18:CX18,"AJ")</f>
        <v>0</v>
      </c>
      <c r="AO18" s="451">
        <f t="shared" si="5"/>
        <v>5</v>
      </c>
      <c r="AP18" s="452">
        <f t="shared" si="6"/>
        <v>0</v>
      </c>
      <c r="AQ18" s="452">
        <f t="shared" si="7"/>
        <v>0</v>
      </c>
      <c r="AR18" s="452">
        <f t="shared" si="8"/>
        <v>0</v>
      </c>
      <c r="AS18" s="453">
        <f t="shared" si="9"/>
        <v>0</v>
      </c>
    </row>
    <row r="19" spans="1:45" s="43" customFormat="1" ht="15.75" thickBot="1" x14ac:dyDescent="0.3">
      <c r="B19" s="63" t="s">
        <v>81</v>
      </c>
      <c r="C19" s="51">
        <f>COUNTIF('603'!C19:F19,"A")</f>
        <v>0</v>
      </c>
      <c r="D19" s="51">
        <f>COUNTIF('603'!C19:F19,"R")</f>
        <v>0</v>
      </c>
      <c r="E19" s="51">
        <f>COUNTIF('603'!C19:F19,"R1")</f>
        <v>0</v>
      </c>
      <c r="F19" s="51">
        <f>COUNTIF('603'!C19:F19,"E")</f>
        <v>0</v>
      </c>
      <c r="G19" s="51">
        <f>COUNTIF('603'!C19:F19,"U")</f>
        <v>0</v>
      </c>
      <c r="H19" s="51">
        <f>COUNTIF('603'!G19:Z19,"A")</f>
        <v>0</v>
      </c>
      <c r="I19" s="51">
        <f>COUNTIF('603'!G19:Z19,"R")</f>
        <v>0</v>
      </c>
      <c r="J19" s="51">
        <f>COUNTIF('603'!G19:Z19,"R1")</f>
        <v>6</v>
      </c>
      <c r="K19" s="51">
        <f>COUNTIF('603'!G19:Z19,"E")</f>
        <v>3</v>
      </c>
      <c r="L19" s="51">
        <f>COUNTIF('603'!G19:Z19,"U")</f>
        <v>1</v>
      </c>
      <c r="M19" s="51">
        <f>COUNTIF('603'!AA19:AU19,"A")</f>
        <v>1</v>
      </c>
      <c r="N19" s="51">
        <f>COUNTIF('603'!AA19:AU19,"R")</f>
        <v>0</v>
      </c>
      <c r="O19" s="51">
        <f>COUNTIF('603'!AA19:AU19,"R1")</f>
        <v>0</v>
      </c>
      <c r="P19" s="51">
        <f>COUNTIF('603'!AA19:AU19,"E")</f>
        <v>0</v>
      </c>
      <c r="Q19" s="420">
        <f>COUNTIF('603'!AA19:AU19,"U")</f>
        <v>0</v>
      </c>
      <c r="R19" s="426">
        <f t="shared" si="0"/>
        <v>1</v>
      </c>
      <c r="S19" s="51">
        <f t="shared" si="1"/>
        <v>0</v>
      </c>
      <c r="T19" s="51">
        <f t="shared" si="2"/>
        <v>6</v>
      </c>
      <c r="U19" s="51">
        <f t="shared" si="3"/>
        <v>3</v>
      </c>
      <c r="V19" s="427">
        <f t="shared" si="4"/>
        <v>1</v>
      </c>
      <c r="W19" s="87">
        <f>COUNTIF('603'!AV19:BQ19,"A")</f>
        <v>19</v>
      </c>
      <c r="X19" s="87">
        <f>COUNTIF('603'!AV19:BQ19,"R")</f>
        <v>0</v>
      </c>
      <c r="Y19" s="97">
        <f>COUNTIF('603'!AV19:BQ19,"R1")</f>
        <v>0</v>
      </c>
      <c r="Z19" s="97">
        <f>COUNTIF('603'!AV19:BQ19,"E")</f>
        <v>0</v>
      </c>
      <c r="AA19" s="98">
        <f>COUNTIF('603'!AV19:BQ19,"U")</f>
        <v>0</v>
      </c>
      <c r="AB19" s="98">
        <f>COUNTIF('603'!AV19:BQ19,"AJ")</f>
        <v>0</v>
      </c>
      <c r="AC19" s="87">
        <f>COUNTIF('603'!BR19:CN19,"A")</f>
        <v>10</v>
      </c>
      <c r="AD19" s="87">
        <f>COUNTIF('603'!BR19:CN19,"R")</f>
        <v>1</v>
      </c>
      <c r="AE19" s="97">
        <f>COUNTIF('603'!BR19:CN19,"R1")</f>
        <v>0</v>
      </c>
      <c r="AF19" s="97">
        <f>COUNTIF('603'!BR19:CN19,"E")</f>
        <v>0</v>
      </c>
      <c r="AG19" s="98">
        <f>COUNTIF('603'!BR19:CN19,"U")</f>
        <v>0</v>
      </c>
      <c r="AH19" s="98">
        <f>COUNTIF('603'!BR19:CN19,"AJ")</f>
        <v>0</v>
      </c>
      <c r="AI19" s="87">
        <f>COUNTIF('603'!CO19:CX19,"A")</f>
        <v>0</v>
      </c>
      <c r="AJ19" s="87">
        <f>COUNTIF('603'!CO19:CX19,"R")</f>
        <v>0</v>
      </c>
      <c r="AK19" s="97">
        <f>COUNTIF('603'!CO19:CX19,"R1")</f>
        <v>0</v>
      </c>
      <c r="AL19" s="97">
        <f>COUNTIF('603'!CO19:CX19,"E")</f>
        <v>0</v>
      </c>
      <c r="AM19" s="98">
        <f>COUNTIF('603'!CO19:CX19,"U")</f>
        <v>0</v>
      </c>
      <c r="AN19" s="98">
        <f>COUNTIF('603'!CO19:CX19,"AJ")</f>
        <v>0</v>
      </c>
      <c r="AO19" s="451">
        <f t="shared" si="5"/>
        <v>29</v>
      </c>
      <c r="AP19" s="452">
        <f t="shared" si="6"/>
        <v>1</v>
      </c>
      <c r="AQ19" s="452">
        <f t="shared" si="7"/>
        <v>0</v>
      </c>
      <c r="AR19" s="452">
        <f t="shared" si="8"/>
        <v>0</v>
      </c>
      <c r="AS19" s="453">
        <f t="shared" si="9"/>
        <v>0</v>
      </c>
    </row>
    <row r="20" spans="1:45" ht="15.75" thickBot="1" x14ac:dyDescent="0.3">
      <c r="B20" s="53" t="s">
        <v>82</v>
      </c>
      <c r="C20" s="50">
        <f>COUNTIF('603'!C20:F20,"A")</f>
        <v>0</v>
      </c>
      <c r="D20" s="50">
        <f>COUNTIF('603'!C20:F20,"R")</f>
        <v>0</v>
      </c>
      <c r="E20" s="50">
        <f>COUNTIF('603'!C20:F20,"R1")</f>
        <v>0</v>
      </c>
      <c r="F20" s="50">
        <f>COUNTIF('603'!C20:F20,"E")</f>
        <v>0</v>
      </c>
      <c r="G20" s="50">
        <f>COUNTIF('603'!C20:F20,"U")</f>
        <v>0</v>
      </c>
      <c r="H20" s="50">
        <f>COUNTIF('603'!G20:Z20,"A")</f>
        <v>0</v>
      </c>
      <c r="I20" s="50">
        <f>COUNTIF('603'!G20:Z20,"R")</f>
        <v>0</v>
      </c>
      <c r="J20" s="50">
        <f>COUNTIF('603'!G20:Z20,"R1")</f>
        <v>0</v>
      </c>
      <c r="K20" s="50">
        <f>COUNTIF('603'!G20:Z20,"E")</f>
        <v>0</v>
      </c>
      <c r="L20" s="50">
        <f>COUNTIF('603'!G20:Z20,"U")</f>
        <v>0</v>
      </c>
      <c r="M20" s="50">
        <f>COUNTIF('603'!AA20:AU20,"A")</f>
        <v>0</v>
      </c>
      <c r="N20" s="50">
        <f>COUNTIF('603'!AA20:AU20,"R")</f>
        <v>0</v>
      </c>
      <c r="O20" s="50">
        <f>COUNTIF('603'!AA20:AU20,"R1")</f>
        <v>0</v>
      </c>
      <c r="P20" s="50">
        <f>COUNTIF('603'!AA20:AU20,"E")</f>
        <v>0</v>
      </c>
      <c r="Q20" s="419">
        <f>COUNTIF('603'!AA20:AU20,"U")</f>
        <v>0</v>
      </c>
      <c r="R20" s="424">
        <f t="shared" si="0"/>
        <v>0</v>
      </c>
      <c r="S20" s="50">
        <f t="shared" si="1"/>
        <v>0</v>
      </c>
      <c r="T20" s="50">
        <f t="shared" si="2"/>
        <v>0</v>
      </c>
      <c r="U20" s="50">
        <f t="shared" si="3"/>
        <v>0</v>
      </c>
      <c r="V20" s="425">
        <f t="shared" si="4"/>
        <v>0</v>
      </c>
      <c r="W20" s="87">
        <f>COUNTIF('603'!AV20:BQ20,"A")</f>
        <v>0</v>
      </c>
      <c r="X20" s="87">
        <f>COUNTIF('603'!AV20:BQ20,"R")</f>
        <v>0</v>
      </c>
      <c r="Y20" s="97">
        <f>COUNTIF('603'!AV20:BQ20,"R1")</f>
        <v>0</v>
      </c>
      <c r="Z20" s="97">
        <f>COUNTIF('603'!AV20:BQ20,"E")</f>
        <v>0</v>
      </c>
      <c r="AA20" s="98">
        <f>COUNTIF('603'!AV20:BQ20,"U")</f>
        <v>0</v>
      </c>
      <c r="AB20" s="98">
        <f>COUNTIF('603'!AV20:BQ20,"AJ")</f>
        <v>0</v>
      </c>
      <c r="AC20" s="87">
        <f>COUNTIF('603'!BR20:CN20,"A")</f>
        <v>0</v>
      </c>
      <c r="AD20" s="87">
        <f>COUNTIF('603'!BR20:CN20,"R")</f>
        <v>1</v>
      </c>
      <c r="AE20" s="97">
        <f>COUNTIF('603'!BR20:CN20,"R1")</f>
        <v>0</v>
      </c>
      <c r="AF20" s="97">
        <f>COUNTIF('603'!BR20:CN20,"E")</f>
        <v>0</v>
      </c>
      <c r="AG20" s="98">
        <f>COUNTIF('603'!BR20:CN20,"U")</f>
        <v>0</v>
      </c>
      <c r="AH20" s="98">
        <f>COUNTIF('603'!BR20:CN20,"AJ")</f>
        <v>0</v>
      </c>
      <c r="AI20" s="87">
        <f>COUNTIF('603'!CO20:CX20,"A")</f>
        <v>0</v>
      </c>
      <c r="AJ20" s="87">
        <f>COUNTIF('603'!CO20:CX20,"R")</f>
        <v>0</v>
      </c>
      <c r="AK20" s="97">
        <f>COUNTIF('603'!CO20:CX20,"R1")</f>
        <v>0</v>
      </c>
      <c r="AL20" s="97">
        <f>COUNTIF('603'!CO20:CX20,"E")</f>
        <v>0</v>
      </c>
      <c r="AM20" s="98">
        <f>COUNTIF('603'!CO20:CX20,"U")</f>
        <v>0</v>
      </c>
      <c r="AN20" s="98">
        <f>COUNTIF('603'!CO20:CX20,"AJ")</f>
        <v>0</v>
      </c>
      <c r="AO20" s="451">
        <f t="shared" si="5"/>
        <v>0</v>
      </c>
      <c r="AP20" s="452">
        <f t="shared" si="6"/>
        <v>1</v>
      </c>
      <c r="AQ20" s="452">
        <f t="shared" si="7"/>
        <v>0</v>
      </c>
      <c r="AR20" s="452">
        <f t="shared" si="8"/>
        <v>0</v>
      </c>
      <c r="AS20" s="453">
        <f t="shared" si="9"/>
        <v>0</v>
      </c>
    </row>
    <row r="21" spans="1:45" s="43" customFormat="1" ht="15.75" thickBot="1" x14ac:dyDescent="0.3">
      <c r="B21" s="60" t="s">
        <v>83</v>
      </c>
      <c r="C21" s="51">
        <f>COUNTIF('603'!C21:F21,"A")</f>
        <v>0</v>
      </c>
      <c r="D21" s="51">
        <f>COUNTIF('603'!C21:F21,"R")</f>
        <v>0</v>
      </c>
      <c r="E21" s="51">
        <f>COUNTIF('603'!C21:F21,"R1")</f>
        <v>1</v>
      </c>
      <c r="F21" s="51">
        <f>COUNTIF('603'!C21:F21,"E")</f>
        <v>0</v>
      </c>
      <c r="G21" s="51">
        <f>COUNTIF('603'!C21:F21,"U")</f>
        <v>0</v>
      </c>
      <c r="H21" s="51">
        <f>COUNTIF('603'!G21:Z21,"A")</f>
        <v>0</v>
      </c>
      <c r="I21" s="51">
        <f>COUNTIF('603'!G21:Z21,"R")</f>
        <v>0</v>
      </c>
      <c r="J21" s="51">
        <f>COUNTIF('603'!G21:Z21,"R1")</f>
        <v>2</v>
      </c>
      <c r="K21" s="51">
        <f>COUNTIF('603'!G21:Z21,"E")</f>
        <v>0</v>
      </c>
      <c r="L21" s="51">
        <f>COUNTIF('603'!G21:Z21,"U")</f>
        <v>1</v>
      </c>
      <c r="M21" s="51">
        <f>COUNTIF('603'!AA21:AU21,"A")</f>
        <v>0</v>
      </c>
      <c r="N21" s="51">
        <f>COUNTIF('603'!AA21:AU21,"R")</f>
        <v>0</v>
      </c>
      <c r="O21" s="51">
        <f>COUNTIF('603'!AA21:AU21,"R1")</f>
        <v>1</v>
      </c>
      <c r="P21" s="51">
        <f>COUNTIF('603'!AA21:AU21,"E")</f>
        <v>0</v>
      </c>
      <c r="Q21" s="420">
        <f>COUNTIF('603'!AA21:AU21,"U")</f>
        <v>2</v>
      </c>
      <c r="R21" s="426">
        <f t="shared" si="0"/>
        <v>0</v>
      </c>
      <c r="S21" s="51">
        <f t="shared" si="1"/>
        <v>0</v>
      </c>
      <c r="T21" s="51">
        <f t="shared" si="2"/>
        <v>4</v>
      </c>
      <c r="U21" s="51">
        <f t="shared" si="3"/>
        <v>0</v>
      </c>
      <c r="V21" s="427">
        <f t="shared" si="4"/>
        <v>3</v>
      </c>
      <c r="W21" s="87">
        <f>COUNTIF('603'!AV21:BQ21,"A")</f>
        <v>2</v>
      </c>
      <c r="X21" s="87">
        <f>COUNTIF('603'!AV21:BQ21,"R")</f>
        <v>0</v>
      </c>
      <c r="Y21" s="97">
        <f>COUNTIF('603'!AV21:BQ21,"R1")</f>
        <v>2</v>
      </c>
      <c r="Z21" s="97">
        <f>COUNTIF('603'!AV21:BQ21,"E")</f>
        <v>1</v>
      </c>
      <c r="AA21" s="98">
        <f>COUNTIF('603'!AV21:BQ21,"U")</f>
        <v>0</v>
      </c>
      <c r="AB21" s="98">
        <f>COUNTIF('603'!AV21:BQ21,"AJ")</f>
        <v>0</v>
      </c>
      <c r="AC21" s="87">
        <f>COUNTIF('603'!BR21:CN21,"A")</f>
        <v>0</v>
      </c>
      <c r="AD21" s="87">
        <f>COUNTIF('603'!BR21:CN21,"R")</f>
        <v>0</v>
      </c>
      <c r="AE21" s="97">
        <f>COUNTIF('603'!BR21:CN21,"R1")</f>
        <v>0</v>
      </c>
      <c r="AF21" s="97">
        <f>COUNTIF('603'!BR21:CN21,"E")</f>
        <v>0</v>
      </c>
      <c r="AG21" s="98">
        <f>COUNTIF('603'!BR21:CN21,"U")</f>
        <v>0</v>
      </c>
      <c r="AH21" s="98">
        <f>COUNTIF('603'!BR21:CN21,"AJ")</f>
        <v>0</v>
      </c>
      <c r="AI21" s="87">
        <f>COUNTIF('603'!CO21:CX21,"A")</f>
        <v>0</v>
      </c>
      <c r="AJ21" s="87">
        <f>COUNTIF('603'!CO21:CX21,"R")</f>
        <v>0</v>
      </c>
      <c r="AK21" s="97">
        <f>COUNTIF('603'!CO21:CX21,"R1")</f>
        <v>0</v>
      </c>
      <c r="AL21" s="97">
        <f>COUNTIF('603'!CO21:CX21,"E")</f>
        <v>0</v>
      </c>
      <c r="AM21" s="98">
        <f>COUNTIF('603'!CO21:CX21,"U")</f>
        <v>0</v>
      </c>
      <c r="AN21" s="98">
        <f>COUNTIF('603'!CO21:CX21,"AJ")</f>
        <v>0</v>
      </c>
      <c r="AO21" s="451">
        <f t="shared" si="5"/>
        <v>2</v>
      </c>
      <c r="AP21" s="452">
        <f t="shared" si="6"/>
        <v>0</v>
      </c>
      <c r="AQ21" s="452">
        <f t="shared" si="7"/>
        <v>2</v>
      </c>
      <c r="AR21" s="452">
        <f t="shared" si="8"/>
        <v>1</v>
      </c>
      <c r="AS21" s="453">
        <f t="shared" si="9"/>
        <v>0</v>
      </c>
    </row>
    <row r="22" spans="1:45" ht="15.75" thickBot="1" x14ac:dyDescent="0.3">
      <c r="B22" s="47" t="s">
        <v>84</v>
      </c>
      <c r="C22" s="50">
        <f>COUNTIF('603'!C22:F22,"A")</f>
        <v>0</v>
      </c>
      <c r="D22" s="50">
        <f>COUNTIF('603'!C22:F22,"R")</f>
        <v>0</v>
      </c>
      <c r="E22" s="50">
        <f>COUNTIF('603'!C22:F22,"R1")</f>
        <v>0</v>
      </c>
      <c r="F22" s="50">
        <f>COUNTIF('603'!C22:F22,"E")</f>
        <v>0</v>
      </c>
      <c r="G22" s="50">
        <f>COUNTIF('603'!C22:F22,"U")</f>
        <v>0</v>
      </c>
      <c r="H22" s="50">
        <f>COUNTIF('603'!G22:Z22,"A")</f>
        <v>0</v>
      </c>
      <c r="I22" s="50">
        <f>COUNTIF('603'!G22:Z22,"R")</f>
        <v>0</v>
      </c>
      <c r="J22" s="50">
        <f>COUNTIF('603'!G22:Z22,"R1")</f>
        <v>1</v>
      </c>
      <c r="K22" s="50">
        <f>COUNTIF('603'!G22:Z22,"E")</f>
        <v>0</v>
      </c>
      <c r="L22" s="50">
        <f>COUNTIF('603'!G22:Z22,"U")</f>
        <v>1</v>
      </c>
      <c r="M22" s="50">
        <f>COUNTIF('603'!AA22:AU22,"A")</f>
        <v>0</v>
      </c>
      <c r="N22" s="50">
        <f>COUNTIF('603'!AA22:AU22,"R")</f>
        <v>0</v>
      </c>
      <c r="O22" s="50">
        <f>COUNTIF('603'!AA22:AU22,"R1")</f>
        <v>1</v>
      </c>
      <c r="P22" s="50">
        <f>COUNTIF('603'!AA22:AU22,"E")</f>
        <v>1</v>
      </c>
      <c r="Q22" s="419">
        <f>COUNTIF('603'!AA22:AU22,"U")</f>
        <v>0</v>
      </c>
      <c r="R22" s="424">
        <f t="shared" si="0"/>
        <v>0</v>
      </c>
      <c r="S22" s="50">
        <f t="shared" si="1"/>
        <v>0</v>
      </c>
      <c r="T22" s="50">
        <f t="shared" si="2"/>
        <v>2</v>
      </c>
      <c r="U22" s="50">
        <f t="shared" si="3"/>
        <v>1</v>
      </c>
      <c r="V22" s="425">
        <f t="shared" si="4"/>
        <v>1</v>
      </c>
      <c r="W22" s="87">
        <f>COUNTIF('603'!AV22:BQ22,"A")</f>
        <v>7</v>
      </c>
      <c r="X22" s="87">
        <f>COUNTIF('603'!AV22:BQ22,"R")</f>
        <v>0</v>
      </c>
      <c r="Y22" s="97">
        <f>COUNTIF('603'!AV22:BQ22,"R1")</f>
        <v>1</v>
      </c>
      <c r="Z22" s="97">
        <f>COUNTIF('603'!AV22:BQ22,"E")</f>
        <v>1</v>
      </c>
      <c r="AA22" s="98">
        <f>COUNTIF('603'!AV22:BQ22,"U")</f>
        <v>0</v>
      </c>
      <c r="AB22" s="98">
        <f>COUNTIF('603'!AV22:BQ22,"AJ")</f>
        <v>0</v>
      </c>
      <c r="AC22" s="87">
        <f>COUNTIF('603'!BR22:CN22,"A")</f>
        <v>2</v>
      </c>
      <c r="AD22" s="87">
        <f>COUNTIF('603'!BR22:CN22,"R")</f>
        <v>0</v>
      </c>
      <c r="AE22" s="97">
        <f>COUNTIF('603'!BR22:CN22,"R1")</f>
        <v>2</v>
      </c>
      <c r="AF22" s="97">
        <f>COUNTIF('603'!BR22:CN22,"E")</f>
        <v>0</v>
      </c>
      <c r="AG22" s="98">
        <f>COUNTIF('603'!BR22:CN22,"U")</f>
        <v>0</v>
      </c>
      <c r="AH22" s="98">
        <f>COUNTIF('603'!BR22:CN22,"AJ")</f>
        <v>0</v>
      </c>
      <c r="AI22" s="87">
        <f>COUNTIF('603'!CO22:CX22,"A")</f>
        <v>0</v>
      </c>
      <c r="AJ22" s="87">
        <f>COUNTIF('603'!CO22:CX22,"R")</f>
        <v>0</v>
      </c>
      <c r="AK22" s="97">
        <f>COUNTIF('603'!CO22:CX22,"R1")</f>
        <v>1</v>
      </c>
      <c r="AL22" s="97">
        <f>COUNTIF('603'!CO22:CX22,"E")</f>
        <v>0</v>
      </c>
      <c r="AM22" s="98">
        <f>COUNTIF('603'!CO22:CX22,"U")</f>
        <v>0</v>
      </c>
      <c r="AN22" s="98">
        <f>COUNTIF('603'!CO22:CX22,"AJ")</f>
        <v>0</v>
      </c>
      <c r="AO22" s="451">
        <f t="shared" si="5"/>
        <v>9</v>
      </c>
      <c r="AP22" s="452">
        <f t="shared" si="6"/>
        <v>0</v>
      </c>
      <c r="AQ22" s="452">
        <f t="shared" si="7"/>
        <v>4</v>
      </c>
      <c r="AR22" s="452">
        <f t="shared" si="8"/>
        <v>1</v>
      </c>
      <c r="AS22" s="453">
        <f t="shared" si="9"/>
        <v>0</v>
      </c>
    </row>
    <row r="23" spans="1:45" ht="15.75" thickBot="1" x14ac:dyDescent="0.3">
      <c r="B23" s="47" t="s">
        <v>85</v>
      </c>
      <c r="C23" s="50">
        <f>COUNTIF('603'!C23:F23,"A")</f>
        <v>0</v>
      </c>
      <c r="D23" s="50">
        <f>COUNTIF('603'!C23:F23,"R")</f>
        <v>0</v>
      </c>
      <c r="E23" s="50">
        <f>COUNTIF('603'!C23:F23,"R1")</f>
        <v>0</v>
      </c>
      <c r="F23" s="50">
        <f>COUNTIF('603'!C23:F23,"E")</f>
        <v>0</v>
      </c>
      <c r="G23" s="50">
        <f>COUNTIF('603'!C23:F23,"U")</f>
        <v>0</v>
      </c>
      <c r="H23" s="50">
        <f>COUNTIF('603'!G23:Z23,"A")</f>
        <v>0</v>
      </c>
      <c r="I23" s="50">
        <f>COUNTIF('603'!G23:Z23,"R")</f>
        <v>1</v>
      </c>
      <c r="J23" s="50">
        <f>COUNTIF('603'!G23:Z23,"R1")</f>
        <v>0</v>
      </c>
      <c r="K23" s="50">
        <f>COUNTIF('603'!G23:Z23,"E")</f>
        <v>0</v>
      </c>
      <c r="L23" s="50">
        <f>COUNTIF('603'!G23:Z23,"U")</f>
        <v>1</v>
      </c>
      <c r="M23" s="50">
        <f>COUNTIF('603'!AA23:AU23,"A")</f>
        <v>2</v>
      </c>
      <c r="N23" s="50">
        <f>COUNTIF('603'!AA23:AU23,"R")</f>
        <v>0</v>
      </c>
      <c r="O23" s="50">
        <f>COUNTIF('603'!AA23:AU23,"R1")</f>
        <v>1</v>
      </c>
      <c r="P23" s="50">
        <f>COUNTIF('603'!AA23:AU23,"E")</f>
        <v>1</v>
      </c>
      <c r="Q23" s="419">
        <f>COUNTIF('603'!AA23:AU23,"U")</f>
        <v>0</v>
      </c>
      <c r="R23" s="424">
        <f t="shared" si="0"/>
        <v>2</v>
      </c>
      <c r="S23" s="50">
        <f t="shared" si="1"/>
        <v>1</v>
      </c>
      <c r="T23" s="50">
        <f t="shared" si="2"/>
        <v>1</v>
      </c>
      <c r="U23" s="50">
        <f t="shared" si="3"/>
        <v>1</v>
      </c>
      <c r="V23" s="425">
        <f t="shared" si="4"/>
        <v>1</v>
      </c>
      <c r="W23" s="87">
        <f>COUNTIF('603'!AV23:BQ23,"A")</f>
        <v>2</v>
      </c>
      <c r="X23" s="87">
        <f>COUNTIF('603'!AV23:BQ23,"R")</f>
        <v>0</v>
      </c>
      <c r="Y23" s="97">
        <f>COUNTIF('603'!AV23:BQ23,"R1")</f>
        <v>3</v>
      </c>
      <c r="Z23" s="97">
        <f>COUNTIF('603'!AV23:BQ23,"E")</f>
        <v>1</v>
      </c>
      <c r="AA23" s="98">
        <f>COUNTIF('603'!AV23:BQ23,"U")</f>
        <v>0</v>
      </c>
      <c r="AB23" s="98">
        <f>COUNTIF('603'!AV23:BQ23,"AJ")</f>
        <v>0</v>
      </c>
      <c r="AC23" s="87">
        <f>COUNTIF('603'!BR23:CN23,"A")</f>
        <v>0</v>
      </c>
      <c r="AD23" s="87">
        <f>COUNTIF('603'!BR23:CN23,"R")</f>
        <v>2</v>
      </c>
      <c r="AE23" s="97">
        <f>COUNTIF('603'!BR23:CN23,"R1")</f>
        <v>1</v>
      </c>
      <c r="AF23" s="97">
        <f>COUNTIF('603'!BR23:CN23,"E")</f>
        <v>0</v>
      </c>
      <c r="AG23" s="98">
        <f>COUNTIF('603'!BR23:CN23,"U")</f>
        <v>0</v>
      </c>
      <c r="AH23" s="98">
        <f>COUNTIF('603'!BR23:CN23,"AJ")</f>
        <v>0</v>
      </c>
      <c r="AI23" s="87">
        <f>COUNTIF('603'!CO23:CX23,"A")</f>
        <v>0</v>
      </c>
      <c r="AJ23" s="87">
        <f>COUNTIF('603'!CO23:CX23,"R")</f>
        <v>0</v>
      </c>
      <c r="AK23" s="97">
        <f>COUNTIF('603'!CO23:CX23,"R1")</f>
        <v>1</v>
      </c>
      <c r="AL23" s="97">
        <f>COUNTIF('603'!CO23:CX23,"E")</f>
        <v>0</v>
      </c>
      <c r="AM23" s="98">
        <f>COUNTIF('603'!CO23:CX23,"U")</f>
        <v>0</v>
      </c>
      <c r="AN23" s="98">
        <f>COUNTIF('603'!CO23:CX23,"AJ")</f>
        <v>0</v>
      </c>
      <c r="AO23" s="451">
        <f t="shared" si="5"/>
        <v>2</v>
      </c>
      <c r="AP23" s="452">
        <f t="shared" si="6"/>
        <v>2</v>
      </c>
      <c r="AQ23" s="452">
        <f t="shared" si="7"/>
        <v>5</v>
      </c>
      <c r="AR23" s="452">
        <f t="shared" si="8"/>
        <v>1</v>
      </c>
      <c r="AS23" s="453">
        <f t="shared" si="9"/>
        <v>0</v>
      </c>
    </row>
    <row r="24" spans="1:45" ht="15.75" thickBot="1" x14ac:dyDescent="0.3">
      <c r="A24" s="69"/>
      <c r="B24" s="431" t="s">
        <v>86</v>
      </c>
      <c r="C24" s="416">
        <f>COUNTIF('603'!C24:F24,"A")</f>
        <v>4</v>
      </c>
      <c r="D24" s="416">
        <f>COUNTIF('603'!C24:F24,"R")</f>
        <v>0</v>
      </c>
      <c r="E24" s="416">
        <f>COUNTIF('603'!C24:F24,"R1")</f>
        <v>0</v>
      </c>
      <c r="F24" s="416">
        <f>COUNTIF('603'!C24:F24,"E")</f>
        <v>0</v>
      </c>
      <c r="G24" s="416">
        <f>COUNTIF('603'!C24:F24,"U")</f>
        <v>0</v>
      </c>
      <c r="H24" s="416">
        <f>COUNTIF('603'!G24:Z24,"A")</f>
        <v>1</v>
      </c>
      <c r="I24" s="416">
        <f>COUNTIF('603'!G24:Z24,"R")</f>
        <v>1</v>
      </c>
      <c r="J24" s="416">
        <f>COUNTIF('603'!G24:Z24,"R1")</f>
        <v>1</v>
      </c>
      <c r="K24" s="416">
        <f>COUNTIF('603'!G24:Z24,"E")</f>
        <v>0</v>
      </c>
      <c r="L24" s="416">
        <f>COUNTIF('603'!G24:Z24,"U")</f>
        <v>2</v>
      </c>
      <c r="M24" s="416">
        <f>COUNTIF('603'!AA24:AU24,"A")</f>
        <v>2</v>
      </c>
      <c r="N24" s="416">
        <f>COUNTIF('603'!AA24:AU24,"R")</f>
        <v>0</v>
      </c>
      <c r="O24" s="416">
        <f>COUNTIF('603'!AA24:AU24,"R1")</f>
        <v>0</v>
      </c>
      <c r="P24" s="416">
        <f>COUNTIF('603'!AA24:AU24,"E")</f>
        <v>0</v>
      </c>
      <c r="Q24" s="432">
        <f>COUNTIF('603'!AA24:AU24,"U")</f>
        <v>2</v>
      </c>
      <c r="R24" s="433">
        <f t="shared" si="0"/>
        <v>7</v>
      </c>
      <c r="S24" s="416">
        <f t="shared" si="1"/>
        <v>1</v>
      </c>
      <c r="T24" s="416">
        <f t="shared" si="2"/>
        <v>1</v>
      </c>
      <c r="U24" s="416">
        <f t="shared" si="3"/>
        <v>0</v>
      </c>
      <c r="V24" s="434">
        <f t="shared" si="4"/>
        <v>4</v>
      </c>
      <c r="W24" s="87">
        <f>COUNTIF('603'!AV24:BQ24,"A")</f>
        <v>3</v>
      </c>
      <c r="X24" s="87">
        <f>COUNTIF('603'!AV24:BQ24,"R")</f>
        <v>0</v>
      </c>
      <c r="Y24" s="97">
        <f>COUNTIF('603'!AV24:BQ24,"R1")</f>
        <v>3</v>
      </c>
      <c r="Z24" s="97">
        <f>COUNTIF('603'!AV24:BQ24,"E")</f>
        <v>1</v>
      </c>
      <c r="AA24" s="98">
        <f>COUNTIF('603'!AV24:BQ24,"U")</f>
        <v>0</v>
      </c>
      <c r="AB24" s="98">
        <f>COUNTIF('603'!AV24:BQ24,"AJ")</f>
        <v>0</v>
      </c>
      <c r="AC24" s="87">
        <f>COUNTIF('603'!BR24:CN24,"A")</f>
        <v>2</v>
      </c>
      <c r="AD24" s="87">
        <f>COUNTIF('603'!BR24:CN24,"R")</f>
        <v>1</v>
      </c>
      <c r="AE24" s="97">
        <f>COUNTIF('603'!BR24:CN24,"R1")</f>
        <v>1</v>
      </c>
      <c r="AF24" s="97">
        <f>COUNTIF('603'!BR24:CN24,"E")</f>
        <v>0</v>
      </c>
      <c r="AG24" s="98">
        <f>COUNTIF('603'!BR24:CN24,"U")</f>
        <v>0</v>
      </c>
      <c r="AH24" s="98">
        <f>COUNTIF('603'!BR24:CN24,"AJ")</f>
        <v>0</v>
      </c>
      <c r="AI24" s="87">
        <f>COUNTIF('603'!CO24:CX24,"A")</f>
        <v>0</v>
      </c>
      <c r="AJ24" s="87">
        <f>COUNTIF('603'!CO24:CX24,"R")</f>
        <v>0</v>
      </c>
      <c r="AK24" s="97">
        <f>COUNTIF('603'!CO24:CX24,"R1")</f>
        <v>0</v>
      </c>
      <c r="AL24" s="97">
        <f>COUNTIF('603'!CO24:CX24,"E")</f>
        <v>0</v>
      </c>
      <c r="AM24" s="98">
        <f>COUNTIF('603'!CO24:CX24,"U")</f>
        <v>0</v>
      </c>
      <c r="AN24" s="98">
        <f>COUNTIF('603'!CO24:CX24,"AJ")</f>
        <v>0</v>
      </c>
      <c r="AO24" s="451">
        <f t="shared" si="5"/>
        <v>5</v>
      </c>
      <c r="AP24" s="452">
        <f t="shared" si="6"/>
        <v>1</v>
      </c>
      <c r="AQ24" s="452">
        <f t="shared" si="7"/>
        <v>4</v>
      </c>
      <c r="AR24" s="452">
        <f t="shared" si="8"/>
        <v>1</v>
      </c>
      <c r="AS24" s="453">
        <f t="shared" si="9"/>
        <v>0</v>
      </c>
    </row>
    <row r="25" spans="1:45" ht="15.75" thickBot="1" x14ac:dyDescent="0.3">
      <c r="B25" s="47" t="s">
        <v>87</v>
      </c>
      <c r="C25" s="50">
        <f>COUNTIF('603'!C25:F25,"A")</f>
        <v>0</v>
      </c>
      <c r="D25" s="50">
        <f>COUNTIF('603'!C25:F25,"R")</f>
        <v>0</v>
      </c>
      <c r="E25" s="50">
        <f>COUNTIF('603'!C25:F25,"R1")</f>
        <v>0</v>
      </c>
      <c r="F25" s="50">
        <f>COUNTIF('603'!C25:F25,"E")</f>
        <v>0</v>
      </c>
      <c r="G25" s="50">
        <f>COUNTIF('603'!C25:F25,"U")</f>
        <v>0</v>
      </c>
      <c r="H25" s="50">
        <f>COUNTIF('603'!G25:Z25,"A")</f>
        <v>1</v>
      </c>
      <c r="I25" s="50">
        <f>COUNTIF('603'!G25:Z25,"R")</f>
        <v>0</v>
      </c>
      <c r="J25" s="50">
        <f>COUNTIF('603'!G25:Z25,"R1")</f>
        <v>1</v>
      </c>
      <c r="K25" s="50">
        <f>COUNTIF('603'!G25:Z25,"E")</f>
        <v>0</v>
      </c>
      <c r="L25" s="50">
        <f>COUNTIF('603'!G25:Z25,"U")</f>
        <v>0</v>
      </c>
      <c r="M25" s="50">
        <f>COUNTIF('603'!AA25:AU25,"A")</f>
        <v>0</v>
      </c>
      <c r="N25" s="50">
        <f>COUNTIF('603'!AA25:AU25,"R")</f>
        <v>0</v>
      </c>
      <c r="O25" s="50">
        <f>COUNTIF('603'!AA25:AU25,"R1")</f>
        <v>0</v>
      </c>
      <c r="P25" s="50">
        <f>COUNTIF('603'!AA25:AU25,"E")</f>
        <v>0</v>
      </c>
      <c r="Q25" s="419">
        <f>COUNTIF('603'!AA25:AU25,"U")</f>
        <v>0</v>
      </c>
      <c r="R25" s="424">
        <f t="shared" si="0"/>
        <v>1</v>
      </c>
      <c r="S25" s="50">
        <f t="shared" si="1"/>
        <v>0</v>
      </c>
      <c r="T25" s="50">
        <f t="shared" si="2"/>
        <v>1</v>
      </c>
      <c r="U25" s="50">
        <f t="shared" si="3"/>
        <v>0</v>
      </c>
      <c r="V25" s="425">
        <f t="shared" si="4"/>
        <v>0</v>
      </c>
      <c r="W25" s="87">
        <f>COUNTIF('603'!AV25:BQ25,"A")</f>
        <v>0</v>
      </c>
      <c r="X25" s="87">
        <f>COUNTIF('603'!AV25:BQ25,"R")</f>
        <v>0</v>
      </c>
      <c r="Y25" s="97">
        <f>COUNTIF('603'!AV25:BQ25,"R1")</f>
        <v>0</v>
      </c>
      <c r="Z25" s="97">
        <f>COUNTIF('603'!AV25:BQ25,"E")</f>
        <v>0</v>
      </c>
      <c r="AA25" s="98">
        <f>COUNTIF('603'!AV25:BQ25,"U")</f>
        <v>0</v>
      </c>
      <c r="AB25" s="98">
        <f>COUNTIF('603'!AV25:BQ25,"AJ")</f>
        <v>0</v>
      </c>
      <c r="AC25" s="87">
        <f>COUNTIF('603'!BR25:CN25,"A")</f>
        <v>0</v>
      </c>
      <c r="AD25" s="87">
        <f>COUNTIF('603'!BR25:CN25,"R")</f>
        <v>0</v>
      </c>
      <c r="AE25" s="97">
        <f>COUNTIF('603'!BR25:CN25,"R1")</f>
        <v>0</v>
      </c>
      <c r="AF25" s="97">
        <f>COUNTIF('603'!BR25:CN25,"E")</f>
        <v>0</v>
      </c>
      <c r="AG25" s="98">
        <f>COUNTIF('603'!BR25:CN25,"U")</f>
        <v>0</v>
      </c>
      <c r="AH25" s="98">
        <f>COUNTIF('603'!BR25:CN25,"AJ")</f>
        <v>0</v>
      </c>
      <c r="AI25" s="87">
        <f>COUNTIF('603'!CO25:CX25,"A")</f>
        <v>0</v>
      </c>
      <c r="AJ25" s="87">
        <f>COUNTIF('603'!CO25:CX25,"R")</f>
        <v>0</v>
      </c>
      <c r="AK25" s="97">
        <f>COUNTIF('603'!CO25:CX25,"R1")</f>
        <v>0</v>
      </c>
      <c r="AL25" s="97">
        <f>COUNTIF('603'!CO25:CX25,"E")</f>
        <v>0</v>
      </c>
      <c r="AM25" s="98">
        <f>COUNTIF('603'!CO25:CX25,"U")</f>
        <v>0</v>
      </c>
      <c r="AN25" s="98">
        <f>COUNTIF('603'!CO25:CX25,"AJ")</f>
        <v>0</v>
      </c>
      <c r="AO25" s="451">
        <f t="shared" si="5"/>
        <v>0</v>
      </c>
      <c r="AP25" s="452">
        <f t="shared" si="6"/>
        <v>0</v>
      </c>
      <c r="AQ25" s="452">
        <f t="shared" si="7"/>
        <v>0</v>
      </c>
      <c r="AR25" s="452">
        <f t="shared" si="8"/>
        <v>0</v>
      </c>
      <c r="AS25" s="453">
        <f t="shared" si="9"/>
        <v>0</v>
      </c>
    </row>
    <row r="26" spans="1:45" ht="15.75" thickBot="1" x14ac:dyDescent="0.3">
      <c r="B26" s="47" t="s">
        <v>88</v>
      </c>
      <c r="C26" s="50">
        <f>COUNTIF('603'!C26:F26,"A")</f>
        <v>0</v>
      </c>
      <c r="D26" s="50">
        <f>COUNTIF('603'!C26:F26,"R")</f>
        <v>0</v>
      </c>
      <c r="E26" s="50">
        <f>COUNTIF('603'!C26:F26,"R1")</f>
        <v>0</v>
      </c>
      <c r="F26" s="50">
        <f>COUNTIF('603'!C26:F26,"E")</f>
        <v>0</v>
      </c>
      <c r="G26" s="50">
        <f>COUNTIF('603'!C26:F26,"U")</f>
        <v>0</v>
      </c>
      <c r="H26" s="50">
        <f>COUNTIF('603'!G26:Z26,"A")</f>
        <v>0</v>
      </c>
      <c r="I26" s="50">
        <f>COUNTIF('603'!G26:Z26,"R")</f>
        <v>0</v>
      </c>
      <c r="J26" s="50">
        <f>COUNTIF('603'!G26:Z26,"R1")</f>
        <v>0</v>
      </c>
      <c r="K26" s="50">
        <f>COUNTIF('603'!G26:Z26,"E")</f>
        <v>0</v>
      </c>
      <c r="L26" s="50">
        <f>COUNTIF('603'!G26:Z26,"U")</f>
        <v>0</v>
      </c>
      <c r="M26" s="50">
        <f>COUNTIF('603'!AA26:AU26,"A")</f>
        <v>0</v>
      </c>
      <c r="N26" s="50">
        <f>COUNTIF('603'!AA26:AU26,"R")</f>
        <v>0</v>
      </c>
      <c r="O26" s="50">
        <f>COUNTIF('603'!AA26:AU26,"R1")</f>
        <v>0</v>
      </c>
      <c r="P26" s="50">
        <f>COUNTIF('603'!AA26:AU26,"E")</f>
        <v>0</v>
      </c>
      <c r="Q26" s="419">
        <f>COUNTIF('603'!AA26:AU26,"U")</f>
        <v>0</v>
      </c>
      <c r="R26" s="424">
        <f t="shared" si="0"/>
        <v>0</v>
      </c>
      <c r="S26" s="50">
        <f t="shared" si="1"/>
        <v>0</v>
      </c>
      <c r="T26" s="50">
        <f t="shared" si="2"/>
        <v>0</v>
      </c>
      <c r="U26" s="50">
        <f t="shared" si="3"/>
        <v>0</v>
      </c>
      <c r="V26" s="425">
        <f t="shared" si="4"/>
        <v>0</v>
      </c>
      <c r="W26" s="87">
        <f>COUNTIF('603'!AV26:BQ26,"A")</f>
        <v>1</v>
      </c>
      <c r="X26" s="87">
        <f>COUNTIF('603'!AV26:BQ26,"R")</f>
        <v>0</v>
      </c>
      <c r="Y26" s="97">
        <f>COUNTIF('603'!AV26:BQ26,"R1")</f>
        <v>0</v>
      </c>
      <c r="Z26" s="97">
        <f>COUNTIF('603'!AV26:BQ26,"E")</f>
        <v>0</v>
      </c>
      <c r="AA26" s="98">
        <f>COUNTIF('603'!AV26:BQ26,"U")</f>
        <v>0</v>
      </c>
      <c r="AB26" s="98">
        <f>COUNTIF('603'!AV26:BQ26,"AJ")</f>
        <v>0</v>
      </c>
      <c r="AC26" s="87">
        <f>COUNTIF('603'!BR26:CN26,"A")</f>
        <v>0</v>
      </c>
      <c r="AD26" s="87">
        <f>COUNTIF('603'!BR26:CN26,"R")</f>
        <v>0</v>
      </c>
      <c r="AE26" s="97">
        <f>COUNTIF('603'!BR26:CN26,"R1")</f>
        <v>0</v>
      </c>
      <c r="AF26" s="97">
        <f>COUNTIF('603'!BR26:CN26,"E")</f>
        <v>0</v>
      </c>
      <c r="AG26" s="98">
        <f>COUNTIF('603'!BR26:CN26,"U")</f>
        <v>0</v>
      </c>
      <c r="AH26" s="98">
        <f>COUNTIF('603'!BR26:CN26,"AJ")</f>
        <v>0</v>
      </c>
      <c r="AI26" s="87">
        <f>COUNTIF('603'!CO26:CX26,"A")</f>
        <v>0</v>
      </c>
      <c r="AJ26" s="87">
        <f>COUNTIF('603'!CO26:CX26,"R")</f>
        <v>0</v>
      </c>
      <c r="AK26" s="97">
        <f>COUNTIF('603'!CO26:CX26,"R1")</f>
        <v>0</v>
      </c>
      <c r="AL26" s="97">
        <f>COUNTIF('603'!CO26:CX26,"E")</f>
        <v>0</v>
      </c>
      <c r="AM26" s="98">
        <f>COUNTIF('603'!CO26:CX26,"U")</f>
        <v>0</v>
      </c>
      <c r="AN26" s="98">
        <f>COUNTIF('603'!CO26:CX26,"AJ")</f>
        <v>0</v>
      </c>
      <c r="AO26" s="451">
        <f t="shared" si="5"/>
        <v>1</v>
      </c>
      <c r="AP26" s="452">
        <f t="shared" si="6"/>
        <v>0</v>
      </c>
      <c r="AQ26" s="452">
        <f t="shared" si="7"/>
        <v>0</v>
      </c>
      <c r="AR26" s="452">
        <f t="shared" si="8"/>
        <v>0</v>
      </c>
      <c r="AS26" s="453">
        <f t="shared" si="9"/>
        <v>0</v>
      </c>
    </row>
    <row r="27" spans="1:45" ht="15.75" thickBot="1" x14ac:dyDescent="0.3">
      <c r="B27" s="47" t="s">
        <v>89</v>
      </c>
      <c r="C27" s="50">
        <f>COUNTIF('603'!C27:F27,"A")</f>
        <v>0</v>
      </c>
      <c r="D27" s="50">
        <f>COUNTIF('603'!C27:F27,"R")</f>
        <v>0</v>
      </c>
      <c r="E27" s="50">
        <f>COUNTIF('603'!C27:F27,"R1")</f>
        <v>0</v>
      </c>
      <c r="F27" s="50">
        <f>COUNTIF('603'!C27:F27,"E")</f>
        <v>0</v>
      </c>
      <c r="G27" s="50">
        <f>COUNTIF('603'!C27:F27,"U")</f>
        <v>0</v>
      </c>
      <c r="H27" s="50">
        <f>COUNTIF('603'!G27:Z27,"A")</f>
        <v>0</v>
      </c>
      <c r="I27" s="50">
        <f>COUNTIF('603'!G27:Z27,"R")</f>
        <v>0</v>
      </c>
      <c r="J27" s="50">
        <f>COUNTIF('603'!G27:Z27,"R1")</f>
        <v>1</v>
      </c>
      <c r="K27" s="50">
        <f>COUNTIF('603'!G27:Z27,"E")</f>
        <v>1</v>
      </c>
      <c r="L27" s="50">
        <f>COUNTIF('603'!G27:Z27,"U")</f>
        <v>1</v>
      </c>
      <c r="M27" s="50">
        <f>COUNTIF('603'!AA27:AU27,"A")</f>
        <v>0</v>
      </c>
      <c r="N27" s="50">
        <f>COUNTIF('603'!AA27:AU27,"R")</f>
        <v>0</v>
      </c>
      <c r="O27" s="50">
        <f>COUNTIF('603'!AA27:AU27,"R1")</f>
        <v>0</v>
      </c>
      <c r="P27" s="50">
        <f>COUNTIF('603'!AA27:AU27,"E")</f>
        <v>0</v>
      </c>
      <c r="Q27" s="419">
        <f>COUNTIF('603'!AA27:AU27,"U")</f>
        <v>2</v>
      </c>
      <c r="R27" s="424">
        <f t="shared" si="0"/>
        <v>0</v>
      </c>
      <c r="S27" s="50">
        <f t="shared" si="1"/>
        <v>0</v>
      </c>
      <c r="T27" s="50">
        <f t="shared" si="2"/>
        <v>1</v>
      </c>
      <c r="U27" s="50">
        <f t="shared" si="3"/>
        <v>1</v>
      </c>
      <c r="V27" s="425">
        <f t="shared" si="4"/>
        <v>3</v>
      </c>
      <c r="W27" s="87">
        <f>COUNTIF('603'!AV27:BQ27,"A")</f>
        <v>1</v>
      </c>
      <c r="X27" s="87">
        <f>COUNTIF('603'!AV27:BQ27,"R")</f>
        <v>0</v>
      </c>
      <c r="Y27" s="97">
        <f>COUNTIF('603'!AV27:BQ27,"R1")</f>
        <v>2</v>
      </c>
      <c r="Z27" s="97">
        <f>COUNTIF('603'!AV27:BQ27,"E")</f>
        <v>1</v>
      </c>
      <c r="AA27" s="98">
        <f>COUNTIF('603'!AV27:BQ27,"U")</f>
        <v>0</v>
      </c>
      <c r="AB27" s="98">
        <f>COUNTIF('603'!AV27:BQ27,"AJ")</f>
        <v>0</v>
      </c>
      <c r="AC27" s="87">
        <f>COUNTIF('603'!BR27:CN27,"A")</f>
        <v>0</v>
      </c>
      <c r="AD27" s="87">
        <f>COUNTIF('603'!BR27:CN27,"R")</f>
        <v>2</v>
      </c>
      <c r="AE27" s="97">
        <f>COUNTIF('603'!BR27:CN27,"R1")</f>
        <v>0</v>
      </c>
      <c r="AF27" s="97">
        <f>COUNTIF('603'!BR27:CN27,"E")</f>
        <v>0</v>
      </c>
      <c r="AG27" s="98">
        <f>COUNTIF('603'!BR27:CN27,"U")</f>
        <v>0</v>
      </c>
      <c r="AH27" s="98">
        <f>COUNTIF('603'!BR27:CN27,"AJ")</f>
        <v>0</v>
      </c>
      <c r="AI27" s="87">
        <f>COUNTIF('603'!CO27:CX27,"A")</f>
        <v>0</v>
      </c>
      <c r="AJ27" s="87">
        <f>COUNTIF('603'!CO27:CX27,"R")</f>
        <v>0</v>
      </c>
      <c r="AK27" s="97">
        <f>COUNTIF('603'!CO27:CX27,"R1")</f>
        <v>0</v>
      </c>
      <c r="AL27" s="97">
        <f>COUNTIF('603'!CO27:CX27,"E")</f>
        <v>0</v>
      </c>
      <c r="AM27" s="98">
        <f>COUNTIF('603'!CO27:CX27,"U")</f>
        <v>0</v>
      </c>
      <c r="AN27" s="98">
        <f>COUNTIF('603'!CO27:CX27,"AJ")</f>
        <v>0</v>
      </c>
      <c r="AO27" s="451">
        <f t="shared" si="5"/>
        <v>1</v>
      </c>
      <c r="AP27" s="452">
        <f t="shared" si="6"/>
        <v>2</v>
      </c>
      <c r="AQ27" s="452">
        <f t="shared" si="7"/>
        <v>2</v>
      </c>
      <c r="AR27" s="452">
        <f t="shared" si="8"/>
        <v>1</v>
      </c>
      <c r="AS27" s="453">
        <f t="shared" si="9"/>
        <v>0</v>
      </c>
    </row>
    <row r="28" spans="1:45" s="43" customFormat="1" ht="15.75" thickBot="1" x14ac:dyDescent="0.3">
      <c r="B28" s="62" t="s">
        <v>90</v>
      </c>
      <c r="C28" s="51">
        <f>COUNTIF('603'!C28:F28,"A")</f>
        <v>0</v>
      </c>
      <c r="D28" s="51">
        <f>COUNTIF('603'!C28:F28,"R")</f>
        <v>0</v>
      </c>
      <c r="E28" s="51">
        <f>COUNTIF('603'!C28:F28,"R1")</f>
        <v>0</v>
      </c>
      <c r="F28" s="51">
        <f>COUNTIF('603'!C28:F28,"E")</f>
        <v>0</v>
      </c>
      <c r="G28" s="51">
        <f>COUNTIF('603'!C28:F28,"U")</f>
        <v>0</v>
      </c>
      <c r="H28" s="51">
        <f>COUNTIF('603'!G28:Z28,"A")</f>
        <v>2</v>
      </c>
      <c r="I28" s="51">
        <f>COUNTIF('603'!G28:Z28,"R")</f>
        <v>0</v>
      </c>
      <c r="J28" s="51">
        <f>COUNTIF('603'!G28:Z28,"R1")</f>
        <v>5</v>
      </c>
      <c r="K28" s="51">
        <f>COUNTIF('603'!G28:Z28,"E")</f>
        <v>1</v>
      </c>
      <c r="L28" s="51">
        <f>COUNTIF('603'!G28:Z28,"U")</f>
        <v>0</v>
      </c>
      <c r="M28" s="51">
        <f>COUNTIF('603'!AA28:AU28,"A")</f>
        <v>5</v>
      </c>
      <c r="N28" s="51">
        <f>COUNTIF('603'!AA28:AU28,"R")</f>
        <v>0</v>
      </c>
      <c r="O28" s="51">
        <f>COUNTIF('603'!AA28:AU28,"R1")</f>
        <v>1</v>
      </c>
      <c r="P28" s="51">
        <f>COUNTIF('603'!AA28:AU28,"E")</f>
        <v>0</v>
      </c>
      <c r="Q28" s="420">
        <f>COUNTIF('603'!AA28:AU28,"U")</f>
        <v>0</v>
      </c>
      <c r="R28" s="426">
        <f t="shared" si="0"/>
        <v>7</v>
      </c>
      <c r="S28" s="51">
        <f t="shared" si="1"/>
        <v>0</v>
      </c>
      <c r="T28" s="51">
        <f t="shared" si="2"/>
        <v>6</v>
      </c>
      <c r="U28" s="51">
        <f t="shared" si="3"/>
        <v>1</v>
      </c>
      <c r="V28" s="427">
        <f t="shared" si="4"/>
        <v>0</v>
      </c>
      <c r="W28" s="87">
        <f>COUNTIF('603'!AV28:BQ28,"A")</f>
        <v>18</v>
      </c>
      <c r="X28" s="87">
        <f>COUNTIF('603'!AV28:BQ28,"R")</f>
        <v>0</v>
      </c>
      <c r="Y28" s="97">
        <f>COUNTIF('603'!AV28:BQ28,"R1")</f>
        <v>0</v>
      </c>
      <c r="Z28" s="97">
        <f>COUNTIF('603'!AV28:BQ28,"E")</f>
        <v>0</v>
      </c>
      <c r="AA28" s="98">
        <f>COUNTIF('603'!AV28:BQ28,"U")</f>
        <v>0</v>
      </c>
      <c r="AB28" s="98">
        <f>COUNTIF('603'!AV28:BQ28,"AJ")</f>
        <v>0</v>
      </c>
      <c r="AC28" s="87">
        <f>COUNTIF('603'!BR28:CN28,"A")</f>
        <v>3</v>
      </c>
      <c r="AD28" s="87">
        <f>COUNTIF('603'!BR28:CN28,"R")</f>
        <v>0</v>
      </c>
      <c r="AE28" s="97">
        <f>COUNTIF('603'!BR28:CN28,"R1")</f>
        <v>0</v>
      </c>
      <c r="AF28" s="97">
        <f>COUNTIF('603'!BR28:CN28,"E")</f>
        <v>0</v>
      </c>
      <c r="AG28" s="98">
        <f>COUNTIF('603'!BR28:CN28,"U")</f>
        <v>0</v>
      </c>
      <c r="AH28" s="98">
        <f>COUNTIF('603'!BR28:CN28,"AJ")</f>
        <v>0</v>
      </c>
      <c r="AI28" s="87">
        <f>COUNTIF('603'!CO28:CX28,"A")</f>
        <v>0</v>
      </c>
      <c r="AJ28" s="87">
        <f>COUNTIF('603'!CO28:CX28,"R")</f>
        <v>0</v>
      </c>
      <c r="AK28" s="97">
        <f>COUNTIF('603'!CO28:CX28,"R1")</f>
        <v>0</v>
      </c>
      <c r="AL28" s="97">
        <f>COUNTIF('603'!CO28:CX28,"E")</f>
        <v>0</v>
      </c>
      <c r="AM28" s="98">
        <f>COUNTIF('603'!CO28:CX28,"U")</f>
        <v>0</v>
      </c>
      <c r="AN28" s="98">
        <f>COUNTIF('603'!CO28:CX28,"AJ")</f>
        <v>0</v>
      </c>
      <c r="AO28" s="451">
        <f t="shared" si="5"/>
        <v>21</v>
      </c>
      <c r="AP28" s="452">
        <f t="shared" si="6"/>
        <v>0</v>
      </c>
      <c r="AQ28" s="452">
        <f t="shared" si="7"/>
        <v>0</v>
      </c>
      <c r="AR28" s="452">
        <f t="shared" si="8"/>
        <v>0</v>
      </c>
      <c r="AS28" s="453">
        <f t="shared" si="9"/>
        <v>0</v>
      </c>
    </row>
    <row r="29" spans="1:45" ht="15.75" thickBot="1" x14ac:dyDescent="0.3">
      <c r="B29" s="47" t="s">
        <v>644</v>
      </c>
      <c r="C29" s="50">
        <f>COUNTIF('603'!C29:F29,"A")</f>
        <v>0</v>
      </c>
      <c r="D29" s="50">
        <f>COUNTIF('603'!C29:F29,"R")</f>
        <v>0</v>
      </c>
      <c r="E29" s="50">
        <f>COUNTIF('603'!C29:F29,"R1")</f>
        <v>0</v>
      </c>
      <c r="F29" s="50">
        <f>COUNTIF('603'!C29:F29,"E")</f>
        <v>0</v>
      </c>
      <c r="G29" s="50">
        <f>COUNTIF('603'!C29:F29,"U")</f>
        <v>0</v>
      </c>
      <c r="H29" s="50">
        <f>COUNTIF('603'!G29:Z29,"A")</f>
        <v>0</v>
      </c>
      <c r="I29" s="50">
        <f>COUNTIF('603'!G29:Z29,"R")</f>
        <v>0</v>
      </c>
      <c r="J29" s="50">
        <f>COUNTIF('603'!G29:Z29,"R1")</f>
        <v>0</v>
      </c>
      <c r="K29" s="50">
        <f>COUNTIF('603'!G29:Z29,"E")</f>
        <v>0</v>
      </c>
      <c r="L29" s="50">
        <f>COUNTIF('603'!G29:Z29,"U")</f>
        <v>0</v>
      </c>
      <c r="M29" s="50">
        <f>COUNTIF('603'!AA29:AU29,"A")</f>
        <v>1</v>
      </c>
      <c r="N29" s="50">
        <f>COUNTIF('603'!AA29:AU29,"R")</f>
        <v>1</v>
      </c>
      <c r="O29" s="50">
        <f>COUNTIF('603'!AA29:AU29,"R1")</f>
        <v>0</v>
      </c>
      <c r="P29" s="50">
        <f>COUNTIF('603'!AA29:AU29,"E")</f>
        <v>1</v>
      </c>
      <c r="Q29" s="419">
        <f>COUNTIF('603'!AA29:AU29,"U")</f>
        <v>0</v>
      </c>
      <c r="R29" s="424">
        <f t="shared" si="0"/>
        <v>1</v>
      </c>
      <c r="S29" s="50">
        <f t="shared" si="1"/>
        <v>1</v>
      </c>
      <c r="T29" s="50">
        <f t="shared" si="2"/>
        <v>0</v>
      </c>
      <c r="U29" s="50">
        <f t="shared" si="3"/>
        <v>1</v>
      </c>
      <c r="V29" s="425">
        <f t="shared" si="4"/>
        <v>0</v>
      </c>
      <c r="W29" s="87">
        <f>COUNTIF('603'!AV29:BQ29,"A")</f>
        <v>19</v>
      </c>
      <c r="X29" s="87">
        <f>COUNTIF('603'!AV29:BQ29,"R")</f>
        <v>0</v>
      </c>
      <c r="Y29" s="97">
        <f>COUNTIF('603'!AV29:BQ29,"R1")</f>
        <v>0</v>
      </c>
      <c r="Z29" s="97">
        <f>COUNTIF('603'!AV29:BQ29,"E")</f>
        <v>0</v>
      </c>
      <c r="AA29" s="98">
        <f>COUNTIF('603'!AV29:BQ29,"U")</f>
        <v>0</v>
      </c>
      <c r="AB29" s="98">
        <f>COUNTIF('603'!AV29:BQ29,"AJ")</f>
        <v>0</v>
      </c>
      <c r="AC29" s="87">
        <f>COUNTIF('603'!BR29:CN29,"A")</f>
        <v>11</v>
      </c>
      <c r="AD29" s="87">
        <f>COUNTIF('603'!BR29:CN29,"R")</f>
        <v>0</v>
      </c>
      <c r="AE29" s="97">
        <f>COUNTIF('603'!BR29:CN29,"R1")</f>
        <v>0</v>
      </c>
      <c r="AF29" s="97">
        <f>COUNTIF('603'!BR29:CN29,"E")</f>
        <v>0</v>
      </c>
      <c r="AG29" s="98">
        <f>COUNTIF('603'!BR29:CN29,"U")</f>
        <v>0</v>
      </c>
      <c r="AH29" s="98">
        <f>COUNTIF('603'!BR29:CN29,"AJ")</f>
        <v>0</v>
      </c>
      <c r="AI29" s="87">
        <f>COUNTIF('603'!CO29:CX29,"A")</f>
        <v>0</v>
      </c>
      <c r="AJ29" s="87">
        <f>COUNTIF('603'!CO29:CX29,"R")</f>
        <v>0</v>
      </c>
      <c r="AK29" s="97">
        <f>COUNTIF('603'!CO29:CX29,"R1")</f>
        <v>0</v>
      </c>
      <c r="AL29" s="97">
        <f>COUNTIF('603'!CO29:CX29,"E")</f>
        <v>0</v>
      </c>
      <c r="AM29" s="98">
        <f>COUNTIF('603'!CO29:CX29,"U")</f>
        <v>0</v>
      </c>
      <c r="AN29" s="98">
        <f>COUNTIF('603'!CO29:CX29,"AJ")</f>
        <v>0</v>
      </c>
      <c r="AO29" s="451">
        <f t="shared" si="5"/>
        <v>30</v>
      </c>
      <c r="AP29" s="452">
        <f t="shared" si="6"/>
        <v>0</v>
      </c>
      <c r="AQ29" s="452">
        <f t="shared" si="7"/>
        <v>0</v>
      </c>
      <c r="AR29" s="452">
        <f t="shared" si="8"/>
        <v>0</v>
      </c>
      <c r="AS29" s="453">
        <f t="shared" si="9"/>
        <v>0</v>
      </c>
    </row>
    <row r="30" spans="1:45" ht="15.75" thickBot="1" x14ac:dyDescent="0.3">
      <c r="B30" s="47" t="s">
        <v>91</v>
      </c>
      <c r="C30" s="50">
        <f>COUNTIF('603'!C30:F30,"A")</f>
        <v>0</v>
      </c>
      <c r="D30" s="50">
        <f>COUNTIF('603'!C30:F30,"R")</f>
        <v>0</v>
      </c>
      <c r="E30" s="50">
        <f>COUNTIF('603'!C30:F30,"R1")</f>
        <v>0</v>
      </c>
      <c r="F30" s="50">
        <f>COUNTIF('603'!C30:F30,"E")</f>
        <v>0</v>
      </c>
      <c r="G30" s="50">
        <f>COUNTIF('603'!C30:F30,"U")</f>
        <v>0</v>
      </c>
      <c r="H30" s="50">
        <f>COUNTIF('603'!G30:Z30,"A")</f>
        <v>0</v>
      </c>
      <c r="I30" s="50">
        <f>COUNTIF('603'!G30:Z30,"R")</f>
        <v>0</v>
      </c>
      <c r="J30" s="50">
        <f>COUNTIF('603'!G30:Z30,"R1")</f>
        <v>0</v>
      </c>
      <c r="K30" s="50">
        <f>COUNTIF('603'!G30:Z30,"E")</f>
        <v>0</v>
      </c>
      <c r="L30" s="50">
        <f>COUNTIF('603'!G30:Z30,"U")</f>
        <v>0</v>
      </c>
      <c r="M30" s="50">
        <f>COUNTIF('603'!AA30:AU30,"A")</f>
        <v>0</v>
      </c>
      <c r="N30" s="50">
        <f>COUNTIF('603'!AA30:AU30,"R")</f>
        <v>0</v>
      </c>
      <c r="O30" s="50">
        <f>COUNTIF('603'!AA30:AU30,"R1")</f>
        <v>0</v>
      </c>
      <c r="P30" s="50">
        <f>COUNTIF('603'!AA30:AU30,"E")</f>
        <v>0</v>
      </c>
      <c r="Q30" s="419">
        <f>COUNTIF('603'!AA30:AU30,"U")</f>
        <v>0</v>
      </c>
      <c r="R30" s="424">
        <f t="shared" si="0"/>
        <v>0</v>
      </c>
      <c r="S30" s="50">
        <f t="shared" si="1"/>
        <v>0</v>
      </c>
      <c r="T30" s="50">
        <f t="shared" si="2"/>
        <v>0</v>
      </c>
      <c r="U30" s="50">
        <f t="shared" si="3"/>
        <v>0</v>
      </c>
      <c r="V30" s="425">
        <f t="shared" si="4"/>
        <v>0</v>
      </c>
      <c r="W30" s="87">
        <f>COUNTIF('603'!AV30:BQ30,"A")</f>
        <v>0</v>
      </c>
      <c r="X30" s="87">
        <f>COUNTIF('603'!AV30:BQ30,"R")</f>
        <v>0</v>
      </c>
      <c r="Y30" s="97">
        <f>COUNTIF('603'!AV30:BQ30,"R1")</f>
        <v>3</v>
      </c>
      <c r="Z30" s="97">
        <f>COUNTIF('603'!AV30:BQ30,"E")</f>
        <v>0</v>
      </c>
      <c r="AA30" s="98">
        <f>COUNTIF('603'!AV30:BQ30,"U")</f>
        <v>0</v>
      </c>
      <c r="AB30" s="98">
        <f>COUNTIF('603'!AV30:BQ30,"AJ")</f>
        <v>0</v>
      </c>
      <c r="AC30" s="87">
        <f>COUNTIF('603'!BR30:CN30,"A")</f>
        <v>0</v>
      </c>
      <c r="AD30" s="87">
        <f>COUNTIF('603'!BR30:CN30,"R")</f>
        <v>0</v>
      </c>
      <c r="AE30" s="97">
        <f>COUNTIF('603'!BR30:CN30,"R1")</f>
        <v>0</v>
      </c>
      <c r="AF30" s="97">
        <f>COUNTIF('603'!BR30:CN30,"E")</f>
        <v>0</v>
      </c>
      <c r="AG30" s="98">
        <f>COUNTIF('603'!BR30:CN30,"U")</f>
        <v>0</v>
      </c>
      <c r="AH30" s="98">
        <f>COUNTIF('603'!BR30:CN30,"AJ")</f>
        <v>0</v>
      </c>
      <c r="AI30" s="87">
        <f>COUNTIF('603'!CO30:CX30,"A")</f>
        <v>0</v>
      </c>
      <c r="AJ30" s="87">
        <f>COUNTIF('603'!CO30:CX30,"R")</f>
        <v>0</v>
      </c>
      <c r="AK30" s="97">
        <f>COUNTIF('603'!CO30:CX30,"R1")</f>
        <v>0</v>
      </c>
      <c r="AL30" s="97">
        <f>COUNTIF('603'!CO30:CX30,"E")</f>
        <v>0</v>
      </c>
      <c r="AM30" s="98">
        <f>COUNTIF('603'!CO30:CX30,"U")</f>
        <v>0</v>
      </c>
      <c r="AN30" s="98">
        <f>COUNTIF('603'!CO30:CX30,"AJ")</f>
        <v>0</v>
      </c>
      <c r="AO30" s="451">
        <f t="shared" si="5"/>
        <v>0</v>
      </c>
      <c r="AP30" s="452">
        <f t="shared" si="6"/>
        <v>0</v>
      </c>
      <c r="AQ30" s="452">
        <f t="shared" si="7"/>
        <v>3</v>
      </c>
      <c r="AR30" s="452">
        <f t="shared" si="8"/>
        <v>0</v>
      </c>
      <c r="AS30" s="453">
        <f t="shared" si="9"/>
        <v>0</v>
      </c>
    </row>
    <row r="31" spans="1:45" s="43" customFormat="1" ht="15.75" thickBot="1" x14ac:dyDescent="0.3">
      <c r="B31" s="62" t="s">
        <v>92</v>
      </c>
      <c r="C31" s="51">
        <f>COUNTIF('603'!C31:F31,"A")</f>
        <v>0</v>
      </c>
      <c r="D31" s="51">
        <f>COUNTIF('603'!C31:F31,"R")</f>
        <v>0</v>
      </c>
      <c r="E31" s="51">
        <f>COUNTIF('603'!C31:F31,"R1")</f>
        <v>0</v>
      </c>
      <c r="F31" s="51">
        <f>COUNTIF('603'!C31:F31,"E")</f>
        <v>0</v>
      </c>
      <c r="G31" s="51">
        <f>COUNTIF('603'!C31:F31,"U")</f>
        <v>0</v>
      </c>
      <c r="H31" s="51">
        <f>COUNTIF('603'!G31:Z31,"A")</f>
        <v>2</v>
      </c>
      <c r="I31" s="51">
        <f>COUNTIF('603'!G31:Z31,"R")</f>
        <v>0</v>
      </c>
      <c r="J31" s="51">
        <f>COUNTIF('603'!G31:Z31,"R1")</f>
        <v>3</v>
      </c>
      <c r="K31" s="51">
        <f>COUNTIF('603'!G31:Z31,"E")</f>
        <v>0</v>
      </c>
      <c r="L31" s="51">
        <f>COUNTIF('603'!G31:Z31,"U")</f>
        <v>0</v>
      </c>
      <c r="M31" s="51">
        <f>COUNTIF('603'!AA31:AU31,"A")</f>
        <v>0</v>
      </c>
      <c r="N31" s="51">
        <f>COUNTIF('603'!AA31:AU31,"R")</f>
        <v>0</v>
      </c>
      <c r="O31" s="51">
        <f>COUNTIF('603'!AA31:AU31,"R1")</f>
        <v>1</v>
      </c>
      <c r="P31" s="51">
        <f>COUNTIF('603'!AA31:AU31,"E")</f>
        <v>1</v>
      </c>
      <c r="Q31" s="420">
        <f>COUNTIF('603'!AA31:AU31,"U")</f>
        <v>0</v>
      </c>
      <c r="R31" s="426">
        <f t="shared" si="0"/>
        <v>2</v>
      </c>
      <c r="S31" s="51">
        <f t="shared" si="1"/>
        <v>0</v>
      </c>
      <c r="T31" s="51">
        <f t="shared" si="2"/>
        <v>4</v>
      </c>
      <c r="U31" s="51">
        <f t="shared" si="3"/>
        <v>1</v>
      </c>
      <c r="V31" s="427">
        <f t="shared" si="4"/>
        <v>0</v>
      </c>
      <c r="W31" s="87">
        <f>COUNTIF('603'!AV31:BQ31,"A")</f>
        <v>0</v>
      </c>
      <c r="X31" s="87">
        <f>COUNTIF('603'!AV31:BQ31,"R")</f>
        <v>0</v>
      </c>
      <c r="Y31" s="97">
        <f>COUNTIF('603'!AV31:BQ31,"R1")</f>
        <v>4</v>
      </c>
      <c r="Z31" s="97">
        <f>COUNTIF('603'!AV31:BQ31,"E")</f>
        <v>1</v>
      </c>
      <c r="AA31" s="98">
        <f>COUNTIF('603'!AV31:BQ31,"U")</f>
        <v>0</v>
      </c>
      <c r="AB31" s="98">
        <f>COUNTIF('603'!AV31:BQ31,"AJ")</f>
        <v>0</v>
      </c>
      <c r="AC31" s="87">
        <f>COUNTIF('603'!BR31:CN31,"A")</f>
        <v>2</v>
      </c>
      <c r="AD31" s="87">
        <f>COUNTIF('603'!BR31:CN31,"R")</f>
        <v>4</v>
      </c>
      <c r="AE31" s="97">
        <f>COUNTIF('603'!BR31:CN31,"R1")</f>
        <v>2</v>
      </c>
      <c r="AF31" s="97">
        <f>COUNTIF('603'!BR31:CN31,"E")</f>
        <v>0</v>
      </c>
      <c r="AG31" s="98">
        <f>COUNTIF('603'!BR31:CN31,"U")</f>
        <v>0</v>
      </c>
      <c r="AH31" s="98">
        <f>COUNTIF('603'!BR31:CN31,"AJ")</f>
        <v>0</v>
      </c>
      <c r="AI31" s="87">
        <f>COUNTIF('603'!CO31:CX31,"A")</f>
        <v>0</v>
      </c>
      <c r="AJ31" s="87">
        <f>COUNTIF('603'!CO31:CX31,"R")</f>
        <v>0</v>
      </c>
      <c r="AK31" s="97">
        <f>COUNTIF('603'!CO31:CX31,"R1")</f>
        <v>1</v>
      </c>
      <c r="AL31" s="97">
        <f>COUNTIF('603'!CO31:CX31,"E")</f>
        <v>0</v>
      </c>
      <c r="AM31" s="98">
        <f>COUNTIF('603'!CO31:CX31,"U")</f>
        <v>0</v>
      </c>
      <c r="AN31" s="98">
        <f>COUNTIF('603'!CO31:CX31,"AJ")</f>
        <v>0</v>
      </c>
      <c r="AO31" s="451">
        <f t="shared" si="5"/>
        <v>2</v>
      </c>
      <c r="AP31" s="452">
        <f t="shared" si="6"/>
        <v>4</v>
      </c>
      <c r="AQ31" s="452">
        <f t="shared" si="7"/>
        <v>7</v>
      </c>
      <c r="AR31" s="452">
        <f t="shared" si="8"/>
        <v>1</v>
      </c>
      <c r="AS31" s="453">
        <f t="shared" si="9"/>
        <v>0</v>
      </c>
    </row>
    <row r="32" spans="1:45" s="43" customFormat="1" ht="15.75" thickBot="1" x14ac:dyDescent="0.3">
      <c r="B32" s="62" t="s">
        <v>93</v>
      </c>
      <c r="C32" s="51">
        <f>COUNTIF('603'!C32:F32,"A")</f>
        <v>0</v>
      </c>
      <c r="D32" s="51">
        <f>COUNTIF('603'!C32:F32,"R")</f>
        <v>0</v>
      </c>
      <c r="E32" s="51">
        <f>COUNTIF('603'!C32:F32,"R1")</f>
        <v>1</v>
      </c>
      <c r="F32" s="51">
        <f>COUNTIF('603'!C32:F32,"E")</f>
        <v>0</v>
      </c>
      <c r="G32" s="51">
        <f>COUNTIF('603'!C32:F32,"U")</f>
        <v>0</v>
      </c>
      <c r="H32" s="51">
        <f>COUNTIF('603'!G32:Z32,"A")</f>
        <v>4</v>
      </c>
      <c r="I32" s="51">
        <f>COUNTIF('603'!G32:Z32,"R")</f>
        <v>1</v>
      </c>
      <c r="J32" s="51">
        <f>COUNTIF('603'!G32:Z32,"R1")</f>
        <v>3</v>
      </c>
      <c r="K32" s="51">
        <f>COUNTIF('603'!G32:Z32,"E")</f>
        <v>1</v>
      </c>
      <c r="L32" s="51">
        <f>COUNTIF('603'!G32:Z32,"U")</f>
        <v>1</v>
      </c>
      <c r="M32" s="51">
        <f>COUNTIF('603'!AA32:AU32,"A")</f>
        <v>2</v>
      </c>
      <c r="N32" s="51">
        <f>COUNTIF('603'!AA32:AU32,"R")</f>
        <v>0</v>
      </c>
      <c r="O32" s="51">
        <f>COUNTIF('603'!AA32:AU32,"R1")</f>
        <v>0</v>
      </c>
      <c r="P32" s="51">
        <f>COUNTIF('603'!AA32:AU32,"E")</f>
        <v>0</v>
      </c>
      <c r="Q32" s="420">
        <f>COUNTIF('603'!AA32:AU32,"U")</f>
        <v>3</v>
      </c>
      <c r="R32" s="426">
        <f t="shared" si="0"/>
        <v>6</v>
      </c>
      <c r="S32" s="51">
        <f t="shared" si="1"/>
        <v>1</v>
      </c>
      <c r="T32" s="51">
        <f t="shared" si="2"/>
        <v>4</v>
      </c>
      <c r="U32" s="51">
        <f t="shared" si="3"/>
        <v>1</v>
      </c>
      <c r="V32" s="427">
        <f t="shared" si="4"/>
        <v>4</v>
      </c>
      <c r="W32" s="87">
        <f>COUNTIF('603'!AV32:BQ32,"A")</f>
        <v>5</v>
      </c>
      <c r="X32" s="87">
        <f>COUNTIF('603'!AV32:BQ32,"R")</f>
        <v>0</v>
      </c>
      <c r="Y32" s="97">
        <f>COUNTIF('603'!AV32:BQ32,"R1")</f>
        <v>5</v>
      </c>
      <c r="Z32" s="97">
        <f>COUNTIF('603'!AV32:BQ32,"E")</f>
        <v>0</v>
      </c>
      <c r="AA32" s="98">
        <f>COUNTIF('603'!AV32:BQ32,"U")</f>
        <v>0</v>
      </c>
      <c r="AB32" s="98">
        <f>COUNTIF('603'!AV32:BQ32,"AJ")</f>
        <v>0</v>
      </c>
      <c r="AC32" s="87">
        <f>COUNTIF('603'!BR32:CN32,"A")</f>
        <v>1</v>
      </c>
      <c r="AD32" s="87">
        <f>COUNTIF('603'!BR32:CN32,"R")</f>
        <v>3</v>
      </c>
      <c r="AE32" s="97">
        <f>COUNTIF('603'!BR32:CN32,"R1")</f>
        <v>4</v>
      </c>
      <c r="AF32" s="97">
        <f>COUNTIF('603'!BR32:CN32,"E")</f>
        <v>0</v>
      </c>
      <c r="AG32" s="98">
        <f>COUNTIF('603'!BR32:CN32,"U")</f>
        <v>0</v>
      </c>
      <c r="AH32" s="98">
        <f>COUNTIF('603'!BR32:CN32,"AJ")</f>
        <v>0</v>
      </c>
      <c r="AI32" s="87">
        <f>COUNTIF('603'!CO32:CX32,"A")</f>
        <v>0</v>
      </c>
      <c r="AJ32" s="87">
        <f>COUNTIF('603'!CO32:CX32,"R")</f>
        <v>0</v>
      </c>
      <c r="AK32" s="97">
        <f>COUNTIF('603'!CO32:CX32,"R1")</f>
        <v>2</v>
      </c>
      <c r="AL32" s="97">
        <f>COUNTIF('603'!CO32:CX32,"E")</f>
        <v>0</v>
      </c>
      <c r="AM32" s="98">
        <f>COUNTIF('603'!CO32:CX32,"U")</f>
        <v>0</v>
      </c>
      <c r="AN32" s="98">
        <f>COUNTIF('603'!CO32:CX32,"AJ")</f>
        <v>0</v>
      </c>
      <c r="AO32" s="451">
        <f t="shared" si="5"/>
        <v>6</v>
      </c>
      <c r="AP32" s="452">
        <f t="shared" si="6"/>
        <v>3</v>
      </c>
      <c r="AQ32" s="452">
        <f t="shared" si="7"/>
        <v>11</v>
      </c>
      <c r="AR32" s="452">
        <f t="shared" si="8"/>
        <v>0</v>
      </c>
      <c r="AS32" s="453">
        <f t="shared" si="9"/>
        <v>0</v>
      </c>
    </row>
    <row r="33" spans="2:45" ht="15.75" thickBot="1" x14ac:dyDescent="0.3">
      <c r="B33" s="54" t="s">
        <v>94</v>
      </c>
      <c r="C33" s="50">
        <f>COUNTIF('603'!C33:F33,"A")</f>
        <v>0</v>
      </c>
      <c r="D33" s="50">
        <f>COUNTIF('603'!C33:F33,"R")</f>
        <v>0</v>
      </c>
      <c r="E33" s="50">
        <f>COUNTIF('603'!C33:F33,"R1")</f>
        <v>0</v>
      </c>
      <c r="F33" s="50">
        <f>COUNTIF('603'!C33:F33,"E")</f>
        <v>0</v>
      </c>
      <c r="G33" s="50">
        <f>COUNTIF('603'!C33:F33,"U")</f>
        <v>0</v>
      </c>
      <c r="H33" s="50">
        <f>COUNTIF('603'!G33:Z33,"A")</f>
        <v>0</v>
      </c>
      <c r="I33" s="50">
        <f>COUNTIF('603'!G33:Z33,"R")</f>
        <v>0</v>
      </c>
      <c r="J33" s="50">
        <f>COUNTIF('603'!G33:Z33,"R1")</f>
        <v>0</v>
      </c>
      <c r="K33" s="50">
        <f>COUNTIF('603'!G33:Z33,"E")</f>
        <v>0</v>
      </c>
      <c r="L33" s="50">
        <f>COUNTIF('603'!G33:Z33,"U")</f>
        <v>0</v>
      </c>
      <c r="M33" s="50">
        <f>COUNTIF('603'!AA33:AU33,"A")</f>
        <v>0</v>
      </c>
      <c r="N33" s="50">
        <f>COUNTIF('603'!AA33:AU33,"R")</f>
        <v>0</v>
      </c>
      <c r="O33" s="50">
        <f>COUNTIF('603'!AA33:AU33,"R1")</f>
        <v>0</v>
      </c>
      <c r="P33" s="50">
        <f>COUNTIF('603'!AA33:AU33,"E")</f>
        <v>1</v>
      </c>
      <c r="Q33" s="419">
        <f>COUNTIF('603'!AA33:AU33,"U")</f>
        <v>0</v>
      </c>
      <c r="R33" s="424">
        <f t="shared" si="0"/>
        <v>0</v>
      </c>
      <c r="S33" s="50">
        <f t="shared" si="1"/>
        <v>0</v>
      </c>
      <c r="T33" s="50">
        <f t="shared" si="2"/>
        <v>0</v>
      </c>
      <c r="U33" s="50">
        <f t="shared" si="3"/>
        <v>1</v>
      </c>
      <c r="V33" s="425">
        <f t="shared" si="4"/>
        <v>0</v>
      </c>
      <c r="W33" s="87">
        <f>COUNTIF('603'!AV33:BQ33,"A")</f>
        <v>2</v>
      </c>
      <c r="X33" s="87">
        <f>COUNTIF('603'!AV33:BQ33,"R")</f>
        <v>0</v>
      </c>
      <c r="Y33" s="97">
        <f>COUNTIF('603'!AV33:BQ33,"R1")</f>
        <v>2</v>
      </c>
      <c r="Z33" s="97">
        <f>COUNTIF('603'!AV33:BQ33,"E")</f>
        <v>0</v>
      </c>
      <c r="AA33" s="98">
        <f>COUNTIF('603'!AV33:BQ33,"U")</f>
        <v>0</v>
      </c>
      <c r="AB33" s="98">
        <f>COUNTIF('603'!AV33:BQ33,"AJ")</f>
        <v>0</v>
      </c>
      <c r="AC33" s="87">
        <f>COUNTIF('603'!BR33:CN33,"A")</f>
        <v>0</v>
      </c>
      <c r="AD33" s="87">
        <f>COUNTIF('603'!BR33:CN33,"R")</f>
        <v>0</v>
      </c>
      <c r="AE33" s="97">
        <f>COUNTIF('603'!BR33:CN33,"R1")</f>
        <v>0</v>
      </c>
      <c r="AF33" s="97">
        <f>COUNTIF('603'!BR33:CN33,"E")</f>
        <v>0</v>
      </c>
      <c r="AG33" s="98">
        <f>COUNTIF('603'!BR33:CN33,"U")</f>
        <v>0</v>
      </c>
      <c r="AH33" s="98">
        <f>COUNTIF('603'!BR33:CN33,"AJ")</f>
        <v>0</v>
      </c>
      <c r="AI33" s="87">
        <f>COUNTIF('603'!CO33:CX33,"A")</f>
        <v>0</v>
      </c>
      <c r="AJ33" s="87">
        <f>COUNTIF('603'!CO33:CX33,"R")</f>
        <v>0</v>
      </c>
      <c r="AK33" s="97">
        <f>COUNTIF('603'!CO33:CX33,"R1")</f>
        <v>0</v>
      </c>
      <c r="AL33" s="97">
        <f>COUNTIF('603'!CO33:CX33,"E")</f>
        <v>0</v>
      </c>
      <c r="AM33" s="98">
        <f>COUNTIF('603'!CO33:CX33,"U")</f>
        <v>0</v>
      </c>
      <c r="AN33" s="98">
        <f>COUNTIF('603'!CO33:CX33,"AJ")</f>
        <v>0</v>
      </c>
      <c r="AO33" s="451">
        <f t="shared" si="5"/>
        <v>2</v>
      </c>
      <c r="AP33" s="452">
        <f t="shared" si="6"/>
        <v>0</v>
      </c>
      <c r="AQ33" s="452">
        <f t="shared" si="7"/>
        <v>2</v>
      </c>
      <c r="AR33" s="452">
        <f t="shared" si="8"/>
        <v>0</v>
      </c>
      <c r="AS33" s="453">
        <f t="shared" si="9"/>
        <v>0</v>
      </c>
    </row>
    <row r="34" spans="2:45" ht="15.75" thickBot="1" x14ac:dyDescent="0.3">
      <c r="B34" s="46" t="s">
        <v>95</v>
      </c>
      <c r="C34" s="50">
        <f>COUNTIF('603'!C34:F34,"A")</f>
        <v>0</v>
      </c>
      <c r="D34" s="50">
        <f>COUNTIF('603'!C34:F34,"R")</f>
        <v>0</v>
      </c>
      <c r="E34" s="50">
        <f>COUNTIF('603'!C34:F34,"R1")</f>
        <v>0</v>
      </c>
      <c r="F34" s="50">
        <f>COUNTIF('603'!C34:F34,"E")</f>
        <v>0</v>
      </c>
      <c r="G34" s="50">
        <f>COUNTIF('603'!C34:F34,"U")</f>
        <v>0</v>
      </c>
      <c r="H34" s="50">
        <f>COUNTIF('603'!G34:Z34,"A")</f>
        <v>1</v>
      </c>
      <c r="I34" s="50">
        <f>COUNTIF('603'!G34:Z34,"R")</f>
        <v>0</v>
      </c>
      <c r="J34" s="50">
        <f>COUNTIF('603'!G34:Z34,"R1")</f>
        <v>0</v>
      </c>
      <c r="K34" s="50">
        <f>COUNTIF('603'!G34:Z34,"E")</f>
        <v>0</v>
      </c>
      <c r="L34" s="50">
        <f>COUNTIF('603'!G34:Z34,"U")</f>
        <v>0</v>
      </c>
      <c r="M34" s="50">
        <f>COUNTIF('603'!AA34:AU34,"A")</f>
        <v>0</v>
      </c>
      <c r="N34" s="50">
        <f>COUNTIF('603'!AA34:AU34,"R")</f>
        <v>0</v>
      </c>
      <c r="O34" s="50">
        <f>COUNTIF('603'!AA34:AU34,"R1")</f>
        <v>0</v>
      </c>
      <c r="P34" s="50">
        <f>COUNTIF('603'!AA34:AU34,"E")</f>
        <v>0</v>
      </c>
      <c r="Q34" s="419">
        <f>COUNTIF('603'!AA34:AU34,"U")</f>
        <v>0</v>
      </c>
      <c r="R34" s="428">
        <f t="shared" si="0"/>
        <v>1</v>
      </c>
      <c r="S34" s="429">
        <f t="shared" si="1"/>
        <v>0</v>
      </c>
      <c r="T34" s="429">
        <f t="shared" si="2"/>
        <v>0</v>
      </c>
      <c r="U34" s="429">
        <f t="shared" si="3"/>
        <v>0</v>
      </c>
      <c r="V34" s="430">
        <f t="shared" si="4"/>
        <v>0</v>
      </c>
      <c r="W34" s="87">
        <f>COUNTIF('603'!AV34:BQ34,"A")</f>
        <v>1</v>
      </c>
      <c r="X34" s="87">
        <f>COUNTIF('603'!AV34:BQ34,"R")</f>
        <v>0</v>
      </c>
      <c r="Y34" s="97">
        <f>COUNTIF('603'!AV34:BQ34,"R1")</f>
        <v>0</v>
      </c>
      <c r="Z34" s="97">
        <f>COUNTIF('603'!AV34:BQ34,"E")</f>
        <v>0</v>
      </c>
      <c r="AA34" s="98">
        <f>COUNTIF('603'!AV34:BQ34,"U")</f>
        <v>0</v>
      </c>
      <c r="AB34" s="98">
        <f>COUNTIF('603'!AV34:BQ34,"AJ")</f>
        <v>0</v>
      </c>
      <c r="AC34" s="87">
        <f>COUNTIF('603'!BR34:CN34,"A")</f>
        <v>0</v>
      </c>
      <c r="AD34" s="87">
        <f>COUNTIF('603'!BR34:CN34,"R")</f>
        <v>1</v>
      </c>
      <c r="AE34" s="97">
        <f>COUNTIF('603'!BR34:CN34,"R1")</f>
        <v>0</v>
      </c>
      <c r="AF34" s="97">
        <f>COUNTIF('603'!BR34:CN34,"E")</f>
        <v>0</v>
      </c>
      <c r="AG34" s="98">
        <f>COUNTIF('603'!BR34:CN34,"U")</f>
        <v>0</v>
      </c>
      <c r="AH34" s="98">
        <f>COUNTIF('603'!BR34:CN34,"AJ")</f>
        <v>0</v>
      </c>
      <c r="AI34" s="87">
        <f>COUNTIF('603'!CO34:CX34,"A")</f>
        <v>0</v>
      </c>
      <c r="AJ34" s="87">
        <f>COUNTIF('603'!CO34:CX34,"R")</f>
        <v>0</v>
      </c>
      <c r="AK34" s="97">
        <f>COUNTIF('603'!CO34:CX34,"R1")</f>
        <v>0</v>
      </c>
      <c r="AL34" s="97">
        <f>COUNTIF('603'!CO34:CX34,"E")</f>
        <v>0</v>
      </c>
      <c r="AM34" s="98">
        <f>COUNTIF('603'!CO34:CX34,"U")</f>
        <v>0</v>
      </c>
      <c r="AN34" s="98">
        <f>COUNTIF('603'!CO34:CX34,"AJ")</f>
        <v>0</v>
      </c>
      <c r="AO34" s="451">
        <f t="shared" si="5"/>
        <v>1</v>
      </c>
      <c r="AP34" s="452">
        <f t="shared" si="6"/>
        <v>1</v>
      </c>
      <c r="AQ34" s="452">
        <f t="shared" si="7"/>
        <v>0</v>
      </c>
      <c r="AR34" s="452">
        <f t="shared" si="8"/>
        <v>0</v>
      </c>
      <c r="AS34" s="453">
        <f t="shared" si="9"/>
        <v>0</v>
      </c>
    </row>
    <row r="35" spans="2:45" x14ac:dyDescent="0.25">
      <c r="R35" s="464">
        <f>SUM(R4:R34)</f>
        <v>52</v>
      </c>
      <c r="S35" s="465">
        <f>SUM(S4:S34)</f>
        <v>5</v>
      </c>
      <c r="T35" s="465">
        <f>SUM(T4:T34)</f>
        <v>46</v>
      </c>
      <c r="U35" s="465">
        <f>SUM(U4:U34)</f>
        <v>19</v>
      </c>
      <c r="V35" s="466">
        <f>SUM(V4:V34)</f>
        <v>31</v>
      </c>
      <c r="AO35" s="464">
        <f>SUM(AO4:AO34)</f>
        <v>164</v>
      </c>
      <c r="AP35" s="465">
        <f>SUM(AP4:AP34)</f>
        <v>30</v>
      </c>
      <c r="AQ35" s="465">
        <f>SUM(AQ4:AQ34)</f>
        <v>86</v>
      </c>
      <c r="AR35" s="465">
        <f>SUM(AR4:AR34)</f>
        <v>11</v>
      </c>
      <c r="AS35" s="466">
        <f>SUM(AS4:AS34)</f>
        <v>1</v>
      </c>
    </row>
    <row r="36" spans="2:45" x14ac:dyDescent="0.25">
      <c r="B36" t="s">
        <v>697</v>
      </c>
      <c r="C36" t="s">
        <v>699</v>
      </c>
      <c r="J36" t="s">
        <v>701</v>
      </c>
    </row>
    <row r="37" spans="2:45" x14ac:dyDescent="0.25">
      <c r="B37" t="s">
        <v>698</v>
      </c>
      <c r="C37" t="s">
        <v>700</v>
      </c>
    </row>
  </sheetData>
  <mergeCells count="7">
    <mergeCell ref="AC2:AH2"/>
    <mergeCell ref="AO2:AS2"/>
    <mergeCell ref="C2:G2"/>
    <mergeCell ref="H2:L2"/>
    <mergeCell ref="M2:Q2"/>
    <mergeCell ref="R2:V2"/>
    <mergeCell ref="W2:AB2"/>
  </mergeCells>
  <pageMargins left="0.25" right="0.25" top="0.75" bottom="0.75" header="0.3" footer="0.3"/>
  <pageSetup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0"/>
  <sheetViews>
    <sheetView topLeftCell="A8" zoomScale="50" zoomScaleNormal="50" workbookViewId="0">
      <selection activeCell="AZ38" sqref="AZ38"/>
    </sheetView>
  </sheetViews>
  <sheetFormatPr baseColWidth="10" defaultRowHeight="15" x14ac:dyDescent="0.25"/>
  <cols>
    <col min="1" max="1" width="3" customWidth="1"/>
    <col min="2" max="2" width="29.7109375" customWidth="1"/>
    <col min="3" max="45" width="3.28515625" customWidth="1"/>
  </cols>
  <sheetData>
    <row r="1" spans="1:45" ht="15.75" thickBot="1" x14ac:dyDescent="0.3"/>
    <row r="2" spans="1:45" ht="15.75" thickBot="1" x14ac:dyDescent="0.3">
      <c r="B2" s="118">
        <v>604</v>
      </c>
      <c r="C2" s="551" t="s">
        <v>27</v>
      </c>
      <c r="D2" s="552"/>
      <c r="E2" s="552"/>
      <c r="F2" s="552"/>
      <c r="G2" s="553"/>
      <c r="H2" s="551" t="s">
        <v>28</v>
      </c>
      <c r="I2" s="552"/>
      <c r="J2" s="552"/>
      <c r="K2" s="552"/>
      <c r="L2" s="553"/>
      <c r="M2" s="551" t="s">
        <v>35</v>
      </c>
      <c r="N2" s="552"/>
      <c r="O2" s="552"/>
      <c r="P2" s="552"/>
      <c r="Q2" s="552"/>
      <c r="R2" s="551" t="s">
        <v>681</v>
      </c>
      <c r="S2" s="552"/>
      <c r="T2" s="552"/>
      <c r="U2" s="552"/>
      <c r="V2" s="553"/>
      <c r="W2" s="421" t="s">
        <v>727</v>
      </c>
      <c r="X2" s="198"/>
      <c r="Y2" s="198"/>
      <c r="Z2" s="198"/>
      <c r="AA2" s="198"/>
      <c r="AB2" s="93"/>
      <c r="AC2" s="199" t="s">
        <v>728</v>
      </c>
      <c r="AD2" s="198"/>
      <c r="AE2" s="198"/>
      <c r="AF2" s="198"/>
      <c r="AG2" s="198"/>
      <c r="AH2" s="93"/>
      <c r="AI2" s="199" t="s">
        <v>729</v>
      </c>
      <c r="AJ2" s="198"/>
      <c r="AK2" s="198"/>
      <c r="AL2" s="198"/>
      <c r="AM2" s="198"/>
      <c r="AN2" s="93"/>
      <c r="AO2" s="530" t="s">
        <v>681</v>
      </c>
      <c r="AP2" s="531"/>
      <c r="AQ2" s="531"/>
      <c r="AR2" s="531"/>
      <c r="AS2" s="532"/>
    </row>
    <row r="3" spans="1:45" ht="15.75" thickBot="1" x14ac:dyDescent="0.3">
      <c r="B3" s="119" t="s">
        <v>626</v>
      </c>
      <c r="C3" s="120" t="s">
        <v>627</v>
      </c>
      <c r="D3" s="121" t="s">
        <v>628</v>
      </c>
      <c r="E3" s="121" t="s">
        <v>629</v>
      </c>
      <c r="F3" s="121" t="s">
        <v>630</v>
      </c>
      <c r="G3" s="121" t="s">
        <v>631</v>
      </c>
      <c r="H3" s="121" t="s">
        <v>627</v>
      </c>
      <c r="I3" s="121" t="s">
        <v>628</v>
      </c>
      <c r="J3" s="121" t="s">
        <v>629</v>
      </c>
      <c r="K3" s="121" t="s">
        <v>630</v>
      </c>
      <c r="L3" s="121" t="s">
        <v>631</v>
      </c>
      <c r="M3" s="121" t="s">
        <v>627</v>
      </c>
      <c r="N3" s="121" t="s">
        <v>628</v>
      </c>
      <c r="O3" s="121" t="s">
        <v>629</v>
      </c>
      <c r="P3" s="121" t="s">
        <v>630</v>
      </c>
      <c r="Q3" s="163" t="s">
        <v>631</v>
      </c>
      <c r="R3" s="158" t="s">
        <v>627</v>
      </c>
      <c r="S3" s="121" t="s">
        <v>628</v>
      </c>
      <c r="T3" s="121" t="s">
        <v>629</v>
      </c>
      <c r="U3" s="121" t="s">
        <v>630</v>
      </c>
      <c r="V3" s="122" t="s">
        <v>631</v>
      </c>
      <c r="W3" s="404" t="s">
        <v>627</v>
      </c>
      <c r="X3" s="89" t="s">
        <v>628</v>
      </c>
      <c r="Y3" s="89" t="s">
        <v>629</v>
      </c>
      <c r="Z3" s="89" t="s">
        <v>630</v>
      </c>
      <c r="AA3" s="89" t="s">
        <v>631</v>
      </c>
      <c r="AB3" s="93" t="s">
        <v>713</v>
      </c>
      <c r="AC3" s="88" t="s">
        <v>627</v>
      </c>
      <c r="AD3" s="89" t="s">
        <v>628</v>
      </c>
      <c r="AE3" s="89" t="s">
        <v>629</v>
      </c>
      <c r="AF3" s="89" t="s">
        <v>630</v>
      </c>
      <c r="AG3" s="89" t="s">
        <v>631</v>
      </c>
      <c r="AH3" s="93" t="s">
        <v>713</v>
      </c>
      <c r="AI3" s="88" t="s">
        <v>627</v>
      </c>
      <c r="AJ3" s="89" t="s">
        <v>628</v>
      </c>
      <c r="AK3" s="89" t="s">
        <v>629</v>
      </c>
      <c r="AL3" s="89" t="s">
        <v>630</v>
      </c>
      <c r="AM3" s="89" t="s">
        <v>631</v>
      </c>
      <c r="AN3" s="93" t="s">
        <v>713</v>
      </c>
      <c r="AO3" s="455" t="s">
        <v>627</v>
      </c>
      <c r="AP3" s="449" t="s">
        <v>628</v>
      </c>
      <c r="AQ3" s="449" t="s">
        <v>629</v>
      </c>
      <c r="AR3" s="449" t="s">
        <v>630</v>
      </c>
      <c r="AS3" s="450" t="s">
        <v>631</v>
      </c>
    </row>
    <row r="4" spans="1:45" ht="15" customHeight="1" thickBot="1" x14ac:dyDescent="0.3">
      <c r="A4" s="69"/>
      <c r="B4" s="135" t="s">
        <v>96</v>
      </c>
      <c r="C4" s="438">
        <f>COUNTIF('604'!C4:F4,"A")</f>
        <v>0</v>
      </c>
      <c r="D4" s="438">
        <f>COUNTIF('604'!C4:F4,"R")</f>
        <v>0</v>
      </c>
      <c r="E4" s="438">
        <f>COUNTIF('604'!C4:F4,"R1")</f>
        <v>0</v>
      </c>
      <c r="F4" s="438">
        <f>COUNTIF('604'!C4:F4,"E")</f>
        <v>0</v>
      </c>
      <c r="G4" s="438">
        <f>COUNTIF('604'!C4:F4,"U")</f>
        <v>0</v>
      </c>
      <c r="H4" s="438">
        <f>COUNTIF('604'!G4:Z4,"A")</f>
        <v>1</v>
      </c>
      <c r="I4" s="438">
        <f>COUNTIF('604'!G4:Z4,"R")</f>
        <v>0</v>
      </c>
      <c r="J4" s="438">
        <f>COUNTIF('604'!G4:Z4,"R1")</f>
        <v>2</v>
      </c>
      <c r="K4" s="438">
        <f>COUNTIF('604'!G4:Z4,"E")</f>
        <v>0</v>
      </c>
      <c r="L4" s="438">
        <f>COUNTIF('604'!G4:Z4,"U")</f>
        <v>0</v>
      </c>
      <c r="M4" s="438">
        <f>COUNTIF('604'!AA4:AU4,"A")</f>
        <v>3</v>
      </c>
      <c r="N4" s="438">
        <f>COUNTIF('604'!AA4:AU4,"R")</f>
        <v>0</v>
      </c>
      <c r="O4" s="438">
        <f>COUNTIF('604'!AA4:AU4,"R1")</f>
        <v>0</v>
      </c>
      <c r="P4" s="438">
        <f>COUNTIF('604'!AA4:AU4,"E")</f>
        <v>0</v>
      </c>
      <c r="Q4" s="439">
        <f>COUNTIF('604'!AA4:AU4,"U")</f>
        <v>0</v>
      </c>
      <c r="R4" s="440">
        <f>SUM(C4,H4,M4)</f>
        <v>4</v>
      </c>
      <c r="S4" s="438">
        <f>SUM(D4,I4,N4)</f>
        <v>0</v>
      </c>
      <c r="T4" s="438">
        <f>SUM(E4,J4,O4)</f>
        <v>2</v>
      </c>
      <c r="U4" s="438">
        <f>SUM(F4,K4,P4)</f>
        <v>0</v>
      </c>
      <c r="V4" s="441">
        <f>SUM(G4,L4,Q4)</f>
        <v>0</v>
      </c>
      <c r="W4" s="87">
        <f>COUNTIF('604'!AV4:BQ4,"A")</f>
        <v>0</v>
      </c>
      <c r="X4" s="87">
        <f>COUNTIF('604'!AV4:BQ4,"R")</f>
        <v>0</v>
      </c>
      <c r="Y4" s="97">
        <f>COUNTIF('604'!AV4:BQ4,"R1")</f>
        <v>0</v>
      </c>
      <c r="Z4" s="97">
        <f>COUNTIF('604'!AV4:BQ4,"E")</f>
        <v>0</v>
      </c>
      <c r="AA4" s="98">
        <f>COUNTIF('604'!AV4:BQ4,"U")</f>
        <v>0</v>
      </c>
      <c r="AB4" s="98">
        <f>COUNTIF('604'!AV4:BQ4,"AJ")</f>
        <v>0</v>
      </c>
      <c r="AC4" s="87">
        <f>COUNTIF('604'!BR4:CN4,"A")</f>
        <v>0</v>
      </c>
      <c r="AD4" s="87">
        <f>COUNTIF('604'!BR4:CN4,"R")</f>
        <v>0</v>
      </c>
      <c r="AE4" s="97">
        <f>COUNTIF('604'!BR4:CN4,"R1")</f>
        <v>0</v>
      </c>
      <c r="AF4" s="97">
        <f>COUNTIF('604'!BR4:CN4,"E")</f>
        <v>0</v>
      </c>
      <c r="AG4" s="98">
        <f>COUNTIF('604'!BR4:CN4,"U")</f>
        <v>0</v>
      </c>
      <c r="AH4" s="98">
        <f>COUNTIF('604'!BR4:CN4,"AJ")</f>
        <v>0</v>
      </c>
      <c r="AI4" s="87">
        <f>COUNTIF('604'!CO4:CX4,"A")</f>
        <v>0</v>
      </c>
      <c r="AJ4" s="87">
        <f>COUNTIF('604'!CO4:CX4,"R")</f>
        <v>0</v>
      </c>
      <c r="AK4" s="97">
        <f>COUNTIF('604'!CO4:CX4,"R1")</f>
        <v>0</v>
      </c>
      <c r="AL4" s="97">
        <f>COUNTIF('604'!CO4:CX4,"E")</f>
        <v>0</v>
      </c>
      <c r="AM4" s="98">
        <f>COUNTIF('604'!CO4:CX4,"U")</f>
        <v>0</v>
      </c>
      <c r="AN4" s="98">
        <f>COUNTIF('604'!CO4:CX4,"AJ")</f>
        <v>0</v>
      </c>
      <c r="AO4" s="451">
        <f>SUM(W4,AC4,AI4)</f>
        <v>0</v>
      </c>
      <c r="AP4" s="452">
        <f>SUM(X4,AD4,AJ4)</f>
        <v>0</v>
      </c>
      <c r="AQ4" s="452">
        <f>SUM(Y4,AE4,AK4)</f>
        <v>0</v>
      </c>
      <c r="AR4" s="452">
        <f>SUM(Z4,AF4,AL4)</f>
        <v>0</v>
      </c>
      <c r="AS4" s="453">
        <f>SUM(AA4,AG4,AM4)</f>
        <v>0</v>
      </c>
    </row>
    <row r="5" spans="1:45" ht="15" customHeight="1" thickBot="1" x14ac:dyDescent="0.3">
      <c r="B5" s="125" t="s">
        <v>97</v>
      </c>
      <c r="C5" s="126">
        <f>COUNTIF('604'!C5:F5,"A")</f>
        <v>0</v>
      </c>
      <c r="D5" s="126">
        <f>COUNTIF('604'!C5:F5,"R")</f>
        <v>0</v>
      </c>
      <c r="E5" s="126">
        <f>COUNTIF('604'!C5:F5,"R1")</f>
        <v>1</v>
      </c>
      <c r="F5" s="126">
        <f>COUNTIF('604'!C5:F5,"E")</f>
        <v>0</v>
      </c>
      <c r="G5" s="126">
        <f>COUNTIF('604'!C5:F5,"U")</f>
        <v>0</v>
      </c>
      <c r="H5" s="126">
        <f>COUNTIF('604'!G5:Z5,"A")</f>
        <v>0</v>
      </c>
      <c r="I5" s="126">
        <f>COUNTIF('604'!G5:Z5,"R")</f>
        <v>0</v>
      </c>
      <c r="J5" s="126">
        <f>COUNTIF('604'!G5:Z5,"R1")</f>
        <v>0</v>
      </c>
      <c r="K5" s="126">
        <f>COUNTIF('604'!G5:Z5,"E")</f>
        <v>0</v>
      </c>
      <c r="L5" s="126">
        <f>COUNTIF('604'!G5:Z5,"U")</f>
        <v>0</v>
      </c>
      <c r="M5" s="126">
        <f>COUNTIF('604'!AA5:AU5,"A")</f>
        <v>0</v>
      </c>
      <c r="N5" s="126">
        <f>COUNTIF('604'!AA5:AU5,"R")</f>
        <v>1</v>
      </c>
      <c r="O5" s="126">
        <f>COUNTIF('604'!AA5:AU5,"R1")</f>
        <v>0</v>
      </c>
      <c r="P5" s="126">
        <f>COUNTIF('604'!AA5:AU5,"E")</f>
        <v>0</v>
      </c>
      <c r="Q5" s="170">
        <f>COUNTIF('604'!AA5:AU5,"U")</f>
        <v>0</v>
      </c>
      <c r="R5" s="169">
        <f t="shared" ref="R5:R36" si="0">SUM(C5,H5,M5)</f>
        <v>0</v>
      </c>
      <c r="S5" s="126">
        <f t="shared" ref="S5:S36" si="1">SUM(D5,I5,N5)</f>
        <v>1</v>
      </c>
      <c r="T5" s="126">
        <f t="shared" ref="T5:T36" si="2">SUM(E5,J5,O5)</f>
        <v>1</v>
      </c>
      <c r="U5" s="126">
        <f t="shared" ref="U5:U36" si="3">SUM(F5,K5,P5)</f>
        <v>0</v>
      </c>
      <c r="V5" s="171">
        <f t="shared" ref="V5:V36" si="4">SUM(G5,L5,Q5)</f>
        <v>0</v>
      </c>
      <c r="W5" s="87">
        <f>COUNTIF('604'!AV5:BQ5,"A")</f>
        <v>0</v>
      </c>
      <c r="X5" s="87">
        <f>COUNTIF('604'!AV5:BQ5,"R")</f>
        <v>0</v>
      </c>
      <c r="Y5" s="97">
        <f>COUNTIF('604'!AV5:BQ5,"R1")</f>
        <v>0</v>
      </c>
      <c r="Z5" s="97">
        <f>COUNTIF('604'!AV5:BQ5,"E")</f>
        <v>0</v>
      </c>
      <c r="AA5" s="98">
        <f>COUNTIF('604'!AV5:BQ5,"U")</f>
        <v>0</v>
      </c>
      <c r="AB5" s="98">
        <f>COUNTIF('604'!AV5:BQ5,"AJ")</f>
        <v>0</v>
      </c>
      <c r="AC5" s="87">
        <f>COUNTIF('604'!BR5:CN5,"A")</f>
        <v>1</v>
      </c>
      <c r="AD5" s="87">
        <f>COUNTIF('604'!BR5:CN5,"R")</f>
        <v>0</v>
      </c>
      <c r="AE5" s="97">
        <f>COUNTIF('604'!BR5:CN5,"R1")</f>
        <v>0</v>
      </c>
      <c r="AF5" s="97">
        <f>COUNTIF('604'!BR5:CN5,"E")</f>
        <v>0</v>
      </c>
      <c r="AG5" s="98">
        <f>COUNTIF('604'!BR5:CN5,"U")</f>
        <v>0</v>
      </c>
      <c r="AH5" s="98">
        <f>COUNTIF('604'!BR5:CN5,"AJ")</f>
        <v>0</v>
      </c>
      <c r="AI5" s="87">
        <f>COUNTIF('604'!CO5:CX5,"A")</f>
        <v>0</v>
      </c>
      <c r="AJ5" s="87">
        <f>COUNTIF('604'!CO5:CX5,"R")</f>
        <v>0</v>
      </c>
      <c r="AK5" s="97">
        <f>COUNTIF('604'!CO5:CX5,"R1")</f>
        <v>0</v>
      </c>
      <c r="AL5" s="97">
        <f>COUNTIF('604'!CO5:CX5,"E")</f>
        <v>0</v>
      </c>
      <c r="AM5" s="98">
        <f>COUNTIF('604'!CO5:CX5,"U")</f>
        <v>0</v>
      </c>
      <c r="AN5" s="98">
        <f>COUNTIF('604'!CO5:CX5,"AJ")</f>
        <v>0</v>
      </c>
      <c r="AO5" s="451">
        <f t="shared" ref="AO5:AO21" si="5">SUM(W5,AC5,AI5)</f>
        <v>1</v>
      </c>
      <c r="AP5" s="452">
        <f t="shared" ref="AP5:AP21" si="6">SUM(X5,AD5,AJ5)</f>
        <v>0</v>
      </c>
      <c r="AQ5" s="452">
        <f t="shared" ref="AQ5:AQ21" si="7">SUM(Y5,AE5,AK5)</f>
        <v>0</v>
      </c>
      <c r="AR5" s="452">
        <f t="shared" ref="AR5:AR21" si="8">SUM(Z5,AF5,AL5)</f>
        <v>0</v>
      </c>
      <c r="AS5" s="453">
        <f t="shared" ref="AS5:AS21" si="9">SUM(AA5,AG5,AM5)</f>
        <v>0</v>
      </c>
    </row>
    <row r="6" spans="1:45" s="43" customFormat="1" ht="15" customHeight="1" thickBot="1" x14ac:dyDescent="0.3">
      <c r="B6" s="127" t="s">
        <v>98</v>
      </c>
      <c r="C6" s="128">
        <f>COUNTIF('604'!C6:F6,"A")</f>
        <v>0</v>
      </c>
      <c r="D6" s="128">
        <f>COUNTIF('604'!C6:F6,"R")</f>
        <v>0</v>
      </c>
      <c r="E6" s="128">
        <f>COUNTIF('604'!C6:F6,"R1")</f>
        <v>1</v>
      </c>
      <c r="F6" s="128">
        <f>COUNTIF('604'!C6:F6,"E")</f>
        <v>0</v>
      </c>
      <c r="G6" s="128">
        <f>COUNTIF('604'!C6:F6,"U")</f>
        <v>0</v>
      </c>
      <c r="H6" s="128">
        <f>COUNTIF('604'!G6:Z6,"A")</f>
        <v>0</v>
      </c>
      <c r="I6" s="128">
        <f>COUNTIF('604'!G6:Z6,"R")</f>
        <v>0</v>
      </c>
      <c r="J6" s="128">
        <f>COUNTIF('604'!G6:Z6,"R1")</f>
        <v>4</v>
      </c>
      <c r="K6" s="128">
        <f>COUNTIF('604'!G6:Z6,"E")</f>
        <v>0</v>
      </c>
      <c r="L6" s="128">
        <f>COUNTIF('604'!G6:Z6,"U")</f>
        <v>0</v>
      </c>
      <c r="M6" s="128">
        <f>COUNTIF('604'!AA6:AU6,"A")</f>
        <v>0</v>
      </c>
      <c r="N6" s="128">
        <f>COUNTIF('604'!AA6:AU6,"R")</f>
        <v>0</v>
      </c>
      <c r="O6" s="128">
        <f>COUNTIF('604'!AA6:AU6,"R1")</f>
        <v>0</v>
      </c>
      <c r="P6" s="128">
        <f>COUNTIF('604'!AA6:AU6,"E")</f>
        <v>1</v>
      </c>
      <c r="Q6" s="435">
        <f>COUNTIF('604'!AA6:AU6,"U")</f>
        <v>0</v>
      </c>
      <c r="R6" s="436">
        <f t="shared" si="0"/>
        <v>0</v>
      </c>
      <c r="S6" s="128">
        <f t="shared" si="1"/>
        <v>0</v>
      </c>
      <c r="T6" s="128">
        <f t="shared" si="2"/>
        <v>5</v>
      </c>
      <c r="U6" s="128">
        <f t="shared" si="3"/>
        <v>1</v>
      </c>
      <c r="V6" s="437">
        <f t="shared" si="4"/>
        <v>0</v>
      </c>
      <c r="W6" s="87">
        <f>COUNTIF('604'!AV6:BQ6,"A")</f>
        <v>4</v>
      </c>
      <c r="X6" s="87">
        <f>COUNTIF('604'!AV6:BQ6,"R")</f>
        <v>0</v>
      </c>
      <c r="Y6" s="97">
        <f>COUNTIF('604'!AV6:BQ6,"R1")</f>
        <v>0</v>
      </c>
      <c r="Z6" s="97">
        <f>COUNTIF('604'!AV6:BQ6,"E")</f>
        <v>1</v>
      </c>
      <c r="AA6" s="98">
        <f>COUNTIF('604'!AV6:BQ6,"U")</f>
        <v>0</v>
      </c>
      <c r="AB6" s="98">
        <f>COUNTIF('604'!AV6:BQ6,"AJ")</f>
        <v>0</v>
      </c>
      <c r="AC6" s="87">
        <f>COUNTIF('604'!BR6:CN6,"A")</f>
        <v>0</v>
      </c>
      <c r="AD6" s="87">
        <f>COUNTIF('604'!BR6:CN6,"R")</f>
        <v>0</v>
      </c>
      <c r="AE6" s="97">
        <f>COUNTIF('604'!BR6:CN6,"R1")</f>
        <v>0</v>
      </c>
      <c r="AF6" s="97">
        <f>COUNTIF('604'!BR6:CN6,"E")</f>
        <v>0</v>
      </c>
      <c r="AG6" s="98">
        <f>COUNTIF('604'!BR6:CN6,"U")</f>
        <v>0</v>
      </c>
      <c r="AH6" s="98">
        <f>COUNTIF('604'!BR6:CN6,"AJ")</f>
        <v>0</v>
      </c>
      <c r="AI6" s="87">
        <f>COUNTIF('604'!CO6:CX6,"A")</f>
        <v>0</v>
      </c>
      <c r="AJ6" s="87">
        <f>COUNTIF('604'!CO6:CX6,"R")</f>
        <v>0</v>
      </c>
      <c r="AK6" s="97">
        <f>COUNTIF('604'!CO6:CX6,"R1")</f>
        <v>0</v>
      </c>
      <c r="AL6" s="97">
        <f>COUNTIF('604'!CO6:CX6,"E")</f>
        <v>0</v>
      </c>
      <c r="AM6" s="98">
        <f>COUNTIF('604'!CO6:CX6,"U")</f>
        <v>0</v>
      </c>
      <c r="AN6" s="98">
        <f>COUNTIF('604'!CO6:CX6,"AJ")</f>
        <v>0</v>
      </c>
      <c r="AO6" s="451">
        <f t="shared" si="5"/>
        <v>4</v>
      </c>
      <c r="AP6" s="452">
        <f t="shared" si="6"/>
        <v>0</v>
      </c>
      <c r="AQ6" s="452">
        <f t="shared" si="7"/>
        <v>0</v>
      </c>
      <c r="AR6" s="452">
        <f t="shared" si="8"/>
        <v>1</v>
      </c>
      <c r="AS6" s="453">
        <f t="shared" si="9"/>
        <v>0</v>
      </c>
    </row>
    <row r="7" spans="1:45" ht="15" customHeight="1" thickBot="1" x14ac:dyDescent="0.3">
      <c r="B7" s="125" t="s">
        <v>99</v>
      </c>
      <c r="C7" s="126">
        <f>COUNTIF('604'!C7:F7,"A")</f>
        <v>0</v>
      </c>
      <c r="D7" s="126">
        <f>COUNTIF('604'!C7:F7,"R")</f>
        <v>0</v>
      </c>
      <c r="E7" s="126">
        <f>COUNTIF('604'!C7:F7,"R1")</f>
        <v>1</v>
      </c>
      <c r="F7" s="126">
        <f>COUNTIF('604'!C7:F7,"E")</f>
        <v>0</v>
      </c>
      <c r="G7" s="126">
        <f>COUNTIF('604'!C7:F7,"U")</f>
        <v>0</v>
      </c>
      <c r="H7" s="126">
        <f>COUNTIF('604'!G7:Z7,"A")</f>
        <v>0</v>
      </c>
      <c r="I7" s="126">
        <f>COUNTIF('604'!G7:Z7,"R")</f>
        <v>0</v>
      </c>
      <c r="J7" s="126">
        <f>COUNTIF('604'!G7:Z7,"R1")</f>
        <v>0</v>
      </c>
      <c r="K7" s="126">
        <f>COUNTIF('604'!G7:Z7,"E")</f>
        <v>0</v>
      </c>
      <c r="L7" s="126">
        <f>COUNTIF('604'!G7:Z7,"U")</f>
        <v>0</v>
      </c>
      <c r="M7" s="126">
        <f>COUNTIF('604'!AA7:AU7,"A")</f>
        <v>0</v>
      </c>
      <c r="N7" s="126">
        <f>COUNTIF('604'!AA7:AU7,"R")</f>
        <v>0</v>
      </c>
      <c r="O7" s="126">
        <f>COUNTIF('604'!AA7:AU7,"R1")</f>
        <v>0</v>
      </c>
      <c r="P7" s="126">
        <f>COUNTIF('604'!AA7:AU7,"E")</f>
        <v>0</v>
      </c>
      <c r="Q7" s="170">
        <f>COUNTIF('604'!AA7:AU7,"U")</f>
        <v>0</v>
      </c>
      <c r="R7" s="169">
        <f t="shared" si="0"/>
        <v>0</v>
      </c>
      <c r="S7" s="126">
        <f t="shared" si="1"/>
        <v>0</v>
      </c>
      <c r="T7" s="126">
        <f t="shared" si="2"/>
        <v>1</v>
      </c>
      <c r="U7" s="126">
        <f t="shared" si="3"/>
        <v>0</v>
      </c>
      <c r="V7" s="171">
        <f t="shared" si="4"/>
        <v>0</v>
      </c>
      <c r="W7" s="87">
        <f>COUNTIF('604'!AV7:BQ7,"A")</f>
        <v>0</v>
      </c>
      <c r="X7" s="87">
        <f>COUNTIF('604'!AV7:BQ7,"R")</f>
        <v>0</v>
      </c>
      <c r="Y7" s="97">
        <f>COUNTIF('604'!AV7:BQ7,"R1")</f>
        <v>0</v>
      </c>
      <c r="Z7" s="97">
        <f>COUNTIF('604'!AV7:BQ7,"E")</f>
        <v>0</v>
      </c>
      <c r="AA7" s="98">
        <f>COUNTIF('604'!AV7:BQ7,"U")</f>
        <v>0</v>
      </c>
      <c r="AB7" s="98">
        <f>COUNTIF('604'!AV7:BQ7,"AJ")</f>
        <v>0</v>
      </c>
      <c r="AC7" s="87">
        <f>COUNTIF('604'!BR7:CN7,"A")</f>
        <v>0</v>
      </c>
      <c r="AD7" s="87">
        <f>COUNTIF('604'!BR7:CN7,"R")</f>
        <v>0</v>
      </c>
      <c r="AE7" s="97">
        <f>COUNTIF('604'!BR7:CN7,"R1")</f>
        <v>0</v>
      </c>
      <c r="AF7" s="97">
        <f>COUNTIF('604'!BR7:CN7,"E")</f>
        <v>0</v>
      </c>
      <c r="AG7" s="98">
        <f>COUNTIF('604'!BR7:CN7,"U")</f>
        <v>0</v>
      </c>
      <c r="AH7" s="98">
        <f>COUNTIF('604'!BR7:CN7,"AJ")</f>
        <v>0</v>
      </c>
      <c r="AI7" s="87">
        <f>COUNTIF('604'!CO7:CX7,"A")</f>
        <v>0</v>
      </c>
      <c r="AJ7" s="87">
        <f>COUNTIF('604'!CO7:CX7,"R")</f>
        <v>0</v>
      </c>
      <c r="AK7" s="97">
        <f>COUNTIF('604'!CO7:CX7,"R1")</f>
        <v>0</v>
      </c>
      <c r="AL7" s="97">
        <f>COUNTIF('604'!CO7:CX7,"E")</f>
        <v>0</v>
      </c>
      <c r="AM7" s="98">
        <f>COUNTIF('604'!CO7:CX7,"U")</f>
        <v>0</v>
      </c>
      <c r="AN7" s="98">
        <f>COUNTIF('604'!CO7:CX7,"AJ")</f>
        <v>0</v>
      </c>
      <c r="AO7" s="451">
        <f t="shared" si="5"/>
        <v>0</v>
      </c>
      <c r="AP7" s="452">
        <f t="shared" si="6"/>
        <v>0</v>
      </c>
      <c r="AQ7" s="452">
        <f t="shared" si="7"/>
        <v>0</v>
      </c>
      <c r="AR7" s="452">
        <f t="shared" si="8"/>
        <v>0</v>
      </c>
      <c r="AS7" s="453">
        <f t="shared" si="9"/>
        <v>0</v>
      </c>
    </row>
    <row r="8" spans="1:45" s="43" customFormat="1" ht="15" customHeight="1" thickBot="1" x14ac:dyDescent="0.3">
      <c r="B8" s="127" t="s">
        <v>100</v>
      </c>
      <c r="C8" s="128">
        <f>COUNTIF('604'!C8:F8,"A")</f>
        <v>0</v>
      </c>
      <c r="D8" s="128">
        <f>COUNTIF('604'!C8:F8,"R")</f>
        <v>0</v>
      </c>
      <c r="E8" s="128">
        <f>COUNTIF('604'!C8:F8,"R1")</f>
        <v>0</v>
      </c>
      <c r="F8" s="128">
        <f>COUNTIF('604'!C8:F8,"E")</f>
        <v>0</v>
      </c>
      <c r="G8" s="128">
        <f>COUNTIF('604'!C8:F8,"U")</f>
        <v>0</v>
      </c>
      <c r="H8" s="128">
        <f>COUNTIF('604'!G8:Z8,"A")</f>
        <v>1</v>
      </c>
      <c r="I8" s="128">
        <f>COUNTIF('604'!G8:Z8,"R")</f>
        <v>0</v>
      </c>
      <c r="J8" s="128">
        <f>COUNTIF('604'!G8:Z8,"R1")</f>
        <v>3</v>
      </c>
      <c r="K8" s="128">
        <f>COUNTIF('604'!G8:Z8,"E")</f>
        <v>0</v>
      </c>
      <c r="L8" s="128">
        <f>COUNTIF('604'!G8:Z8,"U")</f>
        <v>0</v>
      </c>
      <c r="M8" s="128">
        <f>COUNTIF('604'!AA8:AU8,"A")</f>
        <v>0</v>
      </c>
      <c r="N8" s="128">
        <f>COUNTIF('604'!AA8:AU8,"R")</f>
        <v>0</v>
      </c>
      <c r="O8" s="128">
        <f>COUNTIF('604'!AA8:AU8,"R1")</f>
        <v>0</v>
      </c>
      <c r="P8" s="128">
        <f>COUNTIF('604'!AA8:AU8,"E")</f>
        <v>0</v>
      </c>
      <c r="Q8" s="435">
        <f>COUNTIF('604'!AA8:AU8,"U")</f>
        <v>0</v>
      </c>
      <c r="R8" s="436">
        <f t="shared" si="0"/>
        <v>1</v>
      </c>
      <c r="S8" s="128">
        <f t="shared" si="1"/>
        <v>0</v>
      </c>
      <c r="T8" s="128">
        <f t="shared" si="2"/>
        <v>3</v>
      </c>
      <c r="U8" s="128">
        <f t="shared" si="3"/>
        <v>0</v>
      </c>
      <c r="V8" s="437">
        <f t="shared" si="4"/>
        <v>0</v>
      </c>
      <c r="W8" s="87">
        <f>COUNTIF('604'!AV8:BQ8,"A")</f>
        <v>0</v>
      </c>
      <c r="X8" s="87">
        <f>COUNTIF('604'!AV8:BQ8,"R")</f>
        <v>0</v>
      </c>
      <c r="Y8" s="97">
        <f>COUNTIF('604'!AV8:BQ8,"R1")</f>
        <v>0</v>
      </c>
      <c r="Z8" s="97">
        <f>COUNTIF('604'!AV8:BQ8,"E")</f>
        <v>0</v>
      </c>
      <c r="AA8" s="98">
        <f>COUNTIF('604'!AV8:BQ8,"U")</f>
        <v>0</v>
      </c>
      <c r="AB8" s="98">
        <f>COUNTIF('604'!AV8:BQ8,"AJ")</f>
        <v>0</v>
      </c>
      <c r="AC8" s="87">
        <f>COUNTIF('604'!BR8:CN8,"A")</f>
        <v>0</v>
      </c>
      <c r="AD8" s="87">
        <f>COUNTIF('604'!BR8:CN8,"R")</f>
        <v>0</v>
      </c>
      <c r="AE8" s="97">
        <f>COUNTIF('604'!BR8:CN8,"R1")</f>
        <v>0</v>
      </c>
      <c r="AF8" s="97">
        <f>COUNTIF('604'!BR8:CN8,"E")</f>
        <v>0</v>
      </c>
      <c r="AG8" s="98">
        <f>COUNTIF('604'!BR8:CN8,"U")</f>
        <v>0</v>
      </c>
      <c r="AH8" s="98">
        <f>COUNTIF('604'!BR8:CN8,"AJ")</f>
        <v>0</v>
      </c>
      <c r="AI8" s="87">
        <f>COUNTIF('604'!CO8:CX8,"A")</f>
        <v>0</v>
      </c>
      <c r="AJ8" s="87">
        <f>COUNTIF('604'!CO8:CX8,"R")</f>
        <v>0</v>
      </c>
      <c r="AK8" s="97">
        <f>COUNTIF('604'!CO8:CX8,"R1")</f>
        <v>0</v>
      </c>
      <c r="AL8" s="97">
        <f>COUNTIF('604'!CO8:CX8,"E")</f>
        <v>0</v>
      </c>
      <c r="AM8" s="98">
        <f>COUNTIF('604'!CO8:CX8,"U")</f>
        <v>0</v>
      </c>
      <c r="AN8" s="98">
        <f>COUNTIF('604'!CO8:CX8,"AJ")</f>
        <v>0</v>
      </c>
      <c r="AO8" s="451">
        <f t="shared" si="5"/>
        <v>0</v>
      </c>
      <c r="AP8" s="452">
        <f t="shared" si="6"/>
        <v>0</v>
      </c>
      <c r="AQ8" s="452">
        <f t="shared" si="7"/>
        <v>0</v>
      </c>
      <c r="AR8" s="452">
        <f t="shared" si="8"/>
        <v>0</v>
      </c>
      <c r="AS8" s="453">
        <f t="shared" si="9"/>
        <v>0</v>
      </c>
    </row>
    <row r="9" spans="1:45" ht="15" customHeight="1" thickBot="1" x14ac:dyDescent="0.3">
      <c r="B9" s="125" t="s">
        <v>645</v>
      </c>
      <c r="C9" s="126">
        <f>COUNTIF('604'!C9:F9,"A")</f>
        <v>0</v>
      </c>
      <c r="D9" s="126">
        <f>COUNTIF('604'!C9:F9,"R")</f>
        <v>0</v>
      </c>
      <c r="E9" s="126">
        <f>COUNTIF('604'!C9:F9,"R1")</f>
        <v>0</v>
      </c>
      <c r="F9" s="126">
        <f>COUNTIF('604'!C9:F9,"E")</f>
        <v>0</v>
      </c>
      <c r="G9" s="126">
        <f>COUNTIF('604'!C9:F9,"U")</f>
        <v>0</v>
      </c>
      <c r="H9" s="126">
        <f>COUNTIF('604'!G9:Z9,"A")</f>
        <v>0</v>
      </c>
      <c r="I9" s="126">
        <f>COUNTIF('604'!G9:Z9,"R")</f>
        <v>0</v>
      </c>
      <c r="J9" s="126">
        <f>COUNTIF('604'!G9:Z9,"R1")</f>
        <v>0</v>
      </c>
      <c r="K9" s="126">
        <f>COUNTIF('604'!G9:Z9,"E")</f>
        <v>0</v>
      </c>
      <c r="L9" s="126">
        <f>COUNTIF('604'!G9:Z9,"U")</f>
        <v>0</v>
      </c>
      <c r="M9" s="126">
        <f>COUNTIF('604'!AA9:AU9,"A")</f>
        <v>0</v>
      </c>
      <c r="N9" s="126">
        <f>COUNTIF('604'!AA9:AU9,"R")</f>
        <v>0</v>
      </c>
      <c r="O9" s="126">
        <f>COUNTIF('604'!AA9:AU9,"R1")</f>
        <v>0</v>
      </c>
      <c r="P9" s="126">
        <f>COUNTIF('604'!AA9:AU9,"E")</f>
        <v>0</v>
      </c>
      <c r="Q9" s="170">
        <f>COUNTIF('604'!AA9:AU9,"U")</f>
        <v>0</v>
      </c>
      <c r="R9" s="169">
        <f t="shared" si="0"/>
        <v>0</v>
      </c>
      <c r="S9" s="126">
        <f t="shared" si="1"/>
        <v>0</v>
      </c>
      <c r="T9" s="126">
        <f t="shared" si="2"/>
        <v>0</v>
      </c>
      <c r="U9" s="126">
        <f t="shared" si="3"/>
        <v>0</v>
      </c>
      <c r="V9" s="171">
        <f t="shared" si="4"/>
        <v>0</v>
      </c>
      <c r="W9" s="87">
        <f>COUNTIF('604'!AV9:BQ9,"A")</f>
        <v>0</v>
      </c>
      <c r="X9" s="87">
        <f>COUNTIF('604'!AV9:BQ9,"R")</f>
        <v>0</v>
      </c>
      <c r="Y9" s="97">
        <f>COUNTIF('604'!AV9:BQ9,"R1")</f>
        <v>0</v>
      </c>
      <c r="Z9" s="97">
        <f>COUNTIF('604'!AV9:BQ9,"E")</f>
        <v>0</v>
      </c>
      <c r="AA9" s="98">
        <f>COUNTIF('604'!AV9:BQ9,"U")</f>
        <v>0</v>
      </c>
      <c r="AB9" s="98">
        <f>COUNTIF('604'!AV9:BQ9,"AJ")</f>
        <v>0</v>
      </c>
      <c r="AC9" s="87">
        <f>COUNTIF('604'!BR9:CN9,"A")</f>
        <v>0</v>
      </c>
      <c r="AD9" s="87">
        <f>COUNTIF('604'!BR9:CN9,"R")</f>
        <v>0</v>
      </c>
      <c r="AE9" s="97">
        <f>COUNTIF('604'!BR9:CN9,"R1")</f>
        <v>0</v>
      </c>
      <c r="AF9" s="97">
        <f>COUNTIF('604'!BR9:CN9,"E")</f>
        <v>0</v>
      </c>
      <c r="AG9" s="98">
        <f>COUNTIF('604'!BR9:CN9,"U")</f>
        <v>0</v>
      </c>
      <c r="AH9" s="98">
        <f>COUNTIF('604'!BR9:CN9,"AJ")</f>
        <v>0</v>
      </c>
      <c r="AI9" s="87">
        <f>COUNTIF('604'!CO9:CX9,"A")</f>
        <v>0</v>
      </c>
      <c r="AJ9" s="87">
        <f>COUNTIF('604'!CO9:CX9,"R")</f>
        <v>0</v>
      </c>
      <c r="AK9" s="97">
        <f>COUNTIF('604'!CO9:CX9,"R1")</f>
        <v>0</v>
      </c>
      <c r="AL9" s="97">
        <f>COUNTIF('604'!CO9:CX9,"E")</f>
        <v>0</v>
      </c>
      <c r="AM9" s="98">
        <f>COUNTIF('604'!CO9:CX9,"U")</f>
        <v>0</v>
      </c>
      <c r="AN9" s="98">
        <f>COUNTIF('604'!CO9:CX9,"AJ")</f>
        <v>0</v>
      </c>
      <c r="AO9" s="451">
        <f t="shared" si="5"/>
        <v>0</v>
      </c>
      <c r="AP9" s="452">
        <f t="shared" si="6"/>
        <v>0</v>
      </c>
      <c r="AQ9" s="452">
        <f t="shared" si="7"/>
        <v>0</v>
      </c>
      <c r="AR9" s="452">
        <f t="shared" si="8"/>
        <v>0</v>
      </c>
      <c r="AS9" s="453">
        <f t="shared" si="9"/>
        <v>0</v>
      </c>
    </row>
    <row r="10" spans="1:45" ht="15" customHeight="1" thickBot="1" x14ac:dyDescent="0.3">
      <c r="B10" s="125" t="s">
        <v>101</v>
      </c>
      <c r="C10" s="126">
        <f>COUNTIF('604'!C10:F10,"A")</f>
        <v>0</v>
      </c>
      <c r="D10" s="126">
        <f>COUNTIF('604'!C10:F10,"R")</f>
        <v>0</v>
      </c>
      <c r="E10" s="126">
        <f>COUNTIF('604'!C10:F10,"R1")</f>
        <v>0</v>
      </c>
      <c r="F10" s="126">
        <f>COUNTIF('604'!C10:F10,"E")</f>
        <v>0</v>
      </c>
      <c r="G10" s="126">
        <f>COUNTIF('604'!C10:F10,"U")</f>
        <v>0</v>
      </c>
      <c r="H10" s="126">
        <f>COUNTIF('604'!G10:Z10,"A")</f>
        <v>3</v>
      </c>
      <c r="I10" s="126">
        <f>COUNTIF('604'!G10:Z10,"R")</f>
        <v>0</v>
      </c>
      <c r="J10" s="126">
        <f>COUNTIF('604'!G10:Z10,"R1")</f>
        <v>0</v>
      </c>
      <c r="K10" s="126">
        <f>COUNTIF('604'!G10:Z10,"E")</f>
        <v>0</v>
      </c>
      <c r="L10" s="126">
        <f>COUNTIF('604'!G10:Z10,"U")</f>
        <v>0</v>
      </c>
      <c r="M10" s="126">
        <f>COUNTIF('604'!AA10:AU10,"A")</f>
        <v>0</v>
      </c>
      <c r="N10" s="126">
        <f>COUNTIF('604'!AA10:AU10,"R")</f>
        <v>0</v>
      </c>
      <c r="O10" s="126">
        <f>COUNTIF('604'!AA10:AU10,"R1")</f>
        <v>0</v>
      </c>
      <c r="P10" s="126">
        <f>COUNTIF('604'!AA10:AU10,"E")</f>
        <v>0</v>
      </c>
      <c r="Q10" s="170">
        <f>COUNTIF('604'!AA10:AU10,"U")</f>
        <v>0</v>
      </c>
      <c r="R10" s="169">
        <f t="shared" si="0"/>
        <v>3</v>
      </c>
      <c r="S10" s="126">
        <f t="shared" si="1"/>
        <v>0</v>
      </c>
      <c r="T10" s="126">
        <f t="shared" si="2"/>
        <v>0</v>
      </c>
      <c r="U10" s="126">
        <f t="shared" si="3"/>
        <v>0</v>
      </c>
      <c r="V10" s="171">
        <f t="shared" si="4"/>
        <v>0</v>
      </c>
      <c r="W10" s="87">
        <f>COUNTIF('604'!AV10:BQ10,"A")</f>
        <v>0</v>
      </c>
      <c r="X10" s="87">
        <f>COUNTIF('604'!AV10:BQ10,"R")</f>
        <v>0</v>
      </c>
      <c r="Y10" s="97">
        <f>COUNTIF('604'!AV10:BQ10,"R1")</f>
        <v>0</v>
      </c>
      <c r="Z10" s="97">
        <f>COUNTIF('604'!AV10:BQ10,"E")</f>
        <v>0</v>
      </c>
      <c r="AA10" s="98">
        <f>COUNTIF('604'!AV10:BQ10,"U")</f>
        <v>0</v>
      </c>
      <c r="AB10" s="98">
        <f>COUNTIF('604'!AV10:BQ10,"AJ")</f>
        <v>0</v>
      </c>
      <c r="AC10" s="87">
        <f>COUNTIF('604'!BR10:CN10,"A")</f>
        <v>0</v>
      </c>
      <c r="AD10" s="87">
        <f>COUNTIF('604'!BR10:CN10,"R")</f>
        <v>0</v>
      </c>
      <c r="AE10" s="97">
        <f>COUNTIF('604'!BR10:CN10,"R1")</f>
        <v>0</v>
      </c>
      <c r="AF10" s="97">
        <f>COUNTIF('604'!BR10:CN10,"E")</f>
        <v>0</v>
      </c>
      <c r="AG10" s="98">
        <f>COUNTIF('604'!BR10:CN10,"U")</f>
        <v>0</v>
      </c>
      <c r="AH10" s="98">
        <f>COUNTIF('604'!BR10:CN10,"AJ")</f>
        <v>0</v>
      </c>
      <c r="AI10" s="87">
        <f>COUNTIF('604'!CO10:CX10,"A")</f>
        <v>0</v>
      </c>
      <c r="AJ10" s="87">
        <f>COUNTIF('604'!CO10:CX10,"R")</f>
        <v>0</v>
      </c>
      <c r="AK10" s="97">
        <f>COUNTIF('604'!CO10:CX10,"R1")</f>
        <v>0</v>
      </c>
      <c r="AL10" s="97">
        <f>COUNTIF('604'!CO10:CX10,"E")</f>
        <v>0</v>
      </c>
      <c r="AM10" s="98">
        <f>COUNTIF('604'!CO10:CX10,"U")</f>
        <v>0</v>
      </c>
      <c r="AN10" s="98">
        <f>COUNTIF('604'!CO10:CX10,"AJ")</f>
        <v>0</v>
      </c>
      <c r="AO10" s="451">
        <f t="shared" si="5"/>
        <v>0</v>
      </c>
      <c r="AP10" s="452">
        <f t="shared" si="6"/>
        <v>0</v>
      </c>
      <c r="AQ10" s="452">
        <f t="shared" si="7"/>
        <v>0</v>
      </c>
      <c r="AR10" s="452">
        <f t="shared" si="8"/>
        <v>0</v>
      </c>
      <c r="AS10" s="453">
        <f t="shared" si="9"/>
        <v>0</v>
      </c>
    </row>
    <row r="11" spans="1:45" ht="15" customHeight="1" thickBot="1" x14ac:dyDescent="0.3">
      <c r="B11" s="123" t="s">
        <v>102</v>
      </c>
      <c r="C11" s="126">
        <f>COUNTIF('604'!C11:F11,"A")</f>
        <v>0</v>
      </c>
      <c r="D11" s="126">
        <f>COUNTIF('604'!C11:F11,"R")</f>
        <v>0</v>
      </c>
      <c r="E11" s="126">
        <f>COUNTIF('604'!C11:F11,"R1")</f>
        <v>0</v>
      </c>
      <c r="F11" s="126">
        <f>COUNTIF('604'!C11:F11,"E")</f>
        <v>0</v>
      </c>
      <c r="G11" s="126">
        <f>COUNTIF('604'!C11:F11,"U")</f>
        <v>0</v>
      </c>
      <c r="H11" s="126">
        <f>COUNTIF('604'!G11:Z11,"A")</f>
        <v>0</v>
      </c>
      <c r="I11" s="126">
        <f>COUNTIF('604'!G11:Z11,"R")</f>
        <v>0</v>
      </c>
      <c r="J11" s="126">
        <f>COUNTIF('604'!G11:Z11,"R1")</f>
        <v>1</v>
      </c>
      <c r="K11" s="126">
        <f>COUNTIF('604'!G11:Z11,"E")</f>
        <v>0</v>
      </c>
      <c r="L11" s="126">
        <f>COUNTIF('604'!G11:Z11,"U")</f>
        <v>0</v>
      </c>
      <c r="M11" s="126">
        <f>COUNTIF('604'!AA11:AU11,"A")</f>
        <v>0</v>
      </c>
      <c r="N11" s="126">
        <f>COUNTIF('604'!AA11:AU11,"R")</f>
        <v>0</v>
      </c>
      <c r="O11" s="126">
        <f>COUNTIF('604'!AA11:AU11,"R1")</f>
        <v>0</v>
      </c>
      <c r="P11" s="126">
        <f>COUNTIF('604'!AA11:AU11,"E")</f>
        <v>0</v>
      </c>
      <c r="Q11" s="170">
        <f>COUNTIF('604'!AA11:AU11,"U")</f>
        <v>0</v>
      </c>
      <c r="R11" s="169">
        <f t="shared" si="0"/>
        <v>0</v>
      </c>
      <c r="S11" s="126">
        <f t="shared" si="1"/>
        <v>0</v>
      </c>
      <c r="T11" s="126">
        <f t="shared" si="2"/>
        <v>1</v>
      </c>
      <c r="U11" s="126">
        <f t="shared" si="3"/>
        <v>0</v>
      </c>
      <c r="V11" s="171">
        <f t="shared" si="4"/>
        <v>0</v>
      </c>
      <c r="W11" s="87">
        <f>COUNTIF('604'!AV11:BQ11,"A")</f>
        <v>0</v>
      </c>
      <c r="X11" s="87">
        <f>COUNTIF('604'!AV11:BQ11,"R")</f>
        <v>0</v>
      </c>
      <c r="Y11" s="97">
        <f>COUNTIF('604'!AV11:BQ11,"R1")</f>
        <v>0</v>
      </c>
      <c r="Z11" s="97">
        <f>COUNTIF('604'!AV11:BQ11,"E")</f>
        <v>0</v>
      </c>
      <c r="AA11" s="98">
        <f>COUNTIF('604'!AV11:BQ11,"U")</f>
        <v>0</v>
      </c>
      <c r="AB11" s="98">
        <f>COUNTIF('604'!AV11:BQ11,"AJ")</f>
        <v>0</v>
      </c>
      <c r="AC11" s="87">
        <f>COUNTIF('604'!BR11:CN11,"A")</f>
        <v>0</v>
      </c>
      <c r="AD11" s="87">
        <f>COUNTIF('604'!BR11:CN11,"R")</f>
        <v>0</v>
      </c>
      <c r="AE11" s="97">
        <f>COUNTIF('604'!BR11:CN11,"R1")</f>
        <v>0</v>
      </c>
      <c r="AF11" s="97">
        <f>COUNTIF('604'!BR11:CN11,"E")</f>
        <v>0</v>
      </c>
      <c r="AG11" s="98">
        <f>COUNTIF('604'!BR11:CN11,"U")</f>
        <v>0</v>
      </c>
      <c r="AH11" s="98">
        <f>COUNTIF('604'!BR11:CN11,"AJ")</f>
        <v>0</v>
      </c>
      <c r="AI11" s="87">
        <f>COUNTIF('604'!CO11:CX11,"A")</f>
        <v>0</v>
      </c>
      <c r="AJ11" s="87">
        <f>COUNTIF('604'!CO11:CX11,"R")</f>
        <v>0</v>
      </c>
      <c r="AK11" s="97">
        <f>COUNTIF('604'!CO11:CX11,"R1")</f>
        <v>0</v>
      </c>
      <c r="AL11" s="97">
        <f>COUNTIF('604'!CO11:CX11,"E")</f>
        <v>0</v>
      </c>
      <c r="AM11" s="98">
        <f>COUNTIF('604'!CO11:CX11,"U")</f>
        <v>0</v>
      </c>
      <c r="AN11" s="98">
        <f>COUNTIF('604'!CO11:CX11,"AJ")</f>
        <v>0</v>
      </c>
      <c r="AO11" s="451">
        <f t="shared" si="5"/>
        <v>0</v>
      </c>
      <c r="AP11" s="452">
        <f t="shared" si="6"/>
        <v>0</v>
      </c>
      <c r="AQ11" s="452">
        <f t="shared" si="7"/>
        <v>0</v>
      </c>
      <c r="AR11" s="452">
        <f t="shared" si="8"/>
        <v>0</v>
      </c>
      <c r="AS11" s="453">
        <f t="shared" si="9"/>
        <v>0</v>
      </c>
    </row>
    <row r="12" spans="1:45" s="43" customFormat="1" ht="15" customHeight="1" thickBot="1" x14ac:dyDescent="0.3">
      <c r="B12" s="127" t="s">
        <v>103</v>
      </c>
      <c r="C12" s="128">
        <f>COUNTIF('604'!C12:F12,"A")</f>
        <v>0</v>
      </c>
      <c r="D12" s="128">
        <f>COUNTIF('604'!C12:F12,"R")</f>
        <v>0</v>
      </c>
      <c r="E12" s="128">
        <f>COUNTIF('604'!C12:F12,"R1")</f>
        <v>0</v>
      </c>
      <c r="F12" s="128">
        <f>COUNTIF('604'!C12:F12,"E")</f>
        <v>0</v>
      </c>
      <c r="G12" s="128">
        <f>COUNTIF('604'!C12:F12,"U")</f>
        <v>0</v>
      </c>
      <c r="H12" s="128">
        <f>COUNTIF('604'!G12:Z12,"A")</f>
        <v>0</v>
      </c>
      <c r="I12" s="128">
        <f>COUNTIF('604'!G12:Z12,"R")</f>
        <v>0</v>
      </c>
      <c r="J12" s="128">
        <f>COUNTIF('604'!G12:Z12,"R1")</f>
        <v>4</v>
      </c>
      <c r="K12" s="128">
        <f>COUNTIF('604'!G12:Z12,"E")</f>
        <v>0</v>
      </c>
      <c r="L12" s="128">
        <f>COUNTIF('604'!G12:Z12,"U")</f>
        <v>0</v>
      </c>
      <c r="M12" s="128">
        <f>COUNTIF('604'!AA12:AU12,"A")</f>
        <v>0</v>
      </c>
      <c r="N12" s="128">
        <f>COUNTIF('604'!AA12:AU12,"R")</f>
        <v>0</v>
      </c>
      <c r="O12" s="128">
        <f>COUNTIF('604'!AA12:AU12,"R1")</f>
        <v>0</v>
      </c>
      <c r="P12" s="128">
        <f>COUNTIF('604'!AA12:AU12,"E")</f>
        <v>0</v>
      </c>
      <c r="Q12" s="435">
        <f>COUNTIF('604'!AA12:AU12,"U")</f>
        <v>0</v>
      </c>
      <c r="R12" s="436">
        <f t="shared" si="0"/>
        <v>0</v>
      </c>
      <c r="S12" s="128">
        <f t="shared" si="1"/>
        <v>0</v>
      </c>
      <c r="T12" s="128">
        <f t="shared" si="2"/>
        <v>4</v>
      </c>
      <c r="U12" s="128">
        <f t="shared" si="3"/>
        <v>0</v>
      </c>
      <c r="V12" s="437">
        <f t="shared" si="4"/>
        <v>0</v>
      </c>
      <c r="W12" s="87">
        <f>COUNTIF('604'!AV12:BQ12,"A")</f>
        <v>0</v>
      </c>
      <c r="X12" s="87">
        <f>COUNTIF('604'!AV12:BQ12,"R")</f>
        <v>0</v>
      </c>
      <c r="Y12" s="97">
        <f>COUNTIF('604'!AV12:BQ12,"R1")</f>
        <v>2</v>
      </c>
      <c r="Z12" s="97">
        <f>COUNTIF('604'!AV12:BQ12,"E")</f>
        <v>0</v>
      </c>
      <c r="AA12" s="98">
        <f>COUNTIF('604'!AV12:BQ12,"U")</f>
        <v>0</v>
      </c>
      <c r="AB12" s="98">
        <f>COUNTIF('604'!AV12:BQ12,"AJ")</f>
        <v>0</v>
      </c>
      <c r="AC12" s="87">
        <f>COUNTIF('604'!BR12:CN12,"A")</f>
        <v>0</v>
      </c>
      <c r="AD12" s="87">
        <f>COUNTIF('604'!BR12:CN12,"R")</f>
        <v>0</v>
      </c>
      <c r="AE12" s="97">
        <f>COUNTIF('604'!BR12:CN12,"R1")</f>
        <v>1</v>
      </c>
      <c r="AF12" s="97">
        <f>COUNTIF('604'!BR12:CN12,"E")</f>
        <v>0</v>
      </c>
      <c r="AG12" s="98">
        <f>COUNTIF('604'!BR12:CN12,"U")</f>
        <v>0</v>
      </c>
      <c r="AH12" s="98">
        <f>COUNTIF('604'!BR12:CN12,"AJ")</f>
        <v>0</v>
      </c>
      <c r="AI12" s="87">
        <f>COUNTIF('604'!CO12:CX12,"A")</f>
        <v>0</v>
      </c>
      <c r="AJ12" s="87">
        <f>COUNTIF('604'!CO12:CX12,"R")</f>
        <v>0</v>
      </c>
      <c r="AK12" s="97">
        <f>COUNTIF('604'!CO12:CX12,"R1")</f>
        <v>1</v>
      </c>
      <c r="AL12" s="97">
        <f>COUNTIF('604'!CO12:CX12,"E")</f>
        <v>0</v>
      </c>
      <c r="AM12" s="98">
        <f>COUNTIF('604'!CO12:CX12,"U")</f>
        <v>0</v>
      </c>
      <c r="AN12" s="98">
        <f>COUNTIF('604'!CO12:CX12,"AJ")</f>
        <v>0</v>
      </c>
      <c r="AO12" s="451">
        <f t="shared" si="5"/>
        <v>0</v>
      </c>
      <c r="AP12" s="452">
        <f t="shared" si="6"/>
        <v>0</v>
      </c>
      <c r="AQ12" s="452">
        <f t="shared" si="7"/>
        <v>4</v>
      </c>
      <c r="AR12" s="452">
        <f t="shared" si="8"/>
        <v>0</v>
      </c>
      <c r="AS12" s="453">
        <f t="shared" si="9"/>
        <v>0</v>
      </c>
    </row>
    <row r="13" spans="1:45" ht="15" customHeight="1" thickBot="1" x14ac:dyDescent="0.3">
      <c r="B13" s="129" t="s">
        <v>104</v>
      </c>
      <c r="C13" s="126">
        <f>COUNTIF('604'!C13:F13,"A")</f>
        <v>0</v>
      </c>
      <c r="D13" s="126">
        <f>COUNTIF('604'!C13:F13,"R")</f>
        <v>0</v>
      </c>
      <c r="E13" s="126">
        <f>COUNTIF('604'!C13:F13,"R1")</f>
        <v>0</v>
      </c>
      <c r="F13" s="126">
        <f>COUNTIF('604'!C13:F13,"E")</f>
        <v>0</v>
      </c>
      <c r="G13" s="126">
        <f>COUNTIF('604'!C13:F13,"U")</f>
        <v>0</v>
      </c>
      <c r="H13" s="126">
        <f>COUNTIF('604'!G13:Z13,"A")</f>
        <v>0</v>
      </c>
      <c r="I13" s="126">
        <f>COUNTIF('604'!G13:Z13,"R")</f>
        <v>0</v>
      </c>
      <c r="J13" s="126">
        <f>COUNTIF('604'!G13:Z13,"R1")</f>
        <v>1</v>
      </c>
      <c r="K13" s="126">
        <f>COUNTIF('604'!G13:Z13,"E")</f>
        <v>0</v>
      </c>
      <c r="L13" s="126">
        <f>COUNTIF('604'!G13:Z13,"U")</f>
        <v>0</v>
      </c>
      <c r="M13" s="126">
        <f>COUNTIF('604'!AA13:AU13,"A")</f>
        <v>0</v>
      </c>
      <c r="N13" s="126">
        <f>COUNTIF('604'!AA13:AU13,"R")</f>
        <v>0</v>
      </c>
      <c r="O13" s="126">
        <f>COUNTIF('604'!AA13:AU13,"R1")</f>
        <v>0</v>
      </c>
      <c r="P13" s="126">
        <f>COUNTIF('604'!AA13:AU13,"E")</f>
        <v>0</v>
      </c>
      <c r="Q13" s="170">
        <f>COUNTIF('604'!AA13:AU13,"U")</f>
        <v>0</v>
      </c>
      <c r="R13" s="169">
        <f t="shared" si="0"/>
        <v>0</v>
      </c>
      <c r="S13" s="126">
        <f t="shared" si="1"/>
        <v>0</v>
      </c>
      <c r="T13" s="126">
        <f t="shared" si="2"/>
        <v>1</v>
      </c>
      <c r="U13" s="126">
        <f t="shared" si="3"/>
        <v>0</v>
      </c>
      <c r="V13" s="171">
        <f t="shared" si="4"/>
        <v>0</v>
      </c>
      <c r="W13" s="87">
        <f>COUNTIF('604'!AV13:BQ13,"A")</f>
        <v>0</v>
      </c>
      <c r="X13" s="87">
        <f>COUNTIF('604'!AV13:BQ13,"R")</f>
        <v>0</v>
      </c>
      <c r="Y13" s="97">
        <f>COUNTIF('604'!AV13:BQ13,"R1")</f>
        <v>0</v>
      </c>
      <c r="Z13" s="97">
        <f>COUNTIF('604'!AV13:BQ13,"E")</f>
        <v>0</v>
      </c>
      <c r="AA13" s="98">
        <f>COUNTIF('604'!AV13:BQ13,"U")</f>
        <v>0</v>
      </c>
      <c r="AB13" s="98">
        <f>COUNTIF('604'!AV13:BQ13,"AJ")</f>
        <v>0</v>
      </c>
      <c r="AC13" s="87">
        <f>COUNTIF('604'!BR13:CN13,"A")</f>
        <v>0</v>
      </c>
      <c r="AD13" s="87">
        <f>COUNTIF('604'!BR13:CN13,"R")</f>
        <v>0</v>
      </c>
      <c r="AE13" s="97">
        <f>COUNTIF('604'!BR13:CN13,"R1")</f>
        <v>0</v>
      </c>
      <c r="AF13" s="97">
        <f>COUNTIF('604'!BR13:CN13,"E")</f>
        <v>0</v>
      </c>
      <c r="AG13" s="98">
        <f>COUNTIF('604'!BR13:CN13,"U")</f>
        <v>0</v>
      </c>
      <c r="AH13" s="98">
        <f>COUNTIF('604'!BR13:CN13,"AJ")</f>
        <v>0</v>
      </c>
      <c r="AI13" s="87">
        <f>COUNTIF('604'!CO13:CX13,"A")</f>
        <v>0</v>
      </c>
      <c r="AJ13" s="87">
        <f>COUNTIF('604'!CO13:CX13,"R")</f>
        <v>0</v>
      </c>
      <c r="AK13" s="97">
        <f>COUNTIF('604'!CO13:CX13,"R1")</f>
        <v>1</v>
      </c>
      <c r="AL13" s="97">
        <f>COUNTIF('604'!CO13:CX13,"E")</f>
        <v>0</v>
      </c>
      <c r="AM13" s="98">
        <f>COUNTIF('604'!CO13:CX13,"U")</f>
        <v>0</v>
      </c>
      <c r="AN13" s="98">
        <f>COUNTIF('604'!CO13:CX13,"AJ")</f>
        <v>0</v>
      </c>
      <c r="AO13" s="451">
        <f t="shared" si="5"/>
        <v>0</v>
      </c>
      <c r="AP13" s="452">
        <f t="shared" si="6"/>
        <v>0</v>
      </c>
      <c r="AQ13" s="452">
        <f t="shared" si="7"/>
        <v>1</v>
      </c>
      <c r="AR13" s="452">
        <f t="shared" si="8"/>
        <v>0</v>
      </c>
      <c r="AS13" s="453">
        <f t="shared" si="9"/>
        <v>0</v>
      </c>
    </row>
    <row r="14" spans="1:45" ht="15" customHeight="1" thickBot="1" x14ac:dyDescent="0.3">
      <c r="B14" s="129" t="s">
        <v>105</v>
      </c>
      <c r="C14" s="126">
        <f>COUNTIF('604'!C14:F14,"A")</f>
        <v>0</v>
      </c>
      <c r="D14" s="126">
        <f>COUNTIF('604'!C14:F14,"R")</f>
        <v>0</v>
      </c>
      <c r="E14" s="126">
        <f>COUNTIF('604'!C14:F14,"R1")</f>
        <v>0</v>
      </c>
      <c r="F14" s="126">
        <f>COUNTIF('604'!C14:F14,"E")</f>
        <v>0</v>
      </c>
      <c r="G14" s="126">
        <f>COUNTIF('604'!C14:F14,"U")</f>
        <v>0</v>
      </c>
      <c r="H14" s="126">
        <f>COUNTIF('604'!G14:Z14,"A")</f>
        <v>0</v>
      </c>
      <c r="I14" s="126">
        <f>COUNTIF('604'!G14:Z14,"R")</f>
        <v>0</v>
      </c>
      <c r="J14" s="126">
        <f>COUNTIF('604'!G14:Z14,"R1")</f>
        <v>0</v>
      </c>
      <c r="K14" s="126">
        <f>COUNTIF('604'!G14:Z14,"E")</f>
        <v>0</v>
      </c>
      <c r="L14" s="126">
        <f>COUNTIF('604'!G14:Z14,"U")</f>
        <v>1</v>
      </c>
      <c r="M14" s="126">
        <f>COUNTIF('604'!AA14:AU14,"A")</f>
        <v>0</v>
      </c>
      <c r="N14" s="126">
        <f>COUNTIF('604'!AA14:AU14,"R")</f>
        <v>0</v>
      </c>
      <c r="O14" s="126">
        <f>COUNTIF('604'!AA14:AU14,"R1")</f>
        <v>0</v>
      </c>
      <c r="P14" s="126">
        <f>COUNTIF('604'!AA14:AU14,"E")</f>
        <v>0</v>
      </c>
      <c r="Q14" s="170">
        <f>COUNTIF('604'!AA14:AU14,"U")</f>
        <v>0</v>
      </c>
      <c r="R14" s="169">
        <f t="shared" si="0"/>
        <v>0</v>
      </c>
      <c r="S14" s="126">
        <f t="shared" si="1"/>
        <v>0</v>
      </c>
      <c r="T14" s="126">
        <f t="shared" si="2"/>
        <v>0</v>
      </c>
      <c r="U14" s="126">
        <f t="shared" si="3"/>
        <v>0</v>
      </c>
      <c r="V14" s="171">
        <f t="shared" si="4"/>
        <v>1</v>
      </c>
      <c r="W14" s="87">
        <f>COUNTIF('604'!AV14:BQ14,"A")</f>
        <v>0</v>
      </c>
      <c r="X14" s="87">
        <f>COUNTIF('604'!AV14:BQ14,"R")</f>
        <v>0</v>
      </c>
      <c r="Y14" s="97">
        <f>COUNTIF('604'!AV14:BQ14,"R1")</f>
        <v>0</v>
      </c>
      <c r="Z14" s="97">
        <f>COUNTIF('604'!AV14:BQ14,"E")</f>
        <v>0</v>
      </c>
      <c r="AA14" s="98">
        <f>COUNTIF('604'!AV14:BQ14,"U")</f>
        <v>0</v>
      </c>
      <c r="AB14" s="98">
        <f>COUNTIF('604'!AV14:BQ14,"AJ")</f>
        <v>0</v>
      </c>
      <c r="AC14" s="87">
        <f>COUNTIF('604'!BR14:CN14,"A")</f>
        <v>0</v>
      </c>
      <c r="AD14" s="87">
        <f>COUNTIF('604'!BR14:CN14,"R")</f>
        <v>0</v>
      </c>
      <c r="AE14" s="97">
        <f>COUNTIF('604'!BR14:CN14,"R1")</f>
        <v>0</v>
      </c>
      <c r="AF14" s="97">
        <f>COUNTIF('604'!BR14:CN14,"E")</f>
        <v>0</v>
      </c>
      <c r="AG14" s="98">
        <f>COUNTIF('604'!BR14:CN14,"U")</f>
        <v>0</v>
      </c>
      <c r="AH14" s="98">
        <f>COUNTIF('604'!BR14:CN14,"AJ")</f>
        <v>0</v>
      </c>
      <c r="AI14" s="87">
        <f>COUNTIF('604'!CO14:CX14,"A")</f>
        <v>0</v>
      </c>
      <c r="AJ14" s="87">
        <f>COUNTIF('604'!CO14:CX14,"R")</f>
        <v>0</v>
      </c>
      <c r="AK14" s="97">
        <f>COUNTIF('604'!CO14:CX14,"R1")</f>
        <v>0</v>
      </c>
      <c r="AL14" s="97">
        <f>COUNTIF('604'!CO14:CX14,"E")</f>
        <v>0</v>
      </c>
      <c r="AM14" s="98">
        <f>COUNTIF('604'!CO14:CX14,"U")</f>
        <v>0</v>
      </c>
      <c r="AN14" s="98">
        <f>COUNTIF('604'!CO14:CX14,"AJ")</f>
        <v>0</v>
      </c>
      <c r="AO14" s="451">
        <f t="shared" si="5"/>
        <v>0</v>
      </c>
      <c r="AP14" s="452">
        <f t="shared" si="6"/>
        <v>0</v>
      </c>
      <c r="AQ14" s="452">
        <f t="shared" si="7"/>
        <v>0</v>
      </c>
      <c r="AR14" s="452">
        <f t="shared" si="8"/>
        <v>0</v>
      </c>
      <c r="AS14" s="453">
        <f t="shared" si="9"/>
        <v>0</v>
      </c>
    </row>
    <row r="15" spans="1:45" s="43" customFormat="1" ht="15" customHeight="1" thickBot="1" x14ac:dyDescent="0.3">
      <c r="B15" s="127" t="s">
        <v>106</v>
      </c>
      <c r="C15" s="128">
        <f>COUNTIF('604'!C15:F15,"A")</f>
        <v>0</v>
      </c>
      <c r="D15" s="128">
        <f>COUNTIF('604'!C15:F15,"R")</f>
        <v>0</v>
      </c>
      <c r="E15" s="128">
        <f>COUNTIF('604'!C15:F15,"R1")</f>
        <v>0</v>
      </c>
      <c r="F15" s="128">
        <f>COUNTIF('604'!C15:F15,"E")</f>
        <v>0</v>
      </c>
      <c r="G15" s="128">
        <f>COUNTIF('604'!C15:F15,"U")</f>
        <v>0</v>
      </c>
      <c r="H15" s="128">
        <f>COUNTIF('604'!G15:Z15,"A")</f>
        <v>1</v>
      </c>
      <c r="I15" s="128">
        <f>COUNTIF('604'!G15:Z15,"R")</f>
        <v>1</v>
      </c>
      <c r="J15" s="128">
        <f>COUNTIF('604'!G15:Z15,"R1")</f>
        <v>3</v>
      </c>
      <c r="K15" s="128">
        <f>COUNTIF('604'!G15:Z15,"E")</f>
        <v>0</v>
      </c>
      <c r="L15" s="128">
        <f>COUNTIF('604'!G15:Z15,"U")</f>
        <v>0</v>
      </c>
      <c r="M15" s="128">
        <f>COUNTIF('604'!AA15:AU15,"A")</f>
        <v>0</v>
      </c>
      <c r="N15" s="128">
        <f>COUNTIF('604'!AA15:AU15,"R")</f>
        <v>1</v>
      </c>
      <c r="O15" s="128">
        <f>COUNTIF('604'!AA15:AU15,"R1")</f>
        <v>0</v>
      </c>
      <c r="P15" s="128">
        <f>COUNTIF('604'!AA15:AU15,"E")</f>
        <v>0</v>
      </c>
      <c r="Q15" s="435">
        <f>COUNTIF('604'!AA15:AU15,"U")</f>
        <v>0</v>
      </c>
      <c r="R15" s="436">
        <f t="shared" si="0"/>
        <v>1</v>
      </c>
      <c r="S15" s="128">
        <f t="shared" si="1"/>
        <v>2</v>
      </c>
      <c r="T15" s="128">
        <f t="shared" si="2"/>
        <v>3</v>
      </c>
      <c r="U15" s="128">
        <f t="shared" si="3"/>
        <v>0</v>
      </c>
      <c r="V15" s="437">
        <f t="shared" si="4"/>
        <v>0</v>
      </c>
      <c r="W15" s="87">
        <f>COUNTIF('604'!AV15:BQ15,"A")</f>
        <v>2</v>
      </c>
      <c r="X15" s="87">
        <f>COUNTIF('604'!AV15:BQ15,"R")</f>
        <v>0</v>
      </c>
      <c r="Y15" s="97">
        <f>COUNTIF('604'!AV15:BQ15,"R1")</f>
        <v>3</v>
      </c>
      <c r="Z15" s="97">
        <f>COUNTIF('604'!AV15:BQ15,"E")</f>
        <v>0</v>
      </c>
      <c r="AA15" s="98">
        <f>COUNTIF('604'!AV15:BQ15,"U")</f>
        <v>0</v>
      </c>
      <c r="AB15" s="98">
        <f>COUNTIF('604'!AV15:BQ15,"AJ")</f>
        <v>0</v>
      </c>
      <c r="AC15" s="87">
        <f>COUNTIF('604'!BR15:CN15,"A")</f>
        <v>0</v>
      </c>
      <c r="AD15" s="87">
        <f>COUNTIF('604'!BR15:CN15,"R")</f>
        <v>0</v>
      </c>
      <c r="AE15" s="97">
        <f>COUNTIF('604'!BR15:CN15,"R1")</f>
        <v>2</v>
      </c>
      <c r="AF15" s="97">
        <f>COUNTIF('604'!BR15:CN15,"E")</f>
        <v>0</v>
      </c>
      <c r="AG15" s="98">
        <f>COUNTIF('604'!BR15:CN15,"U")</f>
        <v>0</v>
      </c>
      <c r="AH15" s="98">
        <f>COUNTIF('604'!BR15:CN15,"AJ")</f>
        <v>0</v>
      </c>
      <c r="AI15" s="87">
        <f>COUNTIF('604'!CO15:CX15,"A")</f>
        <v>0</v>
      </c>
      <c r="AJ15" s="87">
        <f>COUNTIF('604'!CO15:CX15,"R")</f>
        <v>0</v>
      </c>
      <c r="AK15" s="97">
        <f>COUNTIF('604'!CO15:CX15,"R1")</f>
        <v>0</v>
      </c>
      <c r="AL15" s="97">
        <f>COUNTIF('604'!CO15:CX15,"E")</f>
        <v>0</v>
      </c>
      <c r="AM15" s="98">
        <f>COUNTIF('604'!CO15:CX15,"U")</f>
        <v>0</v>
      </c>
      <c r="AN15" s="98">
        <f>COUNTIF('604'!CO15:CX15,"AJ")</f>
        <v>0</v>
      </c>
      <c r="AO15" s="451">
        <f t="shared" si="5"/>
        <v>2</v>
      </c>
      <c r="AP15" s="452">
        <f t="shared" si="6"/>
        <v>0</v>
      </c>
      <c r="AQ15" s="452">
        <f t="shared" si="7"/>
        <v>5</v>
      </c>
      <c r="AR15" s="452">
        <f t="shared" si="8"/>
        <v>0</v>
      </c>
      <c r="AS15" s="453">
        <f t="shared" si="9"/>
        <v>0</v>
      </c>
    </row>
    <row r="16" spans="1:45" ht="15" customHeight="1" thickBot="1" x14ac:dyDescent="0.3">
      <c r="B16" s="129" t="s">
        <v>107</v>
      </c>
      <c r="C16" s="126">
        <f>COUNTIF('604'!C16:F16,"A")</f>
        <v>0</v>
      </c>
      <c r="D16" s="126">
        <f>COUNTIF('604'!C16:F16,"R")</f>
        <v>0</v>
      </c>
      <c r="E16" s="126">
        <f>COUNTIF('604'!C16:F16,"R1")</f>
        <v>0</v>
      </c>
      <c r="F16" s="126">
        <f>COUNTIF('604'!C16:F16,"E")</f>
        <v>0</v>
      </c>
      <c r="G16" s="126">
        <f>COUNTIF('604'!C16:F16,"U")</f>
        <v>0</v>
      </c>
      <c r="H16" s="126">
        <f>COUNTIF('604'!G16:Z16,"A")</f>
        <v>0</v>
      </c>
      <c r="I16" s="126">
        <f>COUNTIF('604'!G16:Z16,"R")</f>
        <v>0</v>
      </c>
      <c r="J16" s="126">
        <f>COUNTIF('604'!G16:Z16,"R1")</f>
        <v>0</v>
      </c>
      <c r="K16" s="126">
        <f>COUNTIF('604'!G16:Z16,"E")</f>
        <v>0</v>
      </c>
      <c r="L16" s="126">
        <f>COUNTIF('604'!G16:Z16,"U")</f>
        <v>0</v>
      </c>
      <c r="M16" s="126">
        <f>COUNTIF('604'!AA16:AU16,"A")</f>
        <v>0</v>
      </c>
      <c r="N16" s="126">
        <f>COUNTIF('604'!AA16:AU16,"R")</f>
        <v>0</v>
      </c>
      <c r="O16" s="126">
        <f>COUNTIF('604'!AA16:AU16,"R1")</f>
        <v>0</v>
      </c>
      <c r="P16" s="126">
        <f>COUNTIF('604'!AA16:AU16,"E")</f>
        <v>0</v>
      </c>
      <c r="Q16" s="170">
        <f>COUNTIF('604'!AA16:AU16,"U")</f>
        <v>0</v>
      </c>
      <c r="R16" s="169">
        <f t="shared" si="0"/>
        <v>0</v>
      </c>
      <c r="S16" s="126">
        <f t="shared" si="1"/>
        <v>0</v>
      </c>
      <c r="T16" s="126">
        <f t="shared" si="2"/>
        <v>0</v>
      </c>
      <c r="U16" s="126">
        <f t="shared" si="3"/>
        <v>0</v>
      </c>
      <c r="V16" s="171">
        <f t="shared" si="4"/>
        <v>0</v>
      </c>
      <c r="W16" s="87">
        <f>COUNTIF('604'!AV16:BQ16,"A")</f>
        <v>0</v>
      </c>
      <c r="X16" s="87">
        <f>COUNTIF('604'!AV16:BQ16,"R")</f>
        <v>0</v>
      </c>
      <c r="Y16" s="97">
        <f>COUNTIF('604'!AV16:BQ16,"R1")</f>
        <v>0</v>
      </c>
      <c r="Z16" s="97">
        <f>COUNTIF('604'!AV16:BQ16,"E")</f>
        <v>0</v>
      </c>
      <c r="AA16" s="98">
        <f>COUNTIF('604'!AV16:BQ16,"U")</f>
        <v>0</v>
      </c>
      <c r="AB16" s="98">
        <f>COUNTIF('604'!AV16:BQ16,"AJ")</f>
        <v>0</v>
      </c>
      <c r="AC16" s="87">
        <f>COUNTIF('604'!BR16:CN16,"A")</f>
        <v>0</v>
      </c>
      <c r="AD16" s="87">
        <f>COUNTIF('604'!BR16:CN16,"R")</f>
        <v>0</v>
      </c>
      <c r="AE16" s="97">
        <f>COUNTIF('604'!BR16:CN16,"R1")</f>
        <v>0</v>
      </c>
      <c r="AF16" s="97">
        <f>COUNTIF('604'!BR16:CN16,"E")</f>
        <v>0</v>
      </c>
      <c r="AG16" s="98">
        <f>COUNTIF('604'!BR16:CN16,"U")</f>
        <v>0</v>
      </c>
      <c r="AH16" s="98">
        <f>COUNTIF('604'!BR16:CN16,"AJ")</f>
        <v>0</v>
      </c>
      <c r="AI16" s="87">
        <f>COUNTIF('604'!CO16:CX16,"A")</f>
        <v>0</v>
      </c>
      <c r="AJ16" s="87">
        <f>COUNTIF('604'!CO16:CX16,"R")</f>
        <v>0</v>
      </c>
      <c r="AK16" s="97">
        <f>COUNTIF('604'!CO16:CX16,"R1")</f>
        <v>0</v>
      </c>
      <c r="AL16" s="97">
        <f>COUNTIF('604'!CO16:CX16,"E")</f>
        <v>0</v>
      </c>
      <c r="AM16" s="98">
        <f>COUNTIF('604'!CO16:CX16,"U")</f>
        <v>0</v>
      </c>
      <c r="AN16" s="98">
        <f>COUNTIF('604'!CO16:CX16,"AJ")</f>
        <v>0</v>
      </c>
      <c r="AO16" s="451">
        <f t="shared" si="5"/>
        <v>0</v>
      </c>
      <c r="AP16" s="452">
        <f t="shared" si="6"/>
        <v>0</v>
      </c>
      <c r="AQ16" s="452">
        <f t="shared" si="7"/>
        <v>0</v>
      </c>
      <c r="AR16" s="452">
        <f t="shared" si="8"/>
        <v>0</v>
      </c>
      <c r="AS16" s="453">
        <f t="shared" si="9"/>
        <v>0</v>
      </c>
    </row>
    <row r="17" spans="1:45" ht="15" customHeight="1" thickBot="1" x14ac:dyDescent="0.3">
      <c r="A17" s="69"/>
      <c r="B17" s="442" t="s">
        <v>108</v>
      </c>
      <c r="C17" s="136">
        <f>COUNTIF('604'!C17:F17,"A")</f>
        <v>0</v>
      </c>
      <c r="D17" s="136">
        <f>COUNTIF('604'!C17:F17,"R")</f>
        <v>1</v>
      </c>
      <c r="E17" s="136">
        <f>COUNTIF('604'!C17:F17,"R1")</f>
        <v>0</v>
      </c>
      <c r="F17" s="136">
        <f>COUNTIF('604'!C17:F17,"E")</f>
        <v>0</v>
      </c>
      <c r="G17" s="136">
        <f>COUNTIF('604'!C17:F17,"U")</f>
        <v>0</v>
      </c>
      <c r="H17" s="136">
        <f>COUNTIF('604'!G17:Z17,"A")</f>
        <v>4</v>
      </c>
      <c r="I17" s="136">
        <f>COUNTIF('604'!G17:Z17,"R")</f>
        <v>0</v>
      </c>
      <c r="J17" s="136">
        <f>COUNTIF('604'!G17:Z17,"R1")</f>
        <v>2</v>
      </c>
      <c r="K17" s="136">
        <f>COUNTIF('604'!G17:Z17,"E")</f>
        <v>0</v>
      </c>
      <c r="L17" s="136">
        <f>COUNTIF('604'!G17:Z17,"U")</f>
        <v>0</v>
      </c>
      <c r="M17" s="136">
        <f>COUNTIF('604'!AA17:AU17,"A")</f>
        <v>1</v>
      </c>
      <c r="N17" s="136">
        <f>COUNTIF('604'!AA17:AU17,"R")</f>
        <v>0</v>
      </c>
      <c r="O17" s="136">
        <f>COUNTIF('604'!AA17:AU17,"R1")</f>
        <v>0</v>
      </c>
      <c r="P17" s="136">
        <f>COUNTIF('604'!AA17:AU17,"E")</f>
        <v>0</v>
      </c>
      <c r="Q17" s="443">
        <f>COUNTIF('604'!AA17:AU17,"U")</f>
        <v>0</v>
      </c>
      <c r="R17" s="444">
        <f t="shared" si="0"/>
        <v>5</v>
      </c>
      <c r="S17" s="136">
        <f t="shared" si="1"/>
        <v>1</v>
      </c>
      <c r="T17" s="136">
        <f t="shared" si="2"/>
        <v>2</v>
      </c>
      <c r="U17" s="136">
        <f t="shared" si="3"/>
        <v>0</v>
      </c>
      <c r="V17" s="445">
        <f t="shared" si="4"/>
        <v>0</v>
      </c>
      <c r="W17" s="87">
        <f>COUNTIF('604'!AV17:BQ17,"A")</f>
        <v>0</v>
      </c>
      <c r="X17" s="87">
        <f>COUNTIF('604'!AV17:BQ17,"R")</f>
        <v>0</v>
      </c>
      <c r="Y17" s="97">
        <f>COUNTIF('604'!AV17:BQ17,"R1")</f>
        <v>0</v>
      </c>
      <c r="Z17" s="97">
        <f>COUNTIF('604'!AV17:BQ17,"E")</f>
        <v>0</v>
      </c>
      <c r="AA17" s="98">
        <f>COUNTIF('604'!AV17:BQ17,"U")</f>
        <v>0</v>
      </c>
      <c r="AB17" s="98">
        <f>COUNTIF('604'!AV17:BQ17,"AJ")</f>
        <v>0</v>
      </c>
      <c r="AC17" s="87">
        <f>COUNTIF('604'!BR17:CN17,"A")</f>
        <v>0</v>
      </c>
      <c r="AD17" s="87">
        <f>COUNTIF('604'!BR17:CN17,"R")</f>
        <v>0</v>
      </c>
      <c r="AE17" s="97">
        <f>COUNTIF('604'!BR17:CN17,"R1")</f>
        <v>1</v>
      </c>
      <c r="AF17" s="97">
        <f>COUNTIF('604'!BR17:CN17,"E")</f>
        <v>0</v>
      </c>
      <c r="AG17" s="98">
        <f>COUNTIF('604'!BR17:CN17,"U")</f>
        <v>0</v>
      </c>
      <c r="AH17" s="98">
        <f>COUNTIF('604'!BR17:CN17,"AJ")</f>
        <v>0</v>
      </c>
      <c r="AI17" s="87">
        <f>COUNTIF('604'!CO17:CX17,"A")</f>
        <v>0</v>
      </c>
      <c r="AJ17" s="87">
        <f>COUNTIF('604'!CO17:CX17,"R")</f>
        <v>0</v>
      </c>
      <c r="AK17" s="97">
        <f>COUNTIF('604'!CO17:CX17,"R1")</f>
        <v>0</v>
      </c>
      <c r="AL17" s="97">
        <f>COUNTIF('604'!CO17:CX17,"E")</f>
        <v>0</v>
      </c>
      <c r="AM17" s="98">
        <f>COUNTIF('604'!CO17:CX17,"U")</f>
        <v>0</v>
      </c>
      <c r="AN17" s="98">
        <f>COUNTIF('604'!CO17:CX17,"AJ")</f>
        <v>0</v>
      </c>
      <c r="AO17" s="451">
        <f t="shared" si="5"/>
        <v>0</v>
      </c>
      <c r="AP17" s="452">
        <f t="shared" si="6"/>
        <v>0</v>
      </c>
      <c r="AQ17" s="452">
        <f t="shared" si="7"/>
        <v>1</v>
      </c>
      <c r="AR17" s="452">
        <f t="shared" si="8"/>
        <v>0</v>
      </c>
      <c r="AS17" s="453">
        <f t="shared" si="9"/>
        <v>0</v>
      </c>
    </row>
    <row r="18" spans="1:45" ht="15" customHeight="1" thickBot="1" x14ac:dyDescent="0.3">
      <c r="B18" s="129" t="s">
        <v>109</v>
      </c>
      <c r="C18" s="126">
        <f>COUNTIF('604'!C18:F18,"A")</f>
        <v>0</v>
      </c>
      <c r="D18" s="126">
        <f>COUNTIF('604'!C18:F18,"R")</f>
        <v>0</v>
      </c>
      <c r="E18" s="126">
        <f>COUNTIF('604'!C18:F18,"R1")</f>
        <v>0</v>
      </c>
      <c r="F18" s="126">
        <f>COUNTIF('604'!C18:F18,"E")</f>
        <v>0</v>
      </c>
      <c r="G18" s="126">
        <f>COUNTIF('604'!C18:F18,"U")</f>
        <v>0</v>
      </c>
      <c r="H18" s="126">
        <f>COUNTIF('604'!G18:Z18,"A")</f>
        <v>0</v>
      </c>
      <c r="I18" s="126">
        <f>COUNTIF('604'!G18:Z18,"R")</f>
        <v>0</v>
      </c>
      <c r="J18" s="126">
        <f>COUNTIF('604'!G18:Z18,"R1")</f>
        <v>1</v>
      </c>
      <c r="K18" s="126">
        <f>COUNTIF('604'!G18:Z18,"E")</f>
        <v>0</v>
      </c>
      <c r="L18" s="126">
        <f>COUNTIF('604'!G18:Z18,"U")</f>
        <v>0</v>
      </c>
      <c r="M18" s="126">
        <f>COUNTIF('604'!AA18:AU18,"A")</f>
        <v>0</v>
      </c>
      <c r="N18" s="126">
        <f>COUNTIF('604'!AA18:AU18,"R")</f>
        <v>0</v>
      </c>
      <c r="O18" s="126">
        <f>COUNTIF('604'!AA18:AU18,"R1")</f>
        <v>0</v>
      </c>
      <c r="P18" s="126">
        <f>COUNTIF('604'!AA18:AU18,"E")</f>
        <v>0</v>
      </c>
      <c r="Q18" s="170">
        <f>COUNTIF('604'!AA18:AU18,"U")</f>
        <v>0</v>
      </c>
      <c r="R18" s="169">
        <f t="shared" si="0"/>
        <v>0</v>
      </c>
      <c r="S18" s="126">
        <f t="shared" si="1"/>
        <v>0</v>
      </c>
      <c r="T18" s="126">
        <f t="shared" si="2"/>
        <v>1</v>
      </c>
      <c r="U18" s="126">
        <f t="shared" si="3"/>
        <v>0</v>
      </c>
      <c r="V18" s="171">
        <f t="shared" si="4"/>
        <v>0</v>
      </c>
      <c r="W18" s="87">
        <f>COUNTIF('604'!AV18:BQ18,"A")</f>
        <v>0</v>
      </c>
      <c r="X18" s="87">
        <f>COUNTIF('604'!AV18:BQ18,"R")</f>
        <v>0</v>
      </c>
      <c r="Y18" s="97">
        <f>COUNTIF('604'!AV18:BQ18,"R1")</f>
        <v>0</v>
      </c>
      <c r="Z18" s="97">
        <f>COUNTIF('604'!AV18:BQ18,"E")</f>
        <v>0</v>
      </c>
      <c r="AA18" s="98">
        <f>COUNTIF('604'!AV18:BQ18,"U")</f>
        <v>0</v>
      </c>
      <c r="AB18" s="98">
        <f>COUNTIF('604'!AV18:BQ18,"AJ")</f>
        <v>0</v>
      </c>
      <c r="AC18" s="87">
        <f>COUNTIF('604'!BR18:CN18,"A")</f>
        <v>0</v>
      </c>
      <c r="AD18" s="87">
        <f>COUNTIF('604'!BR18:CN18,"R")</f>
        <v>0</v>
      </c>
      <c r="AE18" s="97">
        <f>COUNTIF('604'!BR18:CN18,"R1")</f>
        <v>0</v>
      </c>
      <c r="AF18" s="97">
        <f>COUNTIF('604'!BR18:CN18,"E")</f>
        <v>0</v>
      </c>
      <c r="AG18" s="98">
        <f>COUNTIF('604'!BR18:CN18,"U")</f>
        <v>0</v>
      </c>
      <c r="AH18" s="98">
        <f>COUNTIF('604'!BR18:CN18,"AJ")</f>
        <v>0</v>
      </c>
      <c r="AI18" s="87">
        <f>COUNTIF('604'!CO18:CX18,"A")</f>
        <v>0</v>
      </c>
      <c r="AJ18" s="87">
        <f>COUNTIF('604'!CO18:CX18,"R")</f>
        <v>0</v>
      </c>
      <c r="AK18" s="97">
        <f>COUNTIF('604'!CO18:CX18,"R1")</f>
        <v>0</v>
      </c>
      <c r="AL18" s="97">
        <f>COUNTIF('604'!CO18:CX18,"E")</f>
        <v>0</v>
      </c>
      <c r="AM18" s="98">
        <f>COUNTIF('604'!CO18:CX18,"U")</f>
        <v>0</v>
      </c>
      <c r="AN18" s="98">
        <f>COUNTIF('604'!CO18:CX18,"AJ")</f>
        <v>0</v>
      </c>
      <c r="AO18" s="451">
        <f t="shared" si="5"/>
        <v>0</v>
      </c>
      <c r="AP18" s="452">
        <f t="shared" si="6"/>
        <v>0</v>
      </c>
      <c r="AQ18" s="452">
        <f t="shared" si="7"/>
        <v>0</v>
      </c>
      <c r="AR18" s="452">
        <f t="shared" si="8"/>
        <v>0</v>
      </c>
      <c r="AS18" s="453">
        <f t="shared" si="9"/>
        <v>0</v>
      </c>
    </row>
    <row r="19" spans="1:45" ht="15" customHeight="1" thickBot="1" x14ac:dyDescent="0.3">
      <c r="B19" s="125" t="s">
        <v>110</v>
      </c>
      <c r="C19" s="126">
        <f>COUNTIF('604'!C19:F19,"A")</f>
        <v>0</v>
      </c>
      <c r="D19" s="126">
        <f>COUNTIF('604'!C19:F19,"R")</f>
        <v>0</v>
      </c>
      <c r="E19" s="126">
        <f>COUNTIF('604'!C19:F19,"R1")</f>
        <v>0</v>
      </c>
      <c r="F19" s="126">
        <f>COUNTIF('604'!C19:F19,"E")</f>
        <v>0</v>
      </c>
      <c r="G19" s="126">
        <f>COUNTIF('604'!C19:F19,"U")</f>
        <v>0</v>
      </c>
      <c r="H19" s="126">
        <f>COUNTIF('604'!G19:Z19,"A")</f>
        <v>0</v>
      </c>
      <c r="I19" s="126">
        <f>COUNTIF('604'!G19:Z19,"R")</f>
        <v>0</v>
      </c>
      <c r="J19" s="126">
        <f>COUNTIF('604'!G19:Z19,"R1")</f>
        <v>1</v>
      </c>
      <c r="K19" s="126">
        <f>COUNTIF('604'!G19:Z19,"E")</f>
        <v>0</v>
      </c>
      <c r="L19" s="126">
        <f>COUNTIF('604'!G19:Z19,"U")</f>
        <v>0</v>
      </c>
      <c r="M19" s="126">
        <f>COUNTIF('604'!AA19:AU19,"A")</f>
        <v>0</v>
      </c>
      <c r="N19" s="126">
        <f>COUNTIF('604'!AA19:AU19,"R")</f>
        <v>0</v>
      </c>
      <c r="O19" s="126">
        <f>COUNTIF('604'!AA19:AU19,"R1")</f>
        <v>1</v>
      </c>
      <c r="P19" s="126">
        <f>COUNTIF('604'!AA19:AU19,"E")</f>
        <v>0</v>
      </c>
      <c r="Q19" s="170">
        <f>COUNTIF('604'!AA19:AU19,"U")</f>
        <v>0</v>
      </c>
      <c r="R19" s="169">
        <f t="shared" si="0"/>
        <v>0</v>
      </c>
      <c r="S19" s="126">
        <f t="shared" si="1"/>
        <v>0</v>
      </c>
      <c r="T19" s="126">
        <f t="shared" si="2"/>
        <v>2</v>
      </c>
      <c r="U19" s="126">
        <f t="shared" si="3"/>
        <v>0</v>
      </c>
      <c r="V19" s="171">
        <f t="shared" si="4"/>
        <v>0</v>
      </c>
      <c r="W19" s="87">
        <f>COUNTIF('604'!AV19:BQ19,"A")</f>
        <v>0</v>
      </c>
      <c r="X19" s="87">
        <f>COUNTIF('604'!AV19:BQ19,"R")</f>
        <v>0</v>
      </c>
      <c r="Y19" s="97">
        <f>COUNTIF('604'!AV19:BQ19,"R1")</f>
        <v>1</v>
      </c>
      <c r="Z19" s="97">
        <f>COUNTIF('604'!AV19:BQ19,"E")</f>
        <v>0</v>
      </c>
      <c r="AA19" s="98">
        <f>COUNTIF('604'!AV19:BQ19,"U")</f>
        <v>0</v>
      </c>
      <c r="AB19" s="98">
        <f>COUNTIF('604'!AV19:BQ19,"AJ")</f>
        <v>0</v>
      </c>
      <c r="AC19" s="87">
        <f>COUNTIF('604'!BR19:CN19,"A")</f>
        <v>0</v>
      </c>
      <c r="AD19" s="87">
        <f>COUNTIF('604'!BR19:CN19,"R")</f>
        <v>0</v>
      </c>
      <c r="AE19" s="97">
        <f>COUNTIF('604'!BR19:CN19,"R1")</f>
        <v>0</v>
      </c>
      <c r="AF19" s="97">
        <f>COUNTIF('604'!BR19:CN19,"E")</f>
        <v>0</v>
      </c>
      <c r="AG19" s="98">
        <f>COUNTIF('604'!BR19:CN19,"U")</f>
        <v>0</v>
      </c>
      <c r="AH19" s="98">
        <f>COUNTIF('604'!BR19:CN19,"AJ")</f>
        <v>0</v>
      </c>
      <c r="AI19" s="87">
        <f>COUNTIF('604'!CO19:CX19,"A")</f>
        <v>0</v>
      </c>
      <c r="AJ19" s="87">
        <f>COUNTIF('604'!CO19:CX19,"R")</f>
        <v>0</v>
      </c>
      <c r="AK19" s="97">
        <f>COUNTIF('604'!CO19:CX19,"R1")</f>
        <v>0</v>
      </c>
      <c r="AL19" s="97">
        <f>COUNTIF('604'!CO19:CX19,"E")</f>
        <v>0</v>
      </c>
      <c r="AM19" s="98">
        <f>COUNTIF('604'!CO19:CX19,"U")</f>
        <v>0</v>
      </c>
      <c r="AN19" s="98">
        <f>COUNTIF('604'!CO19:CX19,"AJ")</f>
        <v>0</v>
      </c>
      <c r="AO19" s="451">
        <f t="shared" si="5"/>
        <v>0</v>
      </c>
      <c r="AP19" s="452">
        <f t="shared" si="6"/>
        <v>0</v>
      </c>
      <c r="AQ19" s="452">
        <f t="shared" si="7"/>
        <v>1</v>
      </c>
      <c r="AR19" s="452">
        <f t="shared" si="8"/>
        <v>0</v>
      </c>
      <c r="AS19" s="453">
        <f t="shared" si="9"/>
        <v>0</v>
      </c>
    </row>
    <row r="20" spans="1:45" ht="15" customHeight="1" thickBot="1" x14ac:dyDescent="0.3">
      <c r="B20" s="129" t="s">
        <v>111</v>
      </c>
      <c r="C20" s="126">
        <f>COUNTIF('604'!C20:F20,"A")</f>
        <v>0</v>
      </c>
      <c r="D20" s="126">
        <f>COUNTIF('604'!C20:F20,"R")</f>
        <v>0</v>
      </c>
      <c r="E20" s="126">
        <f>COUNTIF('604'!C20:F20,"R1")</f>
        <v>0</v>
      </c>
      <c r="F20" s="126">
        <f>COUNTIF('604'!C20:F20,"E")</f>
        <v>0</v>
      </c>
      <c r="G20" s="126">
        <f>COUNTIF('604'!C20:F20,"U")</f>
        <v>0</v>
      </c>
      <c r="H20" s="126">
        <f>COUNTIF('604'!G20:Z20,"A")</f>
        <v>0</v>
      </c>
      <c r="I20" s="126">
        <f>COUNTIF('604'!G20:Z20,"R")</f>
        <v>0</v>
      </c>
      <c r="J20" s="126">
        <f>COUNTIF('604'!G20:Z20,"R1")</f>
        <v>0</v>
      </c>
      <c r="K20" s="126">
        <f>COUNTIF('604'!G20:Z20,"E")</f>
        <v>0</v>
      </c>
      <c r="L20" s="126">
        <f>COUNTIF('604'!G20:Z20,"U")</f>
        <v>0</v>
      </c>
      <c r="M20" s="126">
        <f>COUNTIF('604'!AA20:AU20,"A")</f>
        <v>0</v>
      </c>
      <c r="N20" s="126">
        <f>COUNTIF('604'!AA20:AU20,"R")</f>
        <v>0</v>
      </c>
      <c r="O20" s="126">
        <f>COUNTIF('604'!AA20:AU20,"R1")</f>
        <v>0</v>
      </c>
      <c r="P20" s="126">
        <f>COUNTIF('604'!AA20:AU20,"E")</f>
        <v>0</v>
      </c>
      <c r="Q20" s="170">
        <f>COUNTIF('604'!AA20:AU20,"U")</f>
        <v>0</v>
      </c>
      <c r="R20" s="169">
        <f t="shared" si="0"/>
        <v>0</v>
      </c>
      <c r="S20" s="126">
        <f t="shared" si="1"/>
        <v>0</v>
      </c>
      <c r="T20" s="126">
        <f t="shared" si="2"/>
        <v>0</v>
      </c>
      <c r="U20" s="126">
        <f t="shared" si="3"/>
        <v>0</v>
      </c>
      <c r="V20" s="171">
        <f t="shared" si="4"/>
        <v>0</v>
      </c>
      <c r="W20" s="87">
        <f>COUNTIF('604'!AV20:BQ20,"A")</f>
        <v>0</v>
      </c>
      <c r="X20" s="87">
        <f>COUNTIF('604'!AV20:BQ20,"R")</f>
        <v>0</v>
      </c>
      <c r="Y20" s="97">
        <f>COUNTIF('604'!AV20:BQ20,"R1")</f>
        <v>0</v>
      </c>
      <c r="Z20" s="97">
        <f>COUNTIF('604'!AV20:BQ20,"E")</f>
        <v>0</v>
      </c>
      <c r="AA20" s="98">
        <f>COUNTIF('604'!AV20:BQ20,"U")</f>
        <v>0</v>
      </c>
      <c r="AB20" s="98">
        <f>COUNTIF('604'!AV20:BQ20,"AJ")</f>
        <v>0</v>
      </c>
      <c r="AC20" s="87">
        <f>COUNTIF('604'!BR20:CN20,"A")</f>
        <v>0</v>
      </c>
      <c r="AD20" s="87">
        <f>COUNTIF('604'!BR20:CN20,"R")</f>
        <v>0</v>
      </c>
      <c r="AE20" s="97">
        <f>COUNTIF('604'!BR20:CN20,"R1")</f>
        <v>0</v>
      </c>
      <c r="AF20" s="97">
        <f>COUNTIF('604'!BR20:CN20,"E")</f>
        <v>0</v>
      </c>
      <c r="AG20" s="98">
        <f>COUNTIF('604'!BR20:CN20,"U")</f>
        <v>0</v>
      </c>
      <c r="AH20" s="98">
        <f>COUNTIF('604'!BR20:CN20,"AJ")</f>
        <v>0</v>
      </c>
      <c r="AI20" s="87">
        <f>COUNTIF('604'!CO20:CX20,"A")</f>
        <v>0</v>
      </c>
      <c r="AJ20" s="87">
        <f>COUNTIF('604'!CO20:CX20,"R")</f>
        <v>0</v>
      </c>
      <c r="AK20" s="97">
        <f>COUNTIF('604'!CO20:CX20,"R1")</f>
        <v>0</v>
      </c>
      <c r="AL20" s="97">
        <f>COUNTIF('604'!CO20:CX20,"E")</f>
        <v>0</v>
      </c>
      <c r="AM20" s="98">
        <f>COUNTIF('604'!CO20:CX20,"U")</f>
        <v>0</v>
      </c>
      <c r="AN20" s="98">
        <f>COUNTIF('604'!CO20:CX20,"AJ")</f>
        <v>0</v>
      </c>
      <c r="AO20" s="451">
        <f t="shared" si="5"/>
        <v>0</v>
      </c>
      <c r="AP20" s="452">
        <f t="shared" si="6"/>
        <v>0</v>
      </c>
      <c r="AQ20" s="452">
        <f t="shared" si="7"/>
        <v>0</v>
      </c>
      <c r="AR20" s="452">
        <f t="shared" si="8"/>
        <v>0</v>
      </c>
      <c r="AS20" s="453">
        <f t="shared" si="9"/>
        <v>0</v>
      </c>
    </row>
    <row r="21" spans="1:45" ht="15" customHeight="1" thickBot="1" x14ac:dyDescent="0.3">
      <c r="B21" s="129" t="s">
        <v>670</v>
      </c>
      <c r="C21" s="126">
        <f>COUNTIF('604'!C21:F21,"A")</f>
        <v>0</v>
      </c>
      <c r="D21" s="126">
        <f>COUNTIF('604'!C21:F21,"R")</f>
        <v>0</v>
      </c>
      <c r="E21" s="126">
        <f>COUNTIF('604'!C21:F21,"R1")</f>
        <v>0</v>
      </c>
      <c r="F21" s="126">
        <f>COUNTIF('604'!C21:F21,"E")</f>
        <v>0</v>
      </c>
      <c r="G21" s="126">
        <f>COUNTIF('604'!C21:F21,"U")</f>
        <v>0</v>
      </c>
      <c r="H21" s="126">
        <f>COUNTIF('604'!G21:Z21,"A")</f>
        <v>0</v>
      </c>
      <c r="I21" s="126">
        <f>COUNTIF('604'!G21:Z21,"R")</f>
        <v>0</v>
      </c>
      <c r="J21" s="126">
        <f>COUNTIF('604'!G21:Z21,"R1")</f>
        <v>1</v>
      </c>
      <c r="K21" s="126">
        <f>COUNTIF('604'!G21:Z21,"E")</f>
        <v>0</v>
      </c>
      <c r="L21" s="126">
        <f>COUNTIF('604'!G21:Z21,"U")</f>
        <v>0</v>
      </c>
      <c r="M21" s="126">
        <f>COUNTIF('604'!AA21:AU21,"A")</f>
        <v>0</v>
      </c>
      <c r="N21" s="126">
        <f>COUNTIF('604'!AA21:AU21,"R")</f>
        <v>0</v>
      </c>
      <c r="O21" s="126">
        <f>COUNTIF('604'!AA21:AU21,"R1")</f>
        <v>1</v>
      </c>
      <c r="P21" s="126">
        <f>COUNTIF('604'!AA21:AU21,"E")</f>
        <v>0</v>
      </c>
      <c r="Q21" s="170">
        <f>COUNTIF('604'!AA21:AU21,"U")</f>
        <v>0</v>
      </c>
      <c r="R21" s="169">
        <f t="shared" si="0"/>
        <v>0</v>
      </c>
      <c r="S21" s="126">
        <f t="shared" si="1"/>
        <v>0</v>
      </c>
      <c r="T21" s="126">
        <f t="shared" si="2"/>
        <v>2</v>
      </c>
      <c r="U21" s="126">
        <f t="shared" si="3"/>
        <v>0</v>
      </c>
      <c r="V21" s="171">
        <f t="shared" si="4"/>
        <v>0</v>
      </c>
      <c r="W21" s="87">
        <f>COUNTIF('604'!AV21:BQ21,"A")</f>
        <v>1</v>
      </c>
      <c r="X21" s="87">
        <f>COUNTIF('604'!AV21:BQ21,"R")</f>
        <v>0</v>
      </c>
      <c r="Y21" s="97">
        <f>COUNTIF('604'!AV21:BQ21,"R1")</f>
        <v>1</v>
      </c>
      <c r="Z21" s="97">
        <f>COUNTIF('604'!AV21:BQ21,"E")</f>
        <v>0</v>
      </c>
      <c r="AA21" s="98">
        <f>COUNTIF('604'!AV21:BQ21,"U")</f>
        <v>0</v>
      </c>
      <c r="AB21" s="98">
        <f>COUNTIF('604'!AV21:BQ21,"AJ")</f>
        <v>0</v>
      </c>
      <c r="AC21" s="87">
        <f>COUNTIF('604'!BR21:CN21,"A")</f>
        <v>0</v>
      </c>
      <c r="AD21" s="87">
        <f>COUNTIF('604'!BR21:CN21,"R")</f>
        <v>0</v>
      </c>
      <c r="AE21" s="97">
        <f>COUNTIF('604'!BR21:CN21,"R1")</f>
        <v>1</v>
      </c>
      <c r="AF21" s="97">
        <f>COUNTIF('604'!BR21:CN21,"E")</f>
        <v>0</v>
      </c>
      <c r="AG21" s="98">
        <f>COUNTIF('604'!BR21:CN21,"U")</f>
        <v>0</v>
      </c>
      <c r="AH21" s="98">
        <f>COUNTIF('604'!BR21:CN21,"AJ")</f>
        <v>0</v>
      </c>
      <c r="AI21" s="87">
        <f>COUNTIF('604'!CO21:CX21,"A")</f>
        <v>0</v>
      </c>
      <c r="AJ21" s="87">
        <f>COUNTIF('604'!CO21:CX21,"R")</f>
        <v>0</v>
      </c>
      <c r="AK21" s="97">
        <f>COUNTIF('604'!CO21:CX21,"R1")</f>
        <v>1</v>
      </c>
      <c r="AL21" s="97">
        <f>COUNTIF('604'!CO21:CX21,"E")</f>
        <v>0</v>
      </c>
      <c r="AM21" s="98">
        <f>COUNTIF('604'!CO21:CX21,"U")</f>
        <v>0</v>
      </c>
      <c r="AN21" s="98">
        <f>COUNTIF('604'!CO21:CX21,"AJ")</f>
        <v>0</v>
      </c>
      <c r="AO21" s="451">
        <f t="shared" si="5"/>
        <v>1</v>
      </c>
      <c r="AP21" s="452">
        <f t="shared" si="6"/>
        <v>0</v>
      </c>
      <c r="AQ21" s="452">
        <f t="shared" si="7"/>
        <v>3</v>
      </c>
      <c r="AR21" s="452">
        <f t="shared" si="8"/>
        <v>0</v>
      </c>
      <c r="AS21" s="453">
        <f t="shared" si="9"/>
        <v>0</v>
      </c>
    </row>
    <row r="22" spans="1:45" ht="15" customHeight="1" thickBot="1" x14ac:dyDescent="0.3">
      <c r="B22" s="129" t="s">
        <v>112</v>
      </c>
      <c r="C22" s="126">
        <f>COUNTIF('604'!C22:F22,"A")</f>
        <v>0</v>
      </c>
      <c r="D22" s="126">
        <f>COUNTIF('604'!C22:F22,"R")</f>
        <v>0</v>
      </c>
      <c r="E22" s="126">
        <f>COUNTIF('604'!C22:F22,"R1")</f>
        <v>0</v>
      </c>
      <c r="F22" s="126">
        <f>COUNTIF('604'!C22:F22,"E")</f>
        <v>0</v>
      </c>
      <c r="G22" s="126">
        <f>COUNTIF('604'!C22:F22,"U")</f>
        <v>0</v>
      </c>
      <c r="H22" s="126">
        <f>COUNTIF('604'!G22:Z22,"A")</f>
        <v>0</v>
      </c>
      <c r="I22" s="126">
        <f>COUNTIF('604'!G22:Z22,"R")</f>
        <v>0</v>
      </c>
      <c r="J22" s="126">
        <f>COUNTIF('604'!G22:Z22,"R1")</f>
        <v>0</v>
      </c>
      <c r="K22" s="126">
        <f>COUNTIF('604'!G22:Z22,"E")</f>
        <v>0</v>
      </c>
      <c r="L22" s="126">
        <f>COUNTIF('604'!G22:Z22,"U")</f>
        <v>0</v>
      </c>
      <c r="M22" s="126">
        <f>COUNTIF('604'!AA22:AU22,"A")</f>
        <v>0</v>
      </c>
      <c r="N22" s="126">
        <f>COUNTIF('604'!AA22:AU22,"R")</f>
        <v>0</v>
      </c>
      <c r="O22" s="126">
        <f>COUNTIF('604'!AA22:AU22,"R1")</f>
        <v>0</v>
      </c>
      <c r="P22" s="126">
        <f>COUNTIF('604'!AA22:AU22,"E")</f>
        <v>0</v>
      </c>
      <c r="Q22" s="170">
        <f>COUNTIF('604'!AA22:AU22,"U")</f>
        <v>0</v>
      </c>
      <c r="R22" s="169">
        <f t="shared" si="0"/>
        <v>0</v>
      </c>
      <c r="S22" s="126">
        <f t="shared" si="1"/>
        <v>0</v>
      </c>
      <c r="T22" s="126">
        <f t="shared" si="2"/>
        <v>0</v>
      </c>
      <c r="U22" s="126">
        <f t="shared" si="3"/>
        <v>0</v>
      </c>
      <c r="V22" s="171">
        <f t="shared" si="4"/>
        <v>0</v>
      </c>
      <c r="W22" s="87">
        <f>COUNTIF('604'!AV22:BQ22,"A")</f>
        <v>0</v>
      </c>
      <c r="X22" s="87">
        <f>COUNTIF('604'!AV22:BQ22,"R")</f>
        <v>0</v>
      </c>
      <c r="Y22" s="97">
        <f>COUNTIF('604'!AV22:BQ22,"R1")</f>
        <v>1</v>
      </c>
      <c r="Z22" s="97">
        <f>COUNTIF('604'!AV22:BQ22,"E")</f>
        <v>0</v>
      </c>
      <c r="AA22" s="98">
        <f>COUNTIF('604'!AV22:BQ22,"U")</f>
        <v>0</v>
      </c>
      <c r="AB22" s="98">
        <f>COUNTIF('604'!AV22:BQ22,"AJ")</f>
        <v>0</v>
      </c>
      <c r="AC22" s="87">
        <f>COUNTIF('604'!BR22:CN22,"A")</f>
        <v>0</v>
      </c>
      <c r="AD22" s="87">
        <f>COUNTIF('604'!BR22:CN22,"R")</f>
        <v>0</v>
      </c>
      <c r="AE22" s="97">
        <f>COUNTIF('604'!BR22:CN22,"R1")</f>
        <v>0</v>
      </c>
      <c r="AF22" s="97">
        <f>COUNTIF('604'!BR22:CN22,"E")</f>
        <v>0</v>
      </c>
      <c r="AG22" s="98">
        <f>COUNTIF('604'!BR22:CN22,"U")</f>
        <v>0</v>
      </c>
      <c r="AH22" s="98">
        <f>COUNTIF('604'!BR22:CN22,"AJ")</f>
        <v>0</v>
      </c>
      <c r="AI22" s="87">
        <f>COUNTIF('604'!CO22:CX22,"A")</f>
        <v>0</v>
      </c>
      <c r="AJ22" s="87">
        <f>COUNTIF('604'!CO22:CX22,"R")</f>
        <v>0</v>
      </c>
      <c r="AK22" s="97">
        <f>COUNTIF('604'!CO22:CX22,"R1")</f>
        <v>0</v>
      </c>
      <c r="AL22" s="97">
        <f>COUNTIF('604'!CO22:CX22,"E")</f>
        <v>0</v>
      </c>
      <c r="AM22" s="98">
        <f>COUNTIF('604'!CO22:CX22,"U")</f>
        <v>0</v>
      </c>
      <c r="AN22" s="98">
        <f>COUNTIF('604'!CO22:CX22,"AJ")</f>
        <v>0</v>
      </c>
      <c r="AO22" s="451">
        <f t="shared" ref="AO22:AO36" si="10">SUM(W22,AC22,AI22)</f>
        <v>0</v>
      </c>
      <c r="AP22" s="452">
        <f t="shared" ref="AP22:AP36" si="11">SUM(X22,AD22,AJ22)</f>
        <v>0</v>
      </c>
      <c r="AQ22" s="452">
        <f t="shared" ref="AQ22:AQ36" si="12">SUM(Y22,AE22,AK22)</f>
        <v>1</v>
      </c>
      <c r="AR22" s="452">
        <f t="shared" ref="AR22:AR36" si="13">SUM(Z22,AF22,AL22)</f>
        <v>0</v>
      </c>
      <c r="AS22" s="453">
        <f t="shared" ref="AS22:AS36" si="14">SUM(AA22,AG22,AM22)</f>
        <v>0</v>
      </c>
    </row>
    <row r="23" spans="1:45" s="43" customFormat="1" ht="15" customHeight="1" thickBot="1" x14ac:dyDescent="0.3">
      <c r="B23" s="127" t="s">
        <v>646</v>
      </c>
      <c r="C23" s="128">
        <f>COUNTIF('604'!C23:F23,"A")</f>
        <v>0</v>
      </c>
      <c r="D23" s="128">
        <f>COUNTIF('604'!C23:F23,"R")</f>
        <v>0</v>
      </c>
      <c r="E23" s="128">
        <f>COUNTIF('604'!C23:F23,"R1")</f>
        <v>1</v>
      </c>
      <c r="F23" s="128">
        <f>COUNTIF('604'!C23:F23,"E")</f>
        <v>0</v>
      </c>
      <c r="G23" s="128">
        <f>COUNTIF('604'!C23:F23,"U")</f>
        <v>0</v>
      </c>
      <c r="H23" s="128">
        <f>COUNTIF('604'!G23:Z23,"A")</f>
        <v>2</v>
      </c>
      <c r="I23" s="128">
        <f>COUNTIF('604'!G23:Z23,"R")</f>
        <v>1</v>
      </c>
      <c r="J23" s="128">
        <f>COUNTIF('604'!G23:Z23,"R1")</f>
        <v>3</v>
      </c>
      <c r="K23" s="128">
        <f>COUNTIF('604'!G23:Z23,"E")</f>
        <v>0</v>
      </c>
      <c r="L23" s="128">
        <f>COUNTIF('604'!G23:Z23,"U")</f>
        <v>0</v>
      </c>
      <c r="M23" s="128">
        <f>COUNTIF('604'!AA23:AU23,"A")</f>
        <v>2</v>
      </c>
      <c r="N23" s="128">
        <f>COUNTIF('604'!AA23:AU23,"R")</f>
        <v>2</v>
      </c>
      <c r="O23" s="128">
        <f>COUNTIF('604'!AA23:AU23,"R1")</f>
        <v>1</v>
      </c>
      <c r="P23" s="128">
        <f>COUNTIF('604'!AA23:AU23,"E")</f>
        <v>0</v>
      </c>
      <c r="Q23" s="435">
        <f>COUNTIF('604'!AA23:AU23,"U")</f>
        <v>0</v>
      </c>
      <c r="R23" s="436">
        <f t="shared" si="0"/>
        <v>4</v>
      </c>
      <c r="S23" s="128">
        <f t="shared" si="1"/>
        <v>3</v>
      </c>
      <c r="T23" s="128">
        <f t="shared" si="2"/>
        <v>5</v>
      </c>
      <c r="U23" s="128">
        <f t="shared" si="3"/>
        <v>0</v>
      </c>
      <c r="V23" s="437">
        <f t="shared" si="4"/>
        <v>0</v>
      </c>
      <c r="W23" s="87">
        <f>COUNTIF('604'!AV23:BQ23,"A")</f>
        <v>0</v>
      </c>
      <c r="X23" s="87">
        <f>COUNTIF('604'!AV23:BQ23,"R")</f>
        <v>0</v>
      </c>
      <c r="Y23" s="97">
        <f>COUNTIF('604'!AV23:BQ23,"R1")</f>
        <v>0</v>
      </c>
      <c r="Z23" s="97">
        <f>COUNTIF('604'!AV23:BQ23,"E")</f>
        <v>0</v>
      </c>
      <c r="AA23" s="98">
        <f>COUNTIF('604'!AV23:BQ23,"U")</f>
        <v>0</v>
      </c>
      <c r="AB23" s="98">
        <f>COUNTIF('604'!AV23:BQ23,"AJ")</f>
        <v>0</v>
      </c>
      <c r="AC23" s="87">
        <f>COUNTIF('604'!BR23:CN23,"A")</f>
        <v>2</v>
      </c>
      <c r="AD23" s="87">
        <f>COUNTIF('604'!BR23:CN23,"R")</f>
        <v>0</v>
      </c>
      <c r="AE23" s="97">
        <f>COUNTIF('604'!BR23:CN23,"R1")</f>
        <v>0</v>
      </c>
      <c r="AF23" s="97">
        <f>COUNTIF('604'!BR23:CN23,"E")</f>
        <v>0</v>
      </c>
      <c r="AG23" s="98">
        <f>COUNTIF('604'!BR23:CN23,"U")</f>
        <v>0</v>
      </c>
      <c r="AH23" s="98">
        <f>COUNTIF('604'!BR23:CN23,"AJ")</f>
        <v>0</v>
      </c>
      <c r="AI23" s="87">
        <f>COUNTIF('604'!CO23:CX23,"A")</f>
        <v>0</v>
      </c>
      <c r="AJ23" s="87">
        <f>COUNTIF('604'!CO23:CX23,"R")</f>
        <v>0</v>
      </c>
      <c r="AK23" s="97">
        <f>COUNTIF('604'!CO23:CX23,"R1")</f>
        <v>0</v>
      </c>
      <c r="AL23" s="97">
        <f>COUNTIF('604'!CO23:CX23,"E")</f>
        <v>0</v>
      </c>
      <c r="AM23" s="98">
        <f>COUNTIF('604'!CO23:CX23,"U")</f>
        <v>0</v>
      </c>
      <c r="AN23" s="98">
        <f>COUNTIF('604'!CO23:CX23,"AJ")</f>
        <v>0</v>
      </c>
      <c r="AO23" s="451">
        <f t="shared" si="10"/>
        <v>2</v>
      </c>
      <c r="AP23" s="452">
        <f t="shared" si="11"/>
        <v>0</v>
      </c>
      <c r="AQ23" s="452">
        <f t="shared" si="12"/>
        <v>0</v>
      </c>
      <c r="AR23" s="452">
        <f t="shared" si="13"/>
        <v>0</v>
      </c>
      <c r="AS23" s="453">
        <f t="shared" si="14"/>
        <v>0</v>
      </c>
    </row>
    <row r="24" spans="1:45" ht="15" customHeight="1" thickBot="1" x14ac:dyDescent="0.3">
      <c r="B24" s="125" t="s">
        <v>113</v>
      </c>
      <c r="C24" s="126">
        <f>COUNTIF('604'!C24:F24,"A")</f>
        <v>0</v>
      </c>
      <c r="D24" s="126">
        <f>COUNTIF('604'!C24:F24,"R")</f>
        <v>0</v>
      </c>
      <c r="E24" s="126">
        <f>COUNTIF('604'!C24:F24,"R1")</f>
        <v>1</v>
      </c>
      <c r="F24" s="126">
        <f>COUNTIF('604'!C24:F24,"E")</f>
        <v>0</v>
      </c>
      <c r="G24" s="126">
        <f>COUNTIF('604'!C24:F24,"U")</f>
        <v>0</v>
      </c>
      <c r="H24" s="126">
        <f>COUNTIF('604'!G24:Z24,"A")</f>
        <v>0</v>
      </c>
      <c r="I24" s="126">
        <f>COUNTIF('604'!G24:Z24,"R")</f>
        <v>1</v>
      </c>
      <c r="J24" s="126">
        <f>COUNTIF('604'!G24:Z24,"R1")</f>
        <v>1</v>
      </c>
      <c r="K24" s="126">
        <f>COUNTIF('604'!G24:Z24,"E")</f>
        <v>0</v>
      </c>
      <c r="L24" s="126">
        <f>COUNTIF('604'!G24:Z24,"U")</f>
        <v>0</v>
      </c>
      <c r="M24" s="126">
        <f>COUNTIF('604'!AA24:AU24,"A")</f>
        <v>0</v>
      </c>
      <c r="N24" s="126">
        <f>COUNTIF('604'!AA24:AU24,"R")</f>
        <v>0</v>
      </c>
      <c r="O24" s="126">
        <f>COUNTIF('604'!AA24:AU24,"R1")</f>
        <v>0</v>
      </c>
      <c r="P24" s="126">
        <f>COUNTIF('604'!AA24:AU24,"E")</f>
        <v>0</v>
      </c>
      <c r="Q24" s="170">
        <f>COUNTIF('604'!AA24:AU24,"U")</f>
        <v>0</v>
      </c>
      <c r="R24" s="169">
        <f t="shared" si="0"/>
        <v>0</v>
      </c>
      <c r="S24" s="126">
        <f t="shared" si="1"/>
        <v>1</v>
      </c>
      <c r="T24" s="126">
        <f t="shared" si="2"/>
        <v>2</v>
      </c>
      <c r="U24" s="126">
        <f t="shared" si="3"/>
        <v>0</v>
      </c>
      <c r="V24" s="171">
        <f t="shared" si="4"/>
        <v>0</v>
      </c>
      <c r="W24" s="87">
        <f>COUNTIF('604'!AV24:BQ24,"A")</f>
        <v>1</v>
      </c>
      <c r="X24" s="87">
        <f>COUNTIF('604'!AV24:BQ24,"R")</f>
        <v>0</v>
      </c>
      <c r="Y24" s="97">
        <f>COUNTIF('604'!AV24:BQ24,"R1")</f>
        <v>3</v>
      </c>
      <c r="Z24" s="97">
        <f>COUNTIF('604'!AV24:BQ24,"E")</f>
        <v>0</v>
      </c>
      <c r="AA24" s="98">
        <f>COUNTIF('604'!AV24:BQ24,"U")</f>
        <v>0</v>
      </c>
      <c r="AB24" s="98">
        <f>COUNTIF('604'!AV24:BQ24,"AJ")</f>
        <v>0</v>
      </c>
      <c r="AC24" s="87">
        <f>COUNTIF('604'!BR24:CN24,"A")</f>
        <v>0</v>
      </c>
      <c r="AD24" s="87">
        <f>COUNTIF('604'!BR24:CN24,"R")</f>
        <v>0</v>
      </c>
      <c r="AE24" s="97">
        <f>COUNTIF('604'!BR24:CN24,"R1")</f>
        <v>1</v>
      </c>
      <c r="AF24" s="97">
        <f>COUNTIF('604'!BR24:CN24,"E")</f>
        <v>0</v>
      </c>
      <c r="AG24" s="98">
        <f>COUNTIF('604'!BR24:CN24,"U")</f>
        <v>0</v>
      </c>
      <c r="AH24" s="98">
        <f>COUNTIF('604'!BR24:CN24,"AJ")</f>
        <v>0</v>
      </c>
      <c r="AI24" s="87">
        <f>COUNTIF('604'!CO24:CX24,"A")</f>
        <v>0</v>
      </c>
      <c r="AJ24" s="87">
        <f>COUNTIF('604'!CO24:CX24,"R")</f>
        <v>0</v>
      </c>
      <c r="AK24" s="97">
        <f>COUNTIF('604'!CO24:CX24,"R1")</f>
        <v>2</v>
      </c>
      <c r="AL24" s="97">
        <f>COUNTIF('604'!CO24:CX24,"E")</f>
        <v>0</v>
      </c>
      <c r="AM24" s="98">
        <f>COUNTIF('604'!CO24:CX24,"U")</f>
        <v>0</v>
      </c>
      <c r="AN24" s="98">
        <f>COUNTIF('604'!CO24:CX24,"AJ")</f>
        <v>0</v>
      </c>
      <c r="AO24" s="451">
        <f t="shared" si="10"/>
        <v>1</v>
      </c>
      <c r="AP24" s="452">
        <f t="shared" si="11"/>
        <v>0</v>
      </c>
      <c r="AQ24" s="452">
        <f t="shared" si="12"/>
        <v>6</v>
      </c>
      <c r="AR24" s="452">
        <f t="shared" si="13"/>
        <v>0</v>
      </c>
      <c r="AS24" s="453">
        <f t="shared" si="14"/>
        <v>0</v>
      </c>
    </row>
    <row r="25" spans="1:45" ht="15" customHeight="1" thickBot="1" x14ac:dyDescent="0.3">
      <c r="B25" s="125" t="s">
        <v>114</v>
      </c>
      <c r="C25" s="126">
        <f>COUNTIF('604'!C25:F25,"A")</f>
        <v>0</v>
      </c>
      <c r="D25" s="126">
        <f>COUNTIF('604'!C25:F25,"R")</f>
        <v>0</v>
      </c>
      <c r="E25" s="126">
        <f>COUNTIF('604'!C25:F25,"R1")</f>
        <v>0</v>
      </c>
      <c r="F25" s="126">
        <f>COUNTIF('604'!C25:F25,"E")</f>
        <v>0</v>
      </c>
      <c r="G25" s="126">
        <f>COUNTIF('604'!C25:F25,"U")</f>
        <v>0</v>
      </c>
      <c r="H25" s="126">
        <f>COUNTIF('604'!G25:Z25,"A")</f>
        <v>0</v>
      </c>
      <c r="I25" s="126">
        <f>COUNTIF('604'!G25:Z25,"R")</f>
        <v>0</v>
      </c>
      <c r="J25" s="126">
        <f>COUNTIF('604'!G25:Z25,"R1")</f>
        <v>1</v>
      </c>
      <c r="K25" s="126">
        <f>COUNTIF('604'!G25:Z25,"E")</f>
        <v>0</v>
      </c>
      <c r="L25" s="126">
        <f>COUNTIF('604'!G25:Z25,"U")</f>
        <v>0</v>
      </c>
      <c r="M25" s="126">
        <f>COUNTIF('604'!AA25:AU25,"A")</f>
        <v>0</v>
      </c>
      <c r="N25" s="126">
        <f>COUNTIF('604'!AA25:AU25,"R")</f>
        <v>0</v>
      </c>
      <c r="O25" s="126">
        <f>COUNTIF('604'!AA25:AU25,"R1")</f>
        <v>0</v>
      </c>
      <c r="P25" s="126">
        <f>COUNTIF('604'!AA25:AU25,"E")</f>
        <v>0</v>
      </c>
      <c r="Q25" s="170">
        <f>COUNTIF('604'!AA25:AU25,"U")</f>
        <v>0</v>
      </c>
      <c r="R25" s="169">
        <f t="shared" si="0"/>
        <v>0</v>
      </c>
      <c r="S25" s="126">
        <f t="shared" si="1"/>
        <v>0</v>
      </c>
      <c r="T25" s="126">
        <f t="shared" si="2"/>
        <v>1</v>
      </c>
      <c r="U25" s="126">
        <f t="shared" si="3"/>
        <v>0</v>
      </c>
      <c r="V25" s="171">
        <f t="shared" si="4"/>
        <v>0</v>
      </c>
      <c r="W25" s="87">
        <f>COUNTIF('604'!AV25:BQ25,"A")</f>
        <v>0</v>
      </c>
      <c r="X25" s="87">
        <f>COUNTIF('604'!AV25:BQ25,"R")</f>
        <v>0</v>
      </c>
      <c r="Y25" s="97">
        <f>COUNTIF('604'!AV25:BQ25,"R1")</f>
        <v>1</v>
      </c>
      <c r="Z25" s="97">
        <f>COUNTIF('604'!AV25:BQ25,"E")</f>
        <v>0</v>
      </c>
      <c r="AA25" s="98">
        <f>COUNTIF('604'!AV25:BQ25,"U")</f>
        <v>0</v>
      </c>
      <c r="AB25" s="98">
        <f>COUNTIF('604'!AV25:BQ25,"AJ")</f>
        <v>0</v>
      </c>
      <c r="AC25" s="87">
        <f>COUNTIF('604'!BR25:CN25,"A")</f>
        <v>0</v>
      </c>
      <c r="AD25" s="87">
        <f>COUNTIF('604'!BR25:CN25,"R")</f>
        <v>0</v>
      </c>
      <c r="AE25" s="97">
        <f>COUNTIF('604'!BR25:CN25,"R1")</f>
        <v>0</v>
      </c>
      <c r="AF25" s="97">
        <f>COUNTIF('604'!BR25:CN25,"E")</f>
        <v>0</v>
      </c>
      <c r="AG25" s="98">
        <f>COUNTIF('604'!BR25:CN25,"U")</f>
        <v>0</v>
      </c>
      <c r="AH25" s="98">
        <f>COUNTIF('604'!BR25:CN25,"AJ")</f>
        <v>0</v>
      </c>
      <c r="AI25" s="87">
        <f>COUNTIF('604'!CO25:CX25,"A")</f>
        <v>0</v>
      </c>
      <c r="AJ25" s="87">
        <f>COUNTIF('604'!CO25:CX25,"R")</f>
        <v>0</v>
      </c>
      <c r="AK25" s="97">
        <f>COUNTIF('604'!CO25:CX25,"R1")</f>
        <v>0</v>
      </c>
      <c r="AL25" s="97">
        <f>COUNTIF('604'!CO25:CX25,"E")</f>
        <v>0</v>
      </c>
      <c r="AM25" s="98">
        <f>COUNTIF('604'!CO25:CX25,"U")</f>
        <v>0</v>
      </c>
      <c r="AN25" s="98">
        <f>COUNTIF('604'!CO25:CX25,"AJ")</f>
        <v>0</v>
      </c>
      <c r="AO25" s="451">
        <f t="shared" si="10"/>
        <v>0</v>
      </c>
      <c r="AP25" s="452">
        <f t="shared" si="11"/>
        <v>0</v>
      </c>
      <c r="AQ25" s="452">
        <f t="shared" si="12"/>
        <v>1</v>
      </c>
      <c r="AR25" s="452">
        <f t="shared" si="13"/>
        <v>0</v>
      </c>
      <c r="AS25" s="453">
        <f t="shared" si="14"/>
        <v>0</v>
      </c>
    </row>
    <row r="26" spans="1:45" ht="15" customHeight="1" thickBot="1" x14ac:dyDescent="0.3">
      <c r="B26" s="129" t="s">
        <v>115</v>
      </c>
      <c r="C26" s="126">
        <f>COUNTIF('604'!C26:F26,"A")</f>
        <v>0</v>
      </c>
      <c r="D26" s="126">
        <f>COUNTIF('604'!C26:F26,"R")</f>
        <v>0</v>
      </c>
      <c r="E26" s="126">
        <f>COUNTIF('604'!C26:F26,"R1")</f>
        <v>0</v>
      </c>
      <c r="F26" s="126">
        <f>COUNTIF('604'!C26:F26,"E")</f>
        <v>0</v>
      </c>
      <c r="G26" s="126">
        <f>COUNTIF('604'!C26:F26,"U")</f>
        <v>0</v>
      </c>
      <c r="H26" s="126">
        <f>COUNTIF('604'!G26:Z26,"A")</f>
        <v>0</v>
      </c>
      <c r="I26" s="126">
        <f>COUNTIF('604'!G26:Z26,"R")</f>
        <v>0</v>
      </c>
      <c r="J26" s="126">
        <f>COUNTIF('604'!G26:Z26,"R1")</f>
        <v>0</v>
      </c>
      <c r="K26" s="126">
        <f>COUNTIF('604'!G26:Z26,"E")</f>
        <v>0</v>
      </c>
      <c r="L26" s="126">
        <f>COUNTIF('604'!G26:Z26,"U")</f>
        <v>0</v>
      </c>
      <c r="M26" s="126">
        <f>COUNTIF('604'!AA26:AU26,"A")</f>
        <v>0</v>
      </c>
      <c r="N26" s="126">
        <f>COUNTIF('604'!AA26:AU26,"R")</f>
        <v>1</v>
      </c>
      <c r="O26" s="126">
        <f>COUNTIF('604'!AA26:AU26,"R1")</f>
        <v>0</v>
      </c>
      <c r="P26" s="126">
        <f>COUNTIF('604'!AA26:AU26,"E")</f>
        <v>0</v>
      </c>
      <c r="Q26" s="170">
        <f>COUNTIF('604'!AA26:AU26,"U")</f>
        <v>0</v>
      </c>
      <c r="R26" s="169">
        <f t="shared" si="0"/>
        <v>0</v>
      </c>
      <c r="S26" s="126">
        <f t="shared" si="1"/>
        <v>1</v>
      </c>
      <c r="T26" s="126">
        <f t="shared" si="2"/>
        <v>0</v>
      </c>
      <c r="U26" s="126">
        <f t="shared" si="3"/>
        <v>0</v>
      </c>
      <c r="V26" s="171">
        <f t="shared" si="4"/>
        <v>0</v>
      </c>
      <c r="W26" s="87">
        <f>COUNTIF('604'!AV26:BQ26,"A")</f>
        <v>3</v>
      </c>
      <c r="X26" s="87">
        <f>COUNTIF('604'!AV26:BQ26,"R")</f>
        <v>0</v>
      </c>
      <c r="Y26" s="97">
        <f>COUNTIF('604'!AV26:BQ26,"R1")</f>
        <v>0</v>
      </c>
      <c r="Z26" s="97">
        <f>COUNTIF('604'!AV26:BQ26,"E")</f>
        <v>0</v>
      </c>
      <c r="AA26" s="98">
        <f>COUNTIF('604'!AV26:BQ26,"U")</f>
        <v>0</v>
      </c>
      <c r="AB26" s="98">
        <f>COUNTIF('604'!AV26:BQ26,"AJ")</f>
        <v>0</v>
      </c>
      <c r="AC26" s="87">
        <f>COUNTIF('604'!BR26:CN26,"A")</f>
        <v>0</v>
      </c>
      <c r="AD26" s="87">
        <f>COUNTIF('604'!BR26:CN26,"R")</f>
        <v>0</v>
      </c>
      <c r="AE26" s="97">
        <f>COUNTIF('604'!BR26:CN26,"R1")</f>
        <v>0</v>
      </c>
      <c r="AF26" s="97">
        <f>COUNTIF('604'!BR26:CN26,"E")</f>
        <v>0</v>
      </c>
      <c r="AG26" s="98">
        <f>COUNTIF('604'!BR26:CN26,"U")</f>
        <v>0</v>
      </c>
      <c r="AH26" s="98">
        <f>COUNTIF('604'!BR26:CN26,"AJ")</f>
        <v>0</v>
      </c>
      <c r="AI26" s="87">
        <f>COUNTIF('604'!CO26:CX26,"A")</f>
        <v>0</v>
      </c>
      <c r="AJ26" s="87">
        <f>COUNTIF('604'!CO26:CX26,"R")</f>
        <v>0</v>
      </c>
      <c r="AK26" s="97">
        <f>COUNTIF('604'!CO26:CX26,"R1")</f>
        <v>0</v>
      </c>
      <c r="AL26" s="97">
        <f>COUNTIF('604'!CO26:CX26,"E")</f>
        <v>0</v>
      </c>
      <c r="AM26" s="98">
        <f>COUNTIF('604'!CO26:CX26,"U")</f>
        <v>0</v>
      </c>
      <c r="AN26" s="98">
        <f>COUNTIF('604'!CO26:CX26,"AJ")</f>
        <v>0</v>
      </c>
      <c r="AO26" s="451">
        <f t="shared" si="10"/>
        <v>3</v>
      </c>
      <c r="AP26" s="452">
        <f t="shared" si="11"/>
        <v>0</v>
      </c>
      <c r="AQ26" s="452">
        <f t="shared" si="12"/>
        <v>0</v>
      </c>
      <c r="AR26" s="452">
        <f t="shared" si="13"/>
        <v>0</v>
      </c>
      <c r="AS26" s="453">
        <f t="shared" si="14"/>
        <v>0</v>
      </c>
    </row>
    <row r="27" spans="1:45" ht="15" customHeight="1" thickBot="1" x14ac:dyDescent="0.3">
      <c r="B27" s="129" t="s">
        <v>647</v>
      </c>
      <c r="C27" s="126">
        <f>COUNTIF('604'!C27:F27,"A")</f>
        <v>0</v>
      </c>
      <c r="D27" s="126">
        <f>COUNTIF('604'!C27:F27,"R")</f>
        <v>0</v>
      </c>
      <c r="E27" s="126">
        <f>COUNTIF('604'!C27:F27,"R1")</f>
        <v>0</v>
      </c>
      <c r="F27" s="126">
        <f>COUNTIF('604'!C27:F27,"E")</f>
        <v>0</v>
      </c>
      <c r="G27" s="126">
        <f>COUNTIF('604'!C27:F27,"U")</f>
        <v>0</v>
      </c>
      <c r="H27" s="126">
        <f>COUNTIF('604'!G27:Z27,"A")</f>
        <v>1</v>
      </c>
      <c r="I27" s="126">
        <f>COUNTIF('604'!G27:Z27,"R")</f>
        <v>0</v>
      </c>
      <c r="J27" s="126">
        <f>COUNTIF('604'!G27:Z27,"R1")</f>
        <v>1</v>
      </c>
      <c r="K27" s="126">
        <f>COUNTIF('604'!G27:Z27,"E")</f>
        <v>0</v>
      </c>
      <c r="L27" s="126">
        <f>COUNTIF('604'!G27:Z27,"U")</f>
        <v>0</v>
      </c>
      <c r="M27" s="126">
        <f>COUNTIF('604'!AA27:AU27,"A")</f>
        <v>0</v>
      </c>
      <c r="N27" s="126">
        <f>COUNTIF('604'!AA27:AU27,"R")</f>
        <v>0</v>
      </c>
      <c r="O27" s="126">
        <f>COUNTIF('604'!AA27:AU27,"R1")</f>
        <v>0</v>
      </c>
      <c r="P27" s="126">
        <f>COUNTIF('604'!AA27:AU27,"E")</f>
        <v>0</v>
      </c>
      <c r="Q27" s="170">
        <f>COUNTIF('604'!AA27:AU27,"U")</f>
        <v>0</v>
      </c>
      <c r="R27" s="169">
        <f t="shared" si="0"/>
        <v>1</v>
      </c>
      <c r="S27" s="126">
        <f t="shared" si="1"/>
        <v>0</v>
      </c>
      <c r="T27" s="126">
        <f t="shared" si="2"/>
        <v>1</v>
      </c>
      <c r="U27" s="126">
        <f t="shared" si="3"/>
        <v>0</v>
      </c>
      <c r="V27" s="171">
        <f t="shared" si="4"/>
        <v>0</v>
      </c>
      <c r="W27" s="87">
        <f>COUNTIF('604'!AV27:BQ27,"A")</f>
        <v>0</v>
      </c>
      <c r="X27" s="87">
        <f>COUNTIF('604'!AV27:BQ27,"R")</f>
        <v>0</v>
      </c>
      <c r="Y27" s="97">
        <f>COUNTIF('604'!AV27:BQ27,"R1")</f>
        <v>0</v>
      </c>
      <c r="Z27" s="97">
        <f>COUNTIF('604'!AV27:BQ27,"E")</f>
        <v>0</v>
      </c>
      <c r="AA27" s="98">
        <f>COUNTIF('604'!AV27:BQ27,"U")</f>
        <v>0</v>
      </c>
      <c r="AB27" s="98">
        <f>COUNTIF('604'!AV27:BQ27,"AJ")</f>
        <v>0</v>
      </c>
      <c r="AC27" s="87">
        <f>COUNTIF('604'!BR27:CN27,"A")</f>
        <v>0</v>
      </c>
      <c r="AD27" s="87">
        <f>COUNTIF('604'!BR27:CN27,"R")</f>
        <v>0</v>
      </c>
      <c r="AE27" s="97">
        <f>COUNTIF('604'!BR27:CN27,"R1")</f>
        <v>0</v>
      </c>
      <c r="AF27" s="97">
        <f>COUNTIF('604'!BR27:CN27,"E")</f>
        <v>0</v>
      </c>
      <c r="AG27" s="98">
        <f>COUNTIF('604'!BR27:CN27,"U")</f>
        <v>0</v>
      </c>
      <c r="AH27" s="98">
        <f>COUNTIF('604'!BR27:CN27,"AJ")</f>
        <v>0</v>
      </c>
      <c r="AI27" s="87">
        <f>COUNTIF('604'!CO27:CX27,"A")</f>
        <v>0</v>
      </c>
      <c r="AJ27" s="87">
        <f>COUNTIF('604'!CO27:CX27,"R")</f>
        <v>0</v>
      </c>
      <c r="AK27" s="97">
        <f>COUNTIF('604'!CO27:CX27,"R1")</f>
        <v>0</v>
      </c>
      <c r="AL27" s="97">
        <f>COUNTIF('604'!CO27:CX27,"E")</f>
        <v>0</v>
      </c>
      <c r="AM27" s="98">
        <f>COUNTIF('604'!CO27:CX27,"U")</f>
        <v>0</v>
      </c>
      <c r="AN27" s="98">
        <f>COUNTIF('604'!CO27:CX27,"AJ")</f>
        <v>0</v>
      </c>
      <c r="AO27" s="451">
        <f t="shared" si="10"/>
        <v>0</v>
      </c>
      <c r="AP27" s="452">
        <f t="shared" si="11"/>
        <v>0</v>
      </c>
      <c r="AQ27" s="452">
        <f t="shared" si="12"/>
        <v>0</v>
      </c>
      <c r="AR27" s="452">
        <f t="shared" si="13"/>
        <v>0</v>
      </c>
      <c r="AS27" s="453">
        <f t="shared" si="14"/>
        <v>0</v>
      </c>
    </row>
    <row r="28" spans="1:45" ht="15" customHeight="1" thickBot="1" x14ac:dyDescent="0.3">
      <c r="B28" s="130" t="s">
        <v>648</v>
      </c>
      <c r="C28" s="126">
        <f>COUNTIF('604'!C28:F28,"A")</f>
        <v>0</v>
      </c>
      <c r="D28" s="126">
        <f>COUNTIF('604'!C28:F28,"R")</f>
        <v>0</v>
      </c>
      <c r="E28" s="126">
        <f>COUNTIF('604'!C28:F28,"R1")</f>
        <v>0</v>
      </c>
      <c r="F28" s="126">
        <f>COUNTIF('604'!C28:F28,"E")</f>
        <v>0</v>
      </c>
      <c r="G28" s="126">
        <f>COUNTIF('604'!C28:F28,"U")</f>
        <v>0</v>
      </c>
      <c r="H28" s="126">
        <f>COUNTIF('604'!G28:Z28,"A")</f>
        <v>0</v>
      </c>
      <c r="I28" s="126">
        <f>COUNTIF('604'!G28:Z28,"R")</f>
        <v>0</v>
      </c>
      <c r="J28" s="126">
        <f>COUNTIF('604'!G28:Z28,"R1")</f>
        <v>0</v>
      </c>
      <c r="K28" s="126">
        <f>COUNTIF('604'!G28:Z28,"E")</f>
        <v>0</v>
      </c>
      <c r="L28" s="126">
        <f>COUNTIF('604'!G28:Z28,"U")</f>
        <v>1</v>
      </c>
      <c r="M28" s="126">
        <f>COUNTIF('604'!AA28:AU28,"A")</f>
        <v>0</v>
      </c>
      <c r="N28" s="126">
        <f>COUNTIF('604'!AA28:AU28,"R")</f>
        <v>0</v>
      </c>
      <c r="O28" s="126">
        <f>COUNTIF('604'!AA28:AU28,"R1")</f>
        <v>0</v>
      </c>
      <c r="P28" s="126">
        <f>COUNTIF('604'!AA28:AU28,"E")</f>
        <v>0</v>
      </c>
      <c r="Q28" s="170">
        <f>COUNTIF('604'!AA28:AU28,"U")</f>
        <v>0</v>
      </c>
      <c r="R28" s="169">
        <f t="shared" si="0"/>
        <v>0</v>
      </c>
      <c r="S28" s="126">
        <f t="shared" si="1"/>
        <v>0</v>
      </c>
      <c r="T28" s="126">
        <f t="shared" si="2"/>
        <v>0</v>
      </c>
      <c r="U28" s="126">
        <f t="shared" si="3"/>
        <v>0</v>
      </c>
      <c r="V28" s="171">
        <f t="shared" si="4"/>
        <v>1</v>
      </c>
      <c r="W28" s="87">
        <f>COUNTIF('604'!AV28:BQ28,"A")</f>
        <v>3</v>
      </c>
      <c r="X28" s="87">
        <f>COUNTIF('604'!AV28:BQ28,"R")</f>
        <v>0</v>
      </c>
      <c r="Y28" s="97">
        <f>COUNTIF('604'!AV28:BQ28,"R1")</f>
        <v>0</v>
      </c>
      <c r="Z28" s="97">
        <f>COUNTIF('604'!AV28:BQ28,"E")</f>
        <v>0</v>
      </c>
      <c r="AA28" s="98">
        <f>COUNTIF('604'!AV28:BQ28,"U")</f>
        <v>0</v>
      </c>
      <c r="AB28" s="98">
        <f>COUNTIF('604'!AV28:BQ28,"AJ")</f>
        <v>0</v>
      </c>
      <c r="AC28" s="87">
        <f>COUNTIF('604'!BR28:CN28,"A")</f>
        <v>0</v>
      </c>
      <c r="AD28" s="87">
        <f>COUNTIF('604'!BR28:CN28,"R")</f>
        <v>0</v>
      </c>
      <c r="AE28" s="97">
        <f>COUNTIF('604'!BR28:CN28,"R1")</f>
        <v>0</v>
      </c>
      <c r="AF28" s="97">
        <f>COUNTIF('604'!BR28:CN28,"E")</f>
        <v>0</v>
      </c>
      <c r="AG28" s="98">
        <f>COUNTIF('604'!BR28:CN28,"U")</f>
        <v>0</v>
      </c>
      <c r="AH28" s="98">
        <f>COUNTIF('604'!BR28:CN28,"AJ")</f>
        <v>0</v>
      </c>
      <c r="AI28" s="87">
        <f>COUNTIF('604'!CO28:CX28,"A")</f>
        <v>0</v>
      </c>
      <c r="AJ28" s="87">
        <f>COUNTIF('604'!CO28:CX28,"R")</f>
        <v>0</v>
      </c>
      <c r="AK28" s="97">
        <f>COUNTIF('604'!CO28:CX28,"R1")</f>
        <v>0</v>
      </c>
      <c r="AL28" s="97">
        <f>COUNTIF('604'!CO28:CX28,"E")</f>
        <v>0</v>
      </c>
      <c r="AM28" s="98">
        <f>COUNTIF('604'!CO28:CX28,"U")</f>
        <v>0</v>
      </c>
      <c r="AN28" s="98">
        <f>COUNTIF('604'!CO28:CX28,"AJ")</f>
        <v>0</v>
      </c>
      <c r="AO28" s="451">
        <f t="shared" si="10"/>
        <v>3</v>
      </c>
      <c r="AP28" s="452">
        <f t="shared" si="11"/>
        <v>0</v>
      </c>
      <c r="AQ28" s="452">
        <f t="shared" si="12"/>
        <v>0</v>
      </c>
      <c r="AR28" s="452">
        <f t="shared" si="13"/>
        <v>0</v>
      </c>
      <c r="AS28" s="453">
        <f t="shared" si="14"/>
        <v>0</v>
      </c>
    </row>
    <row r="29" spans="1:45" ht="15" customHeight="1" thickBot="1" x14ac:dyDescent="0.3">
      <c r="B29" s="125" t="s">
        <v>116</v>
      </c>
      <c r="C29" s="126">
        <f>COUNTIF('604'!C29:F29,"A")</f>
        <v>0</v>
      </c>
      <c r="D29" s="126">
        <f>COUNTIF('604'!C29:F29,"R")</f>
        <v>0</v>
      </c>
      <c r="E29" s="126">
        <f>COUNTIF('604'!C29:F29,"R1")</f>
        <v>0</v>
      </c>
      <c r="F29" s="126">
        <f>COUNTIF('604'!C29:F29,"E")</f>
        <v>0</v>
      </c>
      <c r="G29" s="126">
        <f>COUNTIF('604'!C29:F29,"U")</f>
        <v>0</v>
      </c>
      <c r="H29" s="126">
        <f>COUNTIF('604'!G29:Z29,"A")</f>
        <v>0</v>
      </c>
      <c r="I29" s="126">
        <f>COUNTIF('604'!G29:Z29,"R")</f>
        <v>0</v>
      </c>
      <c r="J29" s="126">
        <f>COUNTIF('604'!G29:Z29,"R1")</f>
        <v>1</v>
      </c>
      <c r="K29" s="126">
        <f>COUNTIF('604'!G29:Z29,"E")</f>
        <v>0</v>
      </c>
      <c r="L29" s="126">
        <f>COUNTIF('604'!G29:Z29,"U")</f>
        <v>0</v>
      </c>
      <c r="M29" s="126">
        <f>COUNTIF('604'!AA29:AU29,"A")</f>
        <v>0</v>
      </c>
      <c r="N29" s="126">
        <f>COUNTIF('604'!AA29:AU29,"R")</f>
        <v>0</v>
      </c>
      <c r="O29" s="126">
        <f>COUNTIF('604'!AA29:AU29,"R1")</f>
        <v>0</v>
      </c>
      <c r="P29" s="126">
        <f>COUNTIF('604'!AA29:AU29,"E")</f>
        <v>0</v>
      </c>
      <c r="Q29" s="170">
        <f>COUNTIF('604'!AA29:AU29,"U")</f>
        <v>0</v>
      </c>
      <c r="R29" s="169">
        <f t="shared" si="0"/>
        <v>0</v>
      </c>
      <c r="S29" s="126">
        <f t="shared" si="1"/>
        <v>0</v>
      </c>
      <c r="T29" s="126">
        <f t="shared" si="2"/>
        <v>1</v>
      </c>
      <c r="U29" s="126">
        <f t="shared" si="3"/>
        <v>0</v>
      </c>
      <c r="V29" s="171">
        <f t="shared" si="4"/>
        <v>0</v>
      </c>
      <c r="W29" s="87">
        <f>COUNTIF('604'!AV29:BQ29,"A")</f>
        <v>0</v>
      </c>
      <c r="X29" s="87">
        <f>COUNTIF('604'!AV29:BQ29,"R")</f>
        <v>0</v>
      </c>
      <c r="Y29" s="97">
        <f>COUNTIF('604'!AV29:BQ29,"R1")</f>
        <v>0</v>
      </c>
      <c r="Z29" s="97">
        <f>COUNTIF('604'!AV29:BQ29,"E")</f>
        <v>0</v>
      </c>
      <c r="AA29" s="98">
        <f>COUNTIF('604'!AV29:BQ29,"U")</f>
        <v>0</v>
      </c>
      <c r="AB29" s="98">
        <f>COUNTIF('604'!AV29:BQ29,"AJ")</f>
        <v>0</v>
      </c>
      <c r="AC29" s="87">
        <f>COUNTIF('604'!BR29:CN29,"A")</f>
        <v>0</v>
      </c>
      <c r="AD29" s="87">
        <f>COUNTIF('604'!BR29:CN29,"R")</f>
        <v>0</v>
      </c>
      <c r="AE29" s="97">
        <f>COUNTIF('604'!BR29:CN29,"R1")</f>
        <v>0</v>
      </c>
      <c r="AF29" s="97">
        <f>COUNTIF('604'!BR29:CN29,"E")</f>
        <v>0</v>
      </c>
      <c r="AG29" s="98">
        <f>COUNTIF('604'!BR29:CN29,"U")</f>
        <v>0</v>
      </c>
      <c r="AH29" s="98">
        <f>COUNTIF('604'!BR29:CN29,"AJ")</f>
        <v>0</v>
      </c>
      <c r="AI29" s="87">
        <f>COUNTIF('604'!CO29:CX29,"A")</f>
        <v>0</v>
      </c>
      <c r="AJ29" s="87">
        <f>COUNTIF('604'!CO29:CX29,"R")</f>
        <v>0</v>
      </c>
      <c r="AK29" s="97">
        <f>COUNTIF('604'!CO29:CX29,"R1")</f>
        <v>0</v>
      </c>
      <c r="AL29" s="97">
        <f>COUNTIF('604'!CO29:CX29,"E")</f>
        <v>0</v>
      </c>
      <c r="AM29" s="98">
        <f>COUNTIF('604'!CO29:CX29,"U")</f>
        <v>0</v>
      </c>
      <c r="AN29" s="98">
        <f>COUNTIF('604'!CO29:CX29,"AJ")</f>
        <v>0</v>
      </c>
      <c r="AO29" s="451">
        <f t="shared" si="10"/>
        <v>0</v>
      </c>
      <c r="AP29" s="452">
        <f t="shared" si="11"/>
        <v>0</v>
      </c>
      <c r="AQ29" s="452">
        <f t="shared" si="12"/>
        <v>0</v>
      </c>
      <c r="AR29" s="452">
        <f t="shared" si="13"/>
        <v>0</v>
      </c>
      <c r="AS29" s="453">
        <f t="shared" si="14"/>
        <v>0</v>
      </c>
    </row>
    <row r="30" spans="1:45" ht="15" customHeight="1" thickBot="1" x14ac:dyDescent="0.3">
      <c r="B30" s="131" t="s">
        <v>649</v>
      </c>
      <c r="C30" s="126">
        <f>COUNTIF('604'!C30:F30,"A")</f>
        <v>0</v>
      </c>
      <c r="D30" s="126">
        <f>COUNTIF('604'!C30:F30,"R")</f>
        <v>0</v>
      </c>
      <c r="E30" s="126">
        <f>COUNTIF('604'!C30:F30,"R1")</f>
        <v>0</v>
      </c>
      <c r="F30" s="126">
        <f>COUNTIF('604'!C30:F30,"E")</f>
        <v>0</v>
      </c>
      <c r="G30" s="126">
        <f>COUNTIF('604'!C30:F30,"U")</f>
        <v>0</v>
      </c>
      <c r="H30" s="126">
        <f>COUNTIF('604'!G30:Z30,"A")</f>
        <v>0</v>
      </c>
      <c r="I30" s="126">
        <f>COUNTIF('604'!G30:Z30,"R")</f>
        <v>0</v>
      </c>
      <c r="J30" s="126">
        <f>COUNTIF('604'!G30:Z30,"R1")</f>
        <v>0</v>
      </c>
      <c r="K30" s="126">
        <f>COUNTIF('604'!G30:Z30,"E")</f>
        <v>0</v>
      </c>
      <c r="L30" s="126">
        <f>COUNTIF('604'!G30:Z30,"U")</f>
        <v>0</v>
      </c>
      <c r="M30" s="126">
        <f>COUNTIF('604'!AA30:AU30,"A")</f>
        <v>0</v>
      </c>
      <c r="N30" s="126">
        <f>COUNTIF('604'!AA30:AU30,"R")</f>
        <v>0</v>
      </c>
      <c r="O30" s="126">
        <f>COUNTIF('604'!AA30:AU30,"R1")</f>
        <v>0</v>
      </c>
      <c r="P30" s="126">
        <f>COUNTIF('604'!AA30:AU30,"E")</f>
        <v>0</v>
      </c>
      <c r="Q30" s="170">
        <f>COUNTIF('604'!AA30:AU30,"U")</f>
        <v>0</v>
      </c>
      <c r="R30" s="169">
        <f t="shared" si="0"/>
        <v>0</v>
      </c>
      <c r="S30" s="126">
        <f t="shared" si="1"/>
        <v>0</v>
      </c>
      <c r="T30" s="126">
        <f t="shared" si="2"/>
        <v>0</v>
      </c>
      <c r="U30" s="126">
        <f t="shared" si="3"/>
        <v>0</v>
      </c>
      <c r="V30" s="171">
        <f t="shared" si="4"/>
        <v>0</v>
      </c>
      <c r="W30" s="87">
        <f>COUNTIF('604'!AV30:BQ30,"A")</f>
        <v>1</v>
      </c>
      <c r="X30" s="87">
        <f>COUNTIF('604'!AV30:BQ30,"R")</f>
        <v>0</v>
      </c>
      <c r="Y30" s="97">
        <f>COUNTIF('604'!AV30:BQ30,"R1")</f>
        <v>0</v>
      </c>
      <c r="Z30" s="97">
        <f>COUNTIF('604'!AV30:BQ30,"E")</f>
        <v>0</v>
      </c>
      <c r="AA30" s="98">
        <f>COUNTIF('604'!AV30:BQ30,"U")</f>
        <v>0</v>
      </c>
      <c r="AB30" s="98">
        <f>COUNTIF('604'!AV30:BQ30,"AJ")</f>
        <v>0</v>
      </c>
      <c r="AC30" s="87">
        <f>COUNTIF('604'!BR30:CN30,"A")</f>
        <v>0</v>
      </c>
      <c r="AD30" s="87">
        <f>COUNTIF('604'!BR30:CN30,"R")</f>
        <v>0</v>
      </c>
      <c r="AE30" s="97">
        <f>COUNTIF('604'!BR30:CN30,"R1")</f>
        <v>0</v>
      </c>
      <c r="AF30" s="97">
        <f>COUNTIF('604'!BR30:CN30,"E")</f>
        <v>0</v>
      </c>
      <c r="AG30" s="98">
        <f>COUNTIF('604'!BR30:CN30,"U")</f>
        <v>0</v>
      </c>
      <c r="AH30" s="98">
        <f>COUNTIF('604'!BR30:CN30,"AJ")</f>
        <v>0</v>
      </c>
      <c r="AI30" s="87">
        <f>COUNTIF('604'!CO30:CX30,"A")</f>
        <v>0</v>
      </c>
      <c r="AJ30" s="87">
        <f>COUNTIF('604'!CO30:CX30,"R")</f>
        <v>0</v>
      </c>
      <c r="AK30" s="97">
        <f>COUNTIF('604'!CO30:CX30,"R1")</f>
        <v>0</v>
      </c>
      <c r="AL30" s="97">
        <f>COUNTIF('604'!CO30:CX30,"E")</f>
        <v>0</v>
      </c>
      <c r="AM30" s="98">
        <f>COUNTIF('604'!CO30:CX30,"U")</f>
        <v>0</v>
      </c>
      <c r="AN30" s="98">
        <f>COUNTIF('604'!CO30:CX30,"AJ")</f>
        <v>0</v>
      </c>
      <c r="AO30" s="451">
        <f t="shared" si="10"/>
        <v>1</v>
      </c>
      <c r="AP30" s="452">
        <f t="shared" si="11"/>
        <v>0</v>
      </c>
      <c r="AQ30" s="452">
        <f t="shared" si="12"/>
        <v>0</v>
      </c>
      <c r="AR30" s="452">
        <f t="shared" si="13"/>
        <v>0</v>
      </c>
      <c r="AS30" s="453">
        <f t="shared" si="14"/>
        <v>0</v>
      </c>
    </row>
    <row r="31" spans="1:45" ht="15" customHeight="1" thickBot="1" x14ac:dyDescent="0.3">
      <c r="B31" s="125" t="s">
        <v>650</v>
      </c>
      <c r="C31" s="126">
        <f>COUNTIF('604'!C31:F31,"A")</f>
        <v>0</v>
      </c>
      <c r="D31" s="126">
        <f>COUNTIF('604'!C31:F31,"R")</f>
        <v>0</v>
      </c>
      <c r="E31" s="126">
        <f>COUNTIF('604'!C31:F31,"R1")</f>
        <v>0</v>
      </c>
      <c r="F31" s="126">
        <f>COUNTIF('604'!C31:F31,"E")</f>
        <v>0</v>
      </c>
      <c r="G31" s="126">
        <f>COUNTIF('604'!C31:F31,"U")</f>
        <v>0</v>
      </c>
      <c r="H31" s="126">
        <f>COUNTIF('604'!G31:Z31,"A")</f>
        <v>0</v>
      </c>
      <c r="I31" s="126">
        <f>COUNTIF('604'!G31:Z31,"R")</f>
        <v>0</v>
      </c>
      <c r="J31" s="126">
        <f>COUNTIF('604'!G31:Z31,"R1")</f>
        <v>1</v>
      </c>
      <c r="K31" s="126">
        <f>COUNTIF('604'!G31:Z31,"E")</f>
        <v>0</v>
      </c>
      <c r="L31" s="126">
        <f>COUNTIF('604'!G31:Z31,"U")</f>
        <v>0</v>
      </c>
      <c r="M31" s="126">
        <f>COUNTIF('604'!AA31:AU31,"A")</f>
        <v>0</v>
      </c>
      <c r="N31" s="126">
        <f>COUNTIF('604'!AA31:AU31,"R")</f>
        <v>0</v>
      </c>
      <c r="O31" s="126">
        <f>COUNTIF('604'!AA31:AU31,"R1")</f>
        <v>0</v>
      </c>
      <c r="P31" s="126">
        <f>COUNTIF('604'!AA31:AU31,"E")</f>
        <v>0</v>
      </c>
      <c r="Q31" s="170">
        <f>COUNTIF('604'!AA31:AU31,"U")</f>
        <v>0</v>
      </c>
      <c r="R31" s="169">
        <f t="shared" si="0"/>
        <v>0</v>
      </c>
      <c r="S31" s="126">
        <f t="shared" si="1"/>
        <v>0</v>
      </c>
      <c r="T31" s="126">
        <f t="shared" si="2"/>
        <v>1</v>
      </c>
      <c r="U31" s="126">
        <f t="shared" si="3"/>
        <v>0</v>
      </c>
      <c r="V31" s="171">
        <f t="shared" si="4"/>
        <v>0</v>
      </c>
      <c r="W31" s="87">
        <f>COUNTIF('604'!AV31:BQ31,"A")</f>
        <v>1</v>
      </c>
      <c r="X31" s="87">
        <f>COUNTIF('604'!AV31:BQ31,"R")</f>
        <v>0</v>
      </c>
      <c r="Y31" s="97">
        <f>COUNTIF('604'!AV31:BQ31,"R1")</f>
        <v>0</v>
      </c>
      <c r="Z31" s="97">
        <f>COUNTIF('604'!AV31:BQ31,"E")</f>
        <v>0</v>
      </c>
      <c r="AA31" s="98">
        <f>COUNTIF('604'!AV31:BQ31,"U")</f>
        <v>0</v>
      </c>
      <c r="AB31" s="98">
        <f>COUNTIF('604'!AV31:BQ31,"AJ")</f>
        <v>0</v>
      </c>
      <c r="AC31" s="87">
        <f>COUNTIF('604'!BR31:CN31,"A")</f>
        <v>0</v>
      </c>
      <c r="AD31" s="87">
        <f>COUNTIF('604'!BR31:CN31,"R")</f>
        <v>0</v>
      </c>
      <c r="AE31" s="97">
        <f>COUNTIF('604'!BR31:CN31,"R1")</f>
        <v>0</v>
      </c>
      <c r="AF31" s="97">
        <f>COUNTIF('604'!BR31:CN31,"E")</f>
        <v>0</v>
      </c>
      <c r="AG31" s="98">
        <f>COUNTIF('604'!BR31:CN31,"U")</f>
        <v>0</v>
      </c>
      <c r="AH31" s="98">
        <f>COUNTIF('604'!BR31:CN31,"AJ")</f>
        <v>0</v>
      </c>
      <c r="AI31" s="87">
        <f>COUNTIF('604'!CO31:CX31,"A")</f>
        <v>0</v>
      </c>
      <c r="AJ31" s="87">
        <f>COUNTIF('604'!CO31:CX31,"R")</f>
        <v>0</v>
      </c>
      <c r="AK31" s="97">
        <f>COUNTIF('604'!CO31:CX31,"R1")</f>
        <v>0</v>
      </c>
      <c r="AL31" s="97">
        <f>COUNTIF('604'!CO31:CX31,"E")</f>
        <v>0</v>
      </c>
      <c r="AM31" s="98">
        <f>COUNTIF('604'!CO31:CX31,"U")</f>
        <v>0</v>
      </c>
      <c r="AN31" s="98">
        <f>COUNTIF('604'!CO31:CX31,"AJ")</f>
        <v>0</v>
      </c>
      <c r="AO31" s="451">
        <f t="shared" si="10"/>
        <v>1</v>
      </c>
      <c r="AP31" s="452">
        <f t="shared" si="11"/>
        <v>0</v>
      </c>
      <c r="AQ31" s="452">
        <f t="shared" si="12"/>
        <v>0</v>
      </c>
      <c r="AR31" s="452">
        <f t="shared" si="13"/>
        <v>0</v>
      </c>
      <c r="AS31" s="453">
        <f t="shared" si="14"/>
        <v>0</v>
      </c>
    </row>
    <row r="32" spans="1:45" ht="15" customHeight="1" thickBot="1" x14ac:dyDescent="0.3">
      <c r="B32" s="129" t="s">
        <v>117</v>
      </c>
      <c r="C32" s="126">
        <f>COUNTIF('604'!C32:F32,"A")</f>
        <v>0</v>
      </c>
      <c r="D32" s="126">
        <f>COUNTIF('604'!C32:F32,"R")</f>
        <v>0</v>
      </c>
      <c r="E32" s="126">
        <f>COUNTIF('604'!C32:F32,"R1")</f>
        <v>0</v>
      </c>
      <c r="F32" s="126">
        <f>COUNTIF('604'!C32:F32,"E")</f>
        <v>0</v>
      </c>
      <c r="G32" s="126">
        <f>COUNTIF('604'!C32:F32,"U")</f>
        <v>0</v>
      </c>
      <c r="H32" s="126">
        <f>COUNTIF('604'!G32:Z32,"A")</f>
        <v>0</v>
      </c>
      <c r="I32" s="126">
        <f>COUNTIF('604'!G32:Z32,"R")</f>
        <v>0</v>
      </c>
      <c r="J32" s="126">
        <f>COUNTIF('604'!G32:Z32,"R1")</f>
        <v>1</v>
      </c>
      <c r="K32" s="126">
        <f>COUNTIF('604'!G32:Z32,"E")</f>
        <v>0</v>
      </c>
      <c r="L32" s="126">
        <f>COUNTIF('604'!G32:Z32,"U")</f>
        <v>0</v>
      </c>
      <c r="M32" s="126">
        <f>COUNTIF('604'!AA32:AU32,"A")</f>
        <v>1</v>
      </c>
      <c r="N32" s="126">
        <f>COUNTIF('604'!AA32:AU32,"R")</f>
        <v>1</v>
      </c>
      <c r="O32" s="126">
        <f>COUNTIF('604'!AA32:AU32,"R1")</f>
        <v>0</v>
      </c>
      <c r="P32" s="126">
        <f>COUNTIF('604'!AA32:AU32,"E")</f>
        <v>0</v>
      </c>
      <c r="Q32" s="170">
        <f>COUNTIF('604'!AA32:AU32,"U")</f>
        <v>0</v>
      </c>
      <c r="R32" s="169">
        <f t="shared" si="0"/>
        <v>1</v>
      </c>
      <c r="S32" s="126">
        <f t="shared" si="1"/>
        <v>1</v>
      </c>
      <c r="T32" s="126">
        <f t="shared" si="2"/>
        <v>1</v>
      </c>
      <c r="U32" s="126">
        <f t="shared" si="3"/>
        <v>0</v>
      </c>
      <c r="V32" s="171">
        <f t="shared" si="4"/>
        <v>0</v>
      </c>
      <c r="W32" s="87">
        <f>COUNTIF('604'!AV32:BQ32,"A")</f>
        <v>1</v>
      </c>
      <c r="X32" s="87">
        <f>COUNTIF('604'!AV32:BQ32,"R")</f>
        <v>0</v>
      </c>
      <c r="Y32" s="97">
        <f>COUNTIF('604'!AV32:BQ32,"R1")</f>
        <v>0</v>
      </c>
      <c r="Z32" s="97">
        <f>COUNTIF('604'!AV32:BQ32,"E")</f>
        <v>0</v>
      </c>
      <c r="AA32" s="98">
        <f>COUNTIF('604'!AV32:BQ32,"U")</f>
        <v>0</v>
      </c>
      <c r="AB32" s="98">
        <f>COUNTIF('604'!AV32:BQ32,"AJ")</f>
        <v>0</v>
      </c>
      <c r="AC32" s="87">
        <f>COUNTIF('604'!BR32:CN32,"A")</f>
        <v>0</v>
      </c>
      <c r="AD32" s="87">
        <f>COUNTIF('604'!BR32:CN32,"R")</f>
        <v>0</v>
      </c>
      <c r="AE32" s="97">
        <f>COUNTIF('604'!BR32:CN32,"R1")</f>
        <v>1</v>
      </c>
      <c r="AF32" s="97">
        <f>COUNTIF('604'!BR32:CN32,"E")</f>
        <v>0</v>
      </c>
      <c r="AG32" s="98">
        <f>COUNTIF('604'!BR32:CN32,"U")</f>
        <v>0</v>
      </c>
      <c r="AH32" s="98">
        <f>COUNTIF('604'!BR32:CN32,"AJ")</f>
        <v>0</v>
      </c>
      <c r="AI32" s="87">
        <f>COUNTIF('604'!CO32:CX32,"A")</f>
        <v>0</v>
      </c>
      <c r="AJ32" s="87">
        <f>COUNTIF('604'!CO32:CX32,"R")</f>
        <v>0</v>
      </c>
      <c r="AK32" s="97">
        <f>COUNTIF('604'!CO32:CX32,"R1")</f>
        <v>0</v>
      </c>
      <c r="AL32" s="97">
        <f>COUNTIF('604'!CO32:CX32,"E")</f>
        <v>0</v>
      </c>
      <c r="AM32" s="98">
        <f>COUNTIF('604'!CO32:CX32,"U")</f>
        <v>0</v>
      </c>
      <c r="AN32" s="98">
        <f>COUNTIF('604'!CO32:CX32,"AJ")</f>
        <v>0</v>
      </c>
      <c r="AO32" s="451">
        <f t="shared" si="10"/>
        <v>1</v>
      </c>
      <c r="AP32" s="452">
        <f t="shared" si="11"/>
        <v>0</v>
      </c>
      <c r="AQ32" s="452">
        <f t="shared" si="12"/>
        <v>1</v>
      </c>
      <c r="AR32" s="452">
        <f t="shared" si="13"/>
        <v>0</v>
      </c>
      <c r="AS32" s="453">
        <f t="shared" si="14"/>
        <v>0</v>
      </c>
    </row>
    <row r="33" spans="2:45" s="43" customFormat="1" ht="15" customHeight="1" thickBot="1" x14ac:dyDescent="0.3">
      <c r="B33" s="127" t="s">
        <v>118</v>
      </c>
      <c r="C33" s="128">
        <f>COUNTIF('604'!C33:F33,"A")</f>
        <v>0</v>
      </c>
      <c r="D33" s="128">
        <f>COUNTIF('604'!C33:F33,"R")</f>
        <v>0</v>
      </c>
      <c r="E33" s="128">
        <f>COUNTIF('604'!C33:F33,"R1")</f>
        <v>0</v>
      </c>
      <c r="F33" s="128">
        <f>COUNTIF('604'!C33:F33,"E")</f>
        <v>0</v>
      </c>
      <c r="G33" s="128">
        <f>COUNTIF('604'!C33:F33,"U")</f>
        <v>0</v>
      </c>
      <c r="H33" s="128">
        <f>COUNTIF('604'!G33:Z33,"A")</f>
        <v>0</v>
      </c>
      <c r="I33" s="128">
        <f>COUNTIF('604'!G33:Z33,"R")</f>
        <v>0</v>
      </c>
      <c r="J33" s="128">
        <f>COUNTIF('604'!G33:Z33,"R1")</f>
        <v>3</v>
      </c>
      <c r="K33" s="128">
        <f>COUNTIF('604'!G33:Z33,"E")</f>
        <v>0</v>
      </c>
      <c r="L33" s="128">
        <f>COUNTIF('604'!G33:Z33,"U")</f>
        <v>1</v>
      </c>
      <c r="M33" s="128">
        <f>COUNTIF('604'!AA33:AU33,"A")</f>
        <v>0</v>
      </c>
      <c r="N33" s="128">
        <f>COUNTIF('604'!AA33:AU33,"R")</f>
        <v>0</v>
      </c>
      <c r="O33" s="128">
        <f>COUNTIF('604'!AA33:AU33,"R1")</f>
        <v>0</v>
      </c>
      <c r="P33" s="128">
        <f>COUNTIF('604'!AA33:AU33,"E")</f>
        <v>0</v>
      </c>
      <c r="Q33" s="435">
        <f>COUNTIF('604'!AA33:AU33,"U")</f>
        <v>0</v>
      </c>
      <c r="R33" s="436">
        <f t="shared" si="0"/>
        <v>0</v>
      </c>
      <c r="S33" s="128">
        <f t="shared" si="1"/>
        <v>0</v>
      </c>
      <c r="T33" s="128">
        <f t="shared" si="2"/>
        <v>3</v>
      </c>
      <c r="U33" s="128">
        <f t="shared" si="3"/>
        <v>0</v>
      </c>
      <c r="V33" s="437">
        <f t="shared" si="4"/>
        <v>1</v>
      </c>
      <c r="W33" s="87">
        <f>COUNTIF('604'!AV33:BQ33,"A")</f>
        <v>1</v>
      </c>
      <c r="X33" s="87">
        <f>COUNTIF('604'!AV33:BQ33,"R")</f>
        <v>0</v>
      </c>
      <c r="Y33" s="97">
        <f>COUNTIF('604'!AV33:BQ33,"R1")</f>
        <v>0</v>
      </c>
      <c r="Z33" s="97">
        <f>COUNTIF('604'!AV33:BQ33,"E")</f>
        <v>0</v>
      </c>
      <c r="AA33" s="98">
        <f>COUNTIF('604'!AV33:BQ33,"U")</f>
        <v>0</v>
      </c>
      <c r="AB33" s="98">
        <f>COUNTIF('604'!AV33:BQ33,"AJ")</f>
        <v>0</v>
      </c>
      <c r="AC33" s="87">
        <f>COUNTIF('604'!BR33:CN33,"A")</f>
        <v>0</v>
      </c>
      <c r="AD33" s="87">
        <f>COUNTIF('604'!BR33:CN33,"R")</f>
        <v>0</v>
      </c>
      <c r="AE33" s="97">
        <f>COUNTIF('604'!BR33:CN33,"R1")</f>
        <v>1</v>
      </c>
      <c r="AF33" s="97">
        <f>COUNTIF('604'!BR33:CN33,"E")</f>
        <v>0</v>
      </c>
      <c r="AG33" s="98">
        <f>COUNTIF('604'!BR33:CN33,"U")</f>
        <v>0</v>
      </c>
      <c r="AH33" s="98">
        <f>COUNTIF('604'!BR33:CN33,"AJ")</f>
        <v>0</v>
      </c>
      <c r="AI33" s="87">
        <f>COUNTIF('604'!CO33:CX33,"A")</f>
        <v>0</v>
      </c>
      <c r="AJ33" s="87">
        <f>COUNTIF('604'!CO33:CX33,"R")</f>
        <v>0</v>
      </c>
      <c r="AK33" s="97">
        <f>COUNTIF('604'!CO33:CX33,"R1")</f>
        <v>0</v>
      </c>
      <c r="AL33" s="97">
        <f>COUNTIF('604'!CO33:CX33,"E")</f>
        <v>0</v>
      </c>
      <c r="AM33" s="98">
        <f>COUNTIF('604'!CO33:CX33,"U")</f>
        <v>0</v>
      </c>
      <c r="AN33" s="98">
        <f>COUNTIF('604'!CO33:CX33,"AJ")</f>
        <v>0</v>
      </c>
      <c r="AO33" s="451">
        <f t="shared" si="10"/>
        <v>1</v>
      </c>
      <c r="AP33" s="452">
        <f t="shared" si="11"/>
        <v>0</v>
      </c>
      <c r="AQ33" s="452">
        <f t="shared" si="12"/>
        <v>1</v>
      </c>
      <c r="AR33" s="452">
        <f t="shared" si="13"/>
        <v>0</v>
      </c>
      <c r="AS33" s="453">
        <f t="shared" si="14"/>
        <v>0</v>
      </c>
    </row>
    <row r="34" spans="2:45" ht="15" customHeight="1" thickBot="1" x14ac:dyDescent="0.3">
      <c r="B34" s="129" t="s">
        <v>119</v>
      </c>
      <c r="C34" s="126">
        <f>COUNTIF('604'!C34:F34,"A")</f>
        <v>0</v>
      </c>
      <c r="D34" s="126">
        <f>COUNTIF('604'!C34:F34,"R")</f>
        <v>0</v>
      </c>
      <c r="E34" s="126">
        <f>COUNTIF('604'!C34:F34,"R1")</f>
        <v>0</v>
      </c>
      <c r="F34" s="126">
        <f>COUNTIF('604'!C34:F34,"E")</f>
        <v>0</v>
      </c>
      <c r="G34" s="126">
        <f>COUNTIF('604'!C34:F34,"U")</f>
        <v>0</v>
      </c>
      <c r="H34" s="126">
        <f>COUNTIF('604'!G34:Z34,"A")</f>
        <v>0</v>
      </c>
      <c r="I34" s="126">
        <f>COUNTIF('604'!G34:Z34,"R")</f>
        <v>0</v>
      </c>
      <c r="J34" s="126">
        <f>COUNTIF('604'!G34:Z34,"R1")</f>
        <v>0</v>
      </c>
      <c r="K34" s="126">
        <f>COUNTIF('604'!G34:Z34,"E")</f>
        <v>0</v>
      </c>
      <c r="L34" s="126">
        <f>COUNTIF('604'!G34:Z34,"U")</f>
        <v>0</v>
      </c>
      <c r="M34" s="126">
        <f>COUNTIF('604'!AA34:AU34,"A")</f>
        <v>0</v>
      </c>
      <c r="N34" s="126">
        <f>COUNTIF('604'!AA34:AU34,"R")</f>
        <v>0</v>
      </c>
      <c r="O34" s="126">
        <f>COUNTIF('604'!AA34:AU34,"R1")</f>
        <v>0</v>
      </c>
      <c r="P34" s="126">
        <f>COUNTIF('604'!AA34:AU34,"E")</f>
        <v>0</v>
      </c>
      <c r="Q34" s="170">
        <f>COUNTIF('604'!AA34:AU34,"U")</f>
        <v>0</v>
      </c>
      <c r="R34" s="169">
        <f t="shared" si="0"/>
        <v>0</v>
      </c>
      <c r="S34" s="126">
        <f t="shared" si="1"/>
        <v>0</v>
      </c>
      <c r="T34" s="126">
        <f t="shared" si="2"/>
        <v>0</v>
      </c>
      <c r="U34" s="126">
        <f t="shared" si="3"/>
        <v>0</v>
      </c>
      <c r="V34" s="171">
        <f t="shared" si="4"/>
        <v>0</v>
      </c>
      <c r="W34" s="87">
        <f>COUNTIF('604'!AV34:BQ34,"A")</f>
        <v>0</v>
      </c>
      <c r="X34" s="87">
        <f>COUNTIF('604'!AV34:BQ34,"R")</f>
        <v>0</v>
      </c>
      <c r="Y34" s="97">
        <f>COUNTIF('604'!AV34:BQ34,"R1")</f>
        <v>0</v>
      </c>
      <c r="Z34" s="97">
        <f>COUNTIF('604'!AV34:BQ34,"E")</f>
        <v>0</v>
      </c>
      <c r="AA34" s="98">
        <f>COUNTIF('604'!AV34:BQ34,"U")</f>
        <v>0</v>
      </c>
      <c r="AB34" s="98">
        <f>COUNTIF('604'!AV34:BQ34,"AJ")</f>
        <v>0</v>
      </c>
      <c r="AC34" s="87">
        <f>COUNTIF('604'!BR34:CN34,"A")</f>
        <v>0</v>
      </c>
      <c r="AD34" s="87">
        <f>COUNTIF('604'!BR34:CN34,"R")</f>
        <v>0</v>
      </c>
      <c r="AE34" s="97">
        <f>COUNTIF('604'!BR34:CN34,"R1")</f>
        <v>0</v>
      </c>
      <c r="AF34" s="97">
        <f>COUNTIF('604'!BR34:CN34,"E")</f>
        <v>0</v>
      </c>
      <c r="AG34" s="98">
        <f>COUNTIF('604'!BR34:CN34,"U")</f>
        <v>0</v>
      </c>
      <c r="AH34" s="98">
        <f>COUNTIF('604'!BR34:CN34,"AJ")</f>
        <v>0</v>
      </c>
      <c r="AI34" s="87">
        <f>COUNTIF('604'!CO34:CX34,"A")</f>
        <v>0</v>
      </c>
      <c r="AJ34" s="87">
        <f>COUNTIF('604'!CO34:CX34,"R")</f>
        <v>0</v>
      </c>
      <c r="AK34" s="97">
        <f>COUNTIF('604'!CO34:CX34,"R1")</f>
        <v>0</v>
      </c>
      <c r="AL34" s="97">
        <f>COUNTIF('604'!CO34:CX34,"E")</f>
        <v>0</v>
      </c>
      <c r="AM34" s="98">
        <f>COUNTIF('604'!CO34:CX34,"U")</f>
        <v>0</v>
      </c>
      <c r="AN34" s="98">
        <f>COUNTIF('604'!CO34:CX34,"AJ")</f>
        <v>0</v>
      </c>
      <c r="AO34" s="451">
        <f t="shared" si="10"/>
        <v>0</v>
      </c>
      <c r="AP34" s="452">
        <f t="shared" si="11"/>
        <v>0</v>
      </c>
      <c r="AQ34" s="452">
        <f t="shared" si="12"/>
        <v>0</v>
      </c>
      <c r="AR34" s="452">
        <f t="shared" si="13"/>
        <v>0</v>
      </c>
      <c r="AS34" s="453">
        <f t="shared" si="14"/>
        <v>0</v>
      </c>
    </row>
    <row r="35" spans="2:45" ht="15" customHeight="1" thickBot="1" x14ac:dyDescent="0.3">
      <c r="B35" s="125" t="s">
        <v>120</v>
      </c>
      <c r="C35" s="126">
        <f>COUNTIF('604'!C35:F35,"A")</f>
        <v>0</v>
      </c>
      <c r="D35" s="126">
        <f>COUNTIF('604'!C35:F35,"R")</f>
        <v>0</v>
      </c>
      <c r="E35" s="126">
        <f>COUNTIF('604'!C35:F35,"R1")</f>
        <v>0</v>
      </c>
      <c r="F35" s="126">
        <f>COUNTIF('604'!C35:F35,"E")</f>
        <v>0</v>
      </c>
      <c r="G35" s="126">
        <f>COUNTIF('604'!C35:F35,"U")</f>
        <v>0</v>
      </c>
      <c r="H35" s="126">
        <f>COUNTIF('604'!G35:Z35,"A")</f>
        <v>0</v>
      </c>
      <c r="I35" s="126">
        <f>COUNTIF('604'!G35:Z35,"R")</f>
        <v>0</v>
      </c>
      <c r="J35" s="126">
        <f>COUNTIF('604'!G35:Z35,"R1")</f>
        <v>1</v>
      </c>
      <c r="K35" s="126">
        <f>COUNTIF('604'!G35:Z35,"E")</f>
        <v>0</v>
      </c>
      <c r="L35" s="126">
        <f>COUNTIF('604'!G35:Z35,"U")</f>
        <v>0</v>
      </c>
      <c r="M35" s="126">
        <f>COUNTIF('604'!AA35:AU35,"A")</f>
        <v>0</v>
      </c>
      <c r="N35" s="126">
        <f>COUNTIF('604'!AA35:AU35,"R")</f>
        <v>0</v>
      </c>
      <c r="O35" s="126">
        <f>COUNTIF('604'!AA35:AU35,"R1")</f>
        <v>0</v>
      </c>
      <c r="P35" s="126">
        <f>COUNTIF('604'!AA35:AU35,"E")</f>
        <v>0</v>
      </c>
      <c r="Q35" s="170">
        <f>COUNTIF('604'!AA35:AU35,"U")</f>
        <v>0</v>
      </c>
      <c r="R35" s="169">
        <f t="shared" si="0"/>
        <v>0</v>
      </c>
      <c r="S35" s="126">
        <f t="shared" si="1"/>
        <v>0</v>
      </c>
      <c r="T35" s="126">
        <f t="shared" si="2"/>
        <v>1</v>
      </c>
      <c r="U35" s="126">
        <f t="shared" si="3"/>
        <v>0</v>
      </c>
      <c r="V35" s="171">
        <f t="shared" si="4"/>
        <v>0</v>
      </c>
      <c r="W35" s="87">
        <f>COUNTIF('604'!AV35:BQ35,"A")</f>
        <v>1</v>
      </c>
      <c r="X35" s="87">
        <f>COUNTIF('604'!AV35:BQ35,"R")</f>
        <v>0</v>
      </c>
      <c r="Y35" s="97">
        <f>COUNTIF('604'!AV35:BQ35,"R1")</f>
        <v>0</v>
      </c>
      <c r="Z35" s="97">
        <f>COUNTIF('604'!AV35:BQ35,"E")</f>
        <v>0</v>
      </c>
      <c r="AA35" s="98">
        <f>COUNTIF('604'!AV35:BQ35,"U")</f>
        <v>0</v>
      </c>
      <c r="AB35" s="98">
        <f>COUNTIF('604'!AV35:BQ35,"AJ")</f>
        <v>0</v>
      </c>
      <c r="AC35" s="87">
        <f>COUNTIF('604'!BR35:CN35,"A")</f>
        <v>0</v>
      </c>
      <c r="AD35" s="87">
        <f>COUNTIF('604'!BR35:CN35,"R")</f>
        <v>0</v>
      </c>
      <c r="AE35" s="97">
        <f>COUNTIF('604'!BR35:CN35,"R1")</f>
        <v>0</v>
      </c>
      <c r="AF35" s="97">
        <f>COUNTIF('604'!BR35:CN35,"E")</f>
        <v>0</v>
      </c>
      <c r="AG35" s="98">
        <f>COUNTIF('604'!BR35:CN35,"U")</f>
        <v>0</v>
      </c>
      <c r="AH35" s="98">
        <f>COUNTIF('604'!BR35:CN35,"AJ")</f>
        <v>0</v>
      </c>
      <c r="AI35" s="87">
        <f>COUNTIF('604'!CO35:CX35,"A")</f>
        <v>0</v>
      </c>
      <c r="AJ35" s="87">
        <f>COUNTIF('604'!CO35:CX35,"R")</f>
        <v>0</v>
      </c>
      <c r="AK35" s="97">
        <f>COUNTIF('604'!CO35:CX35,"R1")</f>
        <v>0</v>
      </c>
      <c r="AL35" s="97">
        <f>COUNTIF('604'!CO35:CX35,"E")</f>
        <v>0</v>
      </c>
      <c r="AM35" s="98">
        <f>COUNTIF('604'!CO35:CX35,"U")</f>
        <v>0</v>
      </c>
      <c r="AN35" s="98">
        <f>COUNTIF('604'!CO35:CX35,"AJ")</f>
        <v>0</v>
      </c>
      <c r="AO35" s="451">
        <f t="shared" si="10"/>
        <v>1</v>
      </c>
      <c r="AP35" s="452">
        <f t="shared" si="11"/>
        <v>0</v>
      </c>
      <c r="AQ35" s="452">
        <f t="shared" si="12"/>
        <v>0</v>
      </c>
      <c r="AR35" s="452">
        <f t="shared" si="13"/>
        <v>0</v>
      </c>
      <c r="AS35" s="453">
        <f t="shared" si="14"/>
        <v>0</v>
      </c>
    </row>
    <row r="36" spans="2:45" ht="15" customHeight="1" thickBot="1" x14ac:dyDescent="0.3">
      <c r="B36" s="132" t="s">
        <v>69</v>
      </c>
      <c r="C36" s="126">
        <f>COUNTIF('604'!C36:F36,"A")</f>
        <v>0</v>
      </c>
      <c r="D36" s="126">
        <f>COUNTIF('604'!C36:F36,"R")</f>
        <v>0</v>
      </c>
      <c r="E36" s="126">
        <f>COUNTIF('604'!C36:F36,"R1")</f>
        <v>0</v>
      </c>
      <c r="F36" s="126">
        <f>COUNTIF('604'!C36:F36,"E")</f>
        <v>0</v>
      </c>
      <c r="G36" s="126">
        <f>COUNTIF('604'!C36:F36,"U")</f>
        <v>0</v>
      </c>
      <c r="H36" s="126">
        <f>COUNTIF('604'!G36:Z36,"A")</f>
        <v>2</v>
      </c>
      <c r="I36" s="126">
        <f>COUNTIF('604'!G36:Z36,"R")</f>
        <v>0</v>
      </c>
      <c r="J36" s="126">
        <f>COUNTIF('604'!G36:Z36,"R1")</f>
        <v>0</v>
      </c>
      <c r="K36" s="126">
        <f>COUNTIF('604'!G36:Z36,"E")</f>
        <v>0</v>
      </c>
      <c r="L36" s="126">
        <f>COUNTIF('604'!G36:Z36,"U")</f>
        <v>0</v>
      </c>
      <c r="M36" s="126">
        <f>COUNTIF('604'!AA36:AU36,"A")</f>
        <v>1</v>
      </c>
      <c r="N36" s="126">
        <f>COUNTIF('604'!AA36:AU36,"R")</f>
        <v>0</v>
      </c>
      <c r="O36" s="126">
        <f>COUNTIF('604'!AA36:AU36,"R1")</f>
        <v>0</v>
      </c>
      <c r="P36" s="126">
        <f>COUNTIF('604'!AA36:AU36,"E")</f>
        <v>0</v>
      </c>
      <c r="Q36" s="170">
        <f>COUNTIF('604'!AA36:AU36,"U")</f>
        <v>0</v>
      </c>
      <c r="R36" s="173">
        <f t="shared" si="0"/>
        <v>3</v>
      </c>
      <c r="S36" s="174">
        <f t="shared" si="1"/>
        <v>0</v>
      </c>
      <c r="T36" s="174">
        <f t="shared" si="2"/>
        <v>0</v>
      </c>
      <c r="U36" s="174">
        <f t="shared" si="3"/>
        <v>0</v>
      </c>
      <c r="V36" s="175">
        <f t="shared" si="4"/>
        <v>0</v>
      </c>
      <c r="W36" s="87">
        <f>COUNTIF('604'!AV36:BQ36,"A")</f>
        <v>0</v>
      </c>
      <c r="X36" s="87">
        <f>COUNTIF('604'!AV36:BQ36,"R")</f>
        <v>0</v>
      </c>
      <c r="Y36" s="97">
        <f>COUNTIF('604'!AV36:BQ36,"R1")</f>
        <v>0</v>
      </c>
      <c r="Z36" s="97">
        <f>COUNTIF('604'!AV36:BQ36,"E")</f>
        <v>0</v>
      </c>
      <c r="AA36" s="98">
        <f>COUNTIF('604'!AV36:BQ36,"U")</f>
        <v>0</v>
      </c>
      <c r="AB36" s="98">
        <f>COUNTIF('604'!AV36:BQ36,"AJ")</f>
        <v>0</v>
      </c>
      <c r="AC36" s="87">
        <f>COUNTIF('604'!BR36:CN36,"A")</f>
        <v>0</v>
      </c>
      <c r="AD36" s="87">
        <f>COUNTIF('604'!BR36:CN36,"R")</f>
        <v>0</v>
      </c>
      <c r="AE36" s="97">
        <f>COUNTIF('604'!BR36:CN36,"R1")</f>
        <v>0</v>
      </c>
      <c r="AF36" s="97">
        <f>COUNTIF('604'!BR36:CN36,"E")</f>
        <v>0</v>
      </c>
      <c r="AG36" s="98">
        <f>COUNTIF('604'!BR36:CN36,"U")</f>
        <v>0</v>
      </c>
      <c r="AH36" s="98">
        <f>COUNTIF('604'!BR36:CN36,"AJ")</f>
        <v>0</v>
      </c>
      <c r="AI36" s="87">
        <f>COUNTIF('604'!CO36:CX36,"A")</f>
        <v>0</v>
      </c>
      <c r="AJ36" s="87">
        <f>COUNTIF('604'!CO36:CX36,"R")</f>
        <v>0</v>
      </c>
      <c r="AK36" s="97">
        <f>COUNTIF('604'!CO36:CX36,"R1")</f>
        <v>0</v>
      </c>
      <c r="AL36" s="97">
        <f>COUNTIF('604'!CO36:CX36,"E")</f>
        <v>0</v>
      </c>
      <c r="AM36" s="98">
        <f>COUNTIF('604'!CO36:CX36,"U")</f>
        <v>0</v>
      </c>
      <c r="AN36" s="98">
        <f>COUNTIF('604'!CO36:CX36,"AJ")</f>
        <v>0</v>
      </c>
      <c r="AO36" s="451">
        <f t="shared" si="10"/>
        <v>0</v>
      </c>
      <c r="AP36" s="452">
        <f t="shared" si="11"/>
        <v>0</v>
      </c>
      <c r="AQ36" s="452">
        <f t="shared" si="12"/>
        <v>0</v>
      </c>
      <c r="AR36" s="452">
        <f t="shared" si="13"/>
        <v>0</v>
      </c>
      <c r="AS36" s="453">
        <f t="shared" si="14"/>
        <v>0</v>
      </c>
    </row>
    <row r="37" spans="2:45" x14ac:dyDescent="0.25"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>
        <f>SUM(R4:R36)</f>
        <v>23</v>
      </c>
      <c r="S37" s="133">
        <f>SUM(S4:S36)</f>
        <v>10</v>
      </c>
      <c r="T37" s="133">
        <f>SUM(T4:T36)</f>
        <v>44</v>
      </c>
      <c r="U37" s="133">
        <f>SUM(U4:U36)</f>
        <v>1</v>
      </c>
      <c r="V37" s="133">
        <f>SUM(V4:V36)</f>
        <v>3</v>
      </c>
      <c r="AO37" s="464">
        <f>SUM(AO4:AO36)</f>
        <v>22</v>
      </c>
      <c r="AP37" s="465">
        <f>SUM(AP4:AP36)</f>
        <v>0</v>
      </c>
      <c r="AQ37" s="465">
        <f>SUM(AQ4:AQ36)</f>
        <v>25</v>
      </c>
      <c r="AR37" s="465">
        <f>SUM(AR4:AR36)</f>
        <v>1</v>
      </c>
      <c r="AS37" s="466">
        <f>SUM(AS4:AS36)</f>
        <v>0</v>
      </c>
    </row>
    <row r="38" spans="2:45" x14ac:dyDescent="0.25">
      <c r="B38" s="133" t="s">
        <v>697</v>
      </c>
      <c r="C38" s="133" t="s">
        <v>699</v>
      </c>
      <c r="D38" s="133"/>
      <c r="E38" s="133"/>
      <c r="F38" s="133"/>
      <c r="G38" s="133"/>
      <c r="H38" s="133"/>
      <c r="I38" s="133"/>
      <c r="J38" s="133" t="s">
        <v>701</v>
      </c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</row>
    <row r="39" spans="2:45" x14ac:dyDescent="0.25">
      <c r="B39" s="133" t="s">
        <v>698</v>
      </c>
      <c r="C39" s="133" t="s">
        <v>700</v>
      </c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</row>
    <row r="40" spans="2:45" x14ac:dyDescent="0.25"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</row>
  </sheetData>
  <mergeCells count="5">
    <mergeCell ref="C2:G2"/>
    <mergeCell ref="H2:L2"/>
    <mergeCell ref="M2:Q2"/>
    <mergeCell ref="R2:V2"/>
    <mergeCell ref="AO2:AS2"/>
  </mergeCells>
  <pageMargins left="0.25" right="0.25" top="0.75" bottom="0.75" header="0.3" footer="0.3"/>
  <pageSetup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38"/>
  <sheetViews>
    <sheetView topLeftCell="A9" zoomScale="50" zoomScaleNormal="50" workbookViewId="0">
      <selection activeCell="AS4" sqref="AS4:AS36"/>
    </sheetView>
  </sheetViews>
  <sheetFormatPr baseColWidth="10" defaultRowHeight="15" x14ac:dyDescent="0.25"/>
  <cols>
    <col min="1" max="1" width="3.7109375" customWidth="1"/>
    <col min="2" max="2" width="30.42578125" customWidth="1"/>
    <col min="3" max="45" width="3.28515625" customWidth="1"/>
  </cols>
  <sheetData>
    <row r="1" spans="2:45" ht="15.75" thickBot="1" x14ac:dyDescent="0.3"/>
    <row r="2" spans="2:45" ht="15.75" thickBot="1" x14ac:dyDescent="0.3">
      <c r="B2" s="118">
        <v>701</v>
      </c>
      <c r="C2" s="551" t="s">
        <v>27</v>
      </c>
      <c r="D2" s="552"/>
      <c r="E2" s="552"/>
      <c r="F2" s="552"/>
      <c r="G2" s="553"/>
      <c r="H2" s="551" t="s">
        <v>28</v>
      </c>
      <c r="I2" s="552"/>
      <c r="J2" s="552"/>
      <c r="K2" s="552"/>
      <c r="L2" s="553"/>
      <c r="M2" s="551" t="s">
        <v>35</v>
      </c>
      <c r="N2" s="552"/>
      <c r="O2" s="552"/>
      <c r="P2" s="552"/>
      <c r="Q2" s="553"/>
      <c r="R2" s="530" t="s">
        <v>681</v>
      </c>
      <c r="S2" s="531"/>
      <c r="T2" s="531"/>
      <c r="U2" s="531"/>
      <c r="V2" s="532"/>
      <c r="W2" s="197" t="s">
        <v>727</v>
      </c>
      <c r="X2" s="198"/>
      <c r="Y2" s="198"/>
      <c r="Z2" s="198"/>
      <c r="AA2" s="198"/>
      <c r="AB2" s="93"/>
      <c r="AC2" s="199" t="s">
        <v>728</v>
      </c>
      <c r="AD2" s="198"/>
      <c r="AE2" s="198"/>
      <c r="AF2" s="198"/>
      <c r="AG2" s="198"/>
      <c r="AH2" s="93"/>
      <c r="AI2" s="199" t="s">
        <v>729</v>
      </c>
      <c r="AJ2" s="198"/>
      <c r="AK2" s="198"/>
      <c r="AL2" s="198"/>
      <c r="AM2" s="198"/>
      <c r="AN2" s="93"/>
      <c r="AO2" s="530" t="s">
        <v>681</v>
      </c>
      <c r="AP2" s="531"/>
      <c r="AQ2" s="531"/>
      <c r="AR2" s="531"/>
      <c r="AS2" s="532"/>
    </row>
    <row r="3" spans="2:45" ht="15.75" thickBot="1" x14ac:dyDescent="0.3">
      <c r="B3" s="119" t="s">
        <v>626</v>
      </c>
      <c r="C3" s="120" t="s">
        <v>627</v>
      </c>
      <c r="D3" s="121" t="s">
        <v>628</v>
      </c>
      <c r="E3" s="121" t="s">
        <v>629</v>
      </c>
      <c r="F3" s="121" t="s">
        <v>630</v>
      </c>
      <c r="G3" s="121" t="s">
        <v>631</v>
      </c>
      <c r="H3" s="121" t="s">
        <v>627</v>
      </c>
      <c r="I3" s="121" t="s">
        <v>628</v>
      </c>
      <c r="J3" s="121" t="s">
        <v>629</v>
      </c>
      <c r="K3" s="121" t="s">
        <v>630</v>
      </c>
      <c r="L3" s="121" t="s">
        <v>631</v>
      </c>
      <c r="M3" s="121" t="s">
        <v>627</v>
      </c>
      <c r="N3" s="121" t="s">
        <v>628</v>
      </c>
      <c r="O3" s="121" t="s">
        <v>629</v>
      </c>
      <c r="P3" s="121" t="s">
        <v>630</v>
      </c>
      <c r="Q3" s="121" t="s">
        <v>631</v>
      </c>
      <c r="R3" s="121" t="s">
        <v>627</v>
      </c>
      <c r="S3" s="121" t="s">
        <v>628</v>
      </c>
      <c r="T3" s="121" t="s">
        <v>629</v>
      </c>
      <c r="U3" s="121" t="s">
        <v>630</v>
      </c>
      <c r="V3" s="122" t="s">
        <v>631</v>
      </c>
      <c r="W3" s="88" t="s">
        <v>627</v>
      </c>
      <c r="X3" s="89" t="s">
        <v>628</v>
      </c>
      <c r="Y3" s="89" t="s">
        <v>629</v>
      </c>
      <c r="Z3" s="89" t="s">
        <v>630</v>
      </c>
      <c r="AA3" s="89" t="s">
        <v>631</v>
      </c>
      <c r="AB3" s="93" t="s">
        <v>713</v>
      </c>
      <c r="AC3" s="88" t="s">
        <v>627</v>
      </c>
      <c r="AD3" s="89" t="s">
        <v>628</v>
      </c>
      <c r="AE3" s="89" t="s">
        <v>629</v>
      </c>
      <c r="AF3" s="89" t="s">
        <v>630</v>
      </c>
      <c r="AG3" s="89" t="s">
        <v>631</v>
      </c>
      <c r="AH3" s="93" t="s">
        <v>713</v>
      </c>
      <c r="AI3" s="88" t="s">
        <v>627</v>
      </c>
      <c r="AJ3" s="89" t="s">
        <v>628</v>
      </c>
      <c r="AK3" s="89" t="s">
        <v>629</v>
      </c>
      <c r="AL3" s="89" t="s">
        <v>630</v>
      </c>
      <c r="AM3" s="89" t="s">
        <v>631</v>
      </c>
      <c r="AN3" s="93" t="s">
        <v>713</v>
      </c>
      <c r="AO3" s="455" t="s">
        <v>627</v>
      </c>
      <c r="AP3" s="449" t="s">
        <v>628</v>
      </c>
      <c r="AQ3" s="449" t="s">
        <v>629</v>
      </c>
      <c r="AR3" s="449" t="s">
        <v>630</v>
      </c>
      <c r="AS3" s="450" t="s">
        <v>631</v>
      </c>
    </row>
    <row r="4" spans="2:45" ht="15.75" thickBot="1" x14ac:dyDescent="0.3">
      <c r="B4" s="123" t="s">
        <v>121</v>
      </c>
      <c r="C4" s="124">
        <f>COUNTIF('701'!C4:F4,"A")</f>
        <v>0</v>
      </c>
      <c r="D4" s="124">
        <f>COUNTIF('701'!C4:F4,"R")</f>
        <v>0</v>
      </c>
      <c r="E4" s="124">
        <f>COUNTIF('701'!C4:F4,"R1")</f>
        <v>0</v>
      </c>
      <c r="F4" s="124">
        <f>COUNTIF('701'!C4:F4,"E")</f>
        <v>0</v>
      </c>
      <c r="G4" s="124">
        <f>COUNTIF('701'!C4:F4,"U")</f>
        <v>0</v>
      </c>
      <c r="H4" s="124">
        <f>COUNTIF('701'!G4:Z4,"A")</f>
        <v>0</v>
      </c>
      <c r="I4" s="124">
        <f>COUNTIF('701'!G4:Z4,"R")</f>
        <v>1</v>
      </c>
      <c r="J4" s="124">
        <f>COUNTIF('701'!G4:Z4,"R1")</f>
        <v>0</v>
      </c>
      <c r="K4" s="124">
        <f>COUNTIF('701'!G4:Z4,"E")</f>
        <v>0</v>
      </c>
      <c r="L4" s="124">
        <f>COUNTIF('701'!G4:Z4,"U")</f>
        <v>0</v>
      </c>
      <c r="M4" s="124">
        <f>COUNTIF('701'!AA4:AU4,"A")</f>
        <v>0</v>
      </c>
      <c r="N4" s="124">
        <f>COUNTIF('701'!AA4:AU4,"R")</f>
        <v>0</v>
      </c>
      <c r="O4" s="124">
        <f>COUNTIF('701'!AA4:AU4,"R1")</f>
        <v>1</v>
      </c>
      <c r="P4" s="124">
        <f>COUNTIF('701'!AA4:AU4,"E")</f>
        <v>0</v>
      </c>
      <c r="Q4" s="124">
        <f>COUNTIF('701'!AA4:AU4,"U")</f>
        <v>2</v>
      </c>
      <c r="R4" s="124">
        <f>SUM(C4,H4,M4)</f>
        <v>0</v>
      </c>
      <c r="S4" s="124">
        <f>SUM(D4,I4,N4)</f>
        <v>1</v>
      </c>
      <c r="T4" s="124">
        <f>SUM(E4,J4,O4)</f>
        <v>1</v>
      </c>
      <c r="U4" s="124">
        <f>SUM(F4,K4,P4)</f>
        <v>0</v>
      </c>
      <c r="V4" s="124">
        <f>SUM(G4,L4,Q4)</f>
        <v>2</v>
      </c>
      <c r="W4" s="87">
        <f>COUNTIF('701'!AV4:BQ4,"A")</f>
        <v>3</v>
      </c>
      <c r="X4" s="87">
        <f>COUNTIF('701'!AV4:BQ4,"R")</f>
        <v>0</v>
      </c>
      <c r="Y4" s="97">
        <f>COUNTIF('701'!AV4:BQ4,"R1")</f>
        <v>1</v>
      </c>
      <c r="Z4" s="97">
        <f>COUNTIF('701'!AV4:BQ4,"E")</f>
        <v>0</v>
      </c>
      <c r="AA4" s="98">
        <f>COUNTIF('701'!AV4:BQ4,"U")</f>
        <v>1</v>
      </c>
      <c r="AB4" s="98">
        <f>COUNTIF('701'!AV4:BQ4,"AJ")</f>
        <v>0</v>
      </c>
      <c r="AC4" s="87">
        <f>COUNTIF('701'!BR4:CN4,"A")</f>
        <v>0</v>
      </c>
      <c r="AD4" s="87">
        <f>COUNTIF('701'!BR4:CN4,"R")</f>
        <v>0</v>
      </c>
      <c r="AE4" s="97">
        <f>COUNTIF('701'!BR4:CN4,"R1")</f>
        <v>0</v>
      </c>
      <c r="AF4" s="97">
        <f>COUNTIF('701'!BR4:CN4,"E")</f>
        <v>0</v>
      </c>
      <c r="AG4" s="98">
        <f>COUNTIF('701'!BR4:CN4,"U")</f>
        <v>0</v>
      </c>
      <c r="AH4" s="98">
        <f>COUNTIF('701'!BR4:CN4,"AJ")</f>
        <v>0</v>
      </c>
      <c r="AI4" s="87">
        <f>COUNTIF('701'!CO4:CX4,"A")</f>
        <v>0</v>
      </c>
      <c r="AJ4" s="87">
        <f>COUNTIF('701'!CO4:CX4,"R")</f>
        <v>0</v>
      </c>
      <c r="AK4" s="97">
        <f>COUNTIF('701'!CO4:CX4,"R1")</f>
        <v>0</v>
      </c>
      <c r="AL4" s="97">
        <f>COUNTIF('701'!CO4:CX4,"E")</f>
        <v>0</v>
      </c>
      <c r="AM4" s="98">
        <f>COUNTIF('701'!CO4:CX4,"U")</f>
        <v>0</v>
      </c>
      <c r="AN4" s="98">
        <f>COUNTIF('701'!CO4:CX4,"AJ")</f>
        <v>0</v>
      </c>
      <c r="AO4" s="451">
        <f>SUM(W4,AC4,AI4)</f>
        <v>3</v>
      </c>
      <c r="AP4" s="452">
        <f>SUM(X4,AD4,AJ4)</f>
        <v>0</v>
      </c>
      <c r="AQ4" s="452">
        <f>SUM(Y4,AE4,AK4)</f>
        <v>1</v>
      </c>
      <c r="AR4" s="452">
        <f>SUM(Z4,AF4,AL4)</f>
        <v>0</v>
      </c>
      <c r="AS4" s="453">
        <f>SUM(AA4,AG4,AM4)</f>
        <v>1</v>
      </c>
    </row>
    <row r="5" spans="2:45" ht="15.75" thickBot="1" x14ac:dyDescent="0.3">
      <c r="B5" s="123" t="s">
        <v>122</v>
      </c>
      <c r="C5" s="126">
        <f>COUNTIF('701'!C5:F5,"A")</f>
        <v>0</v>
      </c>
      <c r="D5" s="126">
        <f>COUNTIF('701'!C5:F5,"R")</f>
        <v>0</v>
      </c>
      <c r="E5" s="126">
        <f>COUNTIF('701'!C5:F5,"R1")</f>
        <v>0</v>
      </c>
      <c r="F5" s="126">
        <f>COUNTIF('701'!C5:F5,"E")</f>
        <v>0</v>
      </c>
      <c r="G5" s="126">
        <f>COUNTIF('701'!C5:F5,"U")</f>
        <v>0</v>
      </c>
      <c r="H5" s="126">
        <f>COUNTIF('701'!G5:Z5,"A")</f>
        <v>0</v>
      </c>
      <c r="I5" s="126">
        <f>COUNTIF('701'!G5:Z5,"R")</f>
        <v>0</v>
      </c>
      <c r="J5" s="126">
        <f>COUNTIF('701'!G5:Z5,"R1")</f>
        <v>1</v>
      </c>
      <c r="K5" s="126">
        <f>COUNTIF('701'!G5:Z5,"E")</f>
        <v>0</v>
      </c>
      <c r="L5" s="126">
        <f>COUNTIF('701'!G5:Z5,"U")</f>
        <v>0</v>
      </c>
      <c r="M5" s="126">
        <f>COUNTIF('701'!AA5:AU5,"A")</f>
        <v>0</v>
      </c>
      <c r="N5" s="126">
        <f>COUNTIF('701'!AA5:AU5,"R")</f>
        <v>0</v>
      </c>
      <c r="O5" s="126">
        <f>COUNTIF('701'!AA5:AU5,"R1")</f>
        <v>1</v>
      </c>
      <c r="P5" s="126">
        <f>COUNTIF('701'!AA5:AU5,"E")</f>
        <v>0</v>
      </c>
      <c r="Q5" s="126">
        <f>COUNTIF('701'!AA5:AU5,"U")</f>
        <v>0</v>
      </c>
      <c r="R5" s="126">
        <f t="shared" ref="R5:R35" si="0">SUM(C5,H5,M5)</f>
        <v>0</v>
      </c>
      <c r="S5" s="126">
        <f t="shared" ref="S5:S35" si="1">SUM(D5,I5,N5)</f>
        <v>0</v>
      </c>
      <c r="T5" s="126">
        <f t="shared" ref="T5:T35" si="2">SUM(E5,J5,O5)</f>
        <v>2</v>
      </c>
      <c r="U5" s="126">
        <f t="shared" ref="U5:U35" si="3">SUM(F5,K5,P5)</f>
        <v>0</v>
      </c>
      <c r="V5" s="126">
        <f t="shared" ref="V5:V35" si="4">SUM(G5,L5,Q5)</f>
        <v>0</v>
      </c>
      <c r="W5" s="87">
        <f>COUNTIF('701'!AV5:BQ5,"A")</f>
        <v>5</v>
      </c>
      <c r="X5" s="87">
        <f>COUNTIF('701'!AV5:BQ5,"R")</f>
        <v>0</v>
      </c>
      <c r="Y5" s="97">
        <f>COUNTIF('701'!AV5:BQ5,"R1")</f>
        <v>0</v>
      </c>
      <c r="Z5" s="97">
        <f>COUNTIF('701'!AV5:BQ5,"E")</f>
        <v>0</v>
      </c>
      <c r="AA5" s="98">
        <f>COUNTIF('701'!AV5:BQ5,"U")</f>
        <v>0</v>
      </c>
      <c r="AB5" s="98">
        <f>COUNTIF('701'!AV5:BQ5,"AJ")</f>
        <v>0</v>
      </c>
      <c r="AC5" s="87">
        <f>COUNTIF('701'!BR5:CN5,"A")</f>
        <v>0</v>
      </c>
      <c r="AD5" s="87">
        <f>COUNTIF('701'!BR5:CN5,"R")</f>
        <v>0</v>
      </c>
      <c r="AE5" s="97">
        <f>COUNTIF('701'!BR5:CN5,"R1")</f>
        <v>0</v>
      </c>
      <c r="AF5" s="97">
        <f>COUNTIF('701'!BR5:CN5,"E")</f>
        <v>0</v>
      </c>
      <c r="AG5" s="98">
        <f>COUNTIF('701'!BR5:CN5,"U")</f>
        <v>0</v>
      </c>
      <c r="AH5" s="98">
        <f>COUNTIF('701'!BR5:CN5,"AJ")</f>
        <v>0</v>
      </c>
      <c r="AI5" s="87">
        <f>COUNTIF('701'!CO5:CX5,"A")</f>
        <v>0</v>
      </c>
      <c r="AJ5" s="87">
        <f>COUNTIF('701'!CO5:CX5,"R")</f>
        <v>0</v>
      </c>
      <c r="AK5" s="97">
        <f>COUNTIF('701'!CO5:CX5,"R1")</f>
        <v>0</v>
      </c>
      <c r="AL5" s="97">
        <f>COUNTIF('701'!CO5:CX5,"E")</f>
        <v>0</v>
      </c>
      <c r="AM5" s="98">
        <f>COUNTIF('701'!CO5:CX5,"U")</f>
        <v>0</v>
      </c>
      <c r="AN5" s="98">
        <f>COUNTIF('701'!CO5:CX5,"AJ")</f>
        <v>0</v>
      </c>
      <c r="AO5" s="451">
        <f t="shared" ref="AO5:AO23" si="5">SUM(W5,AC5,AI5)</f>
        <v>5</v>
      </c>
      <c r="AP5" s="452">
        <f t="shared" ref="AP5:AP23" si="6">SUM(X5,AD5,AJ5)</f>
        <v>0</v>
      </c>
      <c r="AQ5" s="452">
        <f t="shared" ref="AQ5:AQ23" si="7">SUM(Y5,AE5,AK5)</f>
        <v>0</v>
      </c>
      <c r="AR5" s="452">
        <f t="shared" ref="AR5:AR23" si="8">SUM(Z5,AF5,AL5)</f>
        <v>0</v>
      </c>
      <c r="AS5" s="453">
        <f t="shared" ref="AS5:AS23" si="9">SUM(AA5,AG5,AM5)</f>
        <v>0</v>
      </c>
    </row>
    <row r="6" spans="2:45" s="43" customFormat="1" ht="15.75" thickBot="1" x14ac:dyDescent="0.3">
      <c r="B6" s="134" t="s">
        <v>123</v>
      </c>
      <c r="C6" s="128">
        <f>COUNTIF('701'!C6:F6,"A")</f>
        <v>0</v>
      </c>
      <c r="D6" s="128">
        <f>COUNTIF('701'!C6:F6,"R")</f>
        <v>0</v>
      </c>
      <c r="E6" s="128">
        <f>COUNTIF('701'!C6:F6,"R1")</f>
        <v>0</v>
      </c>
      <c r="F6" s="128">
        <f>COUNTIF('701'!C6:F6,"E")</f>
        <v>0</v>
      </c>
      <c r="G6" s="128">
        <f>COUNTIF('701'!C6:F6,"U")</f>
        <v>0</v>
      </c>
      <c r="H6" s="128">
        <f>COUNTIF('701'!G6:Z6,"A")</f>
        <v>0</v>
      </c>
      <c r="I6" s="128">
        <f>COUNTIF('701'!G6:Z6,"R")</f>
        <v>0</v>
      </c>
      <c r="J6" s="128">
        <f>COUNTIF('701'!G6:Z6,"R1")</f>
        <v>3</v>
      </c>
      <c r="K6" s="128">
        <f>COUNTIF('701'!G6:Z6,"E")</f>
        <v>0</v>
      </c>
      <c r="L6" s="128">
        <f>COUNTIF('701'!G6:Z6,"U")</f>
        <v>0</v>
      </c>
      <c r="M6" s="128">
        <f>COUNTIF('701'!AA6:AU6,"A")</f>
        <v>0</v>
      </c>
      <c r="N6" s="128">
        <f>COUNTIF('701'!AA6:AU6,"R")</f>
        <v>1</v>
      </c>
      <c r="O6" s="128">
        <f>COUNTIF('701'!AA6:AU6,"R1")</f>
        <v>0</v>
      </c>
      <c r="P6" s="128">
        <f>COUNTIF('701'!AA6:AU6,"E")</f>
        <v>0</v>
      </c>
      <c r="Q6" s="128">
        <f>COUNTIF('701'!AA6:AU6,"U")</f>
        <v>0</v>
      </c>
      <c r="R6" s="128">
        <f t="shared" si="0"/>
        <v>0</v>
      </c>
      <c r="S6" s="128">
        <f t="shared" si="1"/>
        <v>1</v>
      </c>
      <c r="T6" s="128">
        <f t="shared" si="2"/>
        <v>3</v>
      </c>
      <c r="U6" s="128">
        <f t="shared" si="3"/>
        <v>0</v>
      </c>
      <c r="V6" s="128">
        <f t="shared" si="4"/>
        <v>0</v>
      </c>
      <c r="W6" s="87">
        <f>COUNTIF('701'!AV6:BQ6,"A")</f>
        <v>1</v>
      </c>
      <c r="X6" s="87">
        <f>COUNTIF('701'!AV6:BQ6,"R")</f>
        <v>0</v>
      </c>
      <c r="Y6" s="97">
        <f>COUNTIF('701'!AV6:BQ6,"R1")</f>
        <v>1</v>
      </c>
      <c r="Z6" s="97">
        <f>COUNTIF('701'!AV6:BQ6,"E")</f>
        <v>0</v>
      </c>
      <c r="AA6" s="98">
        <f>COUNTIF('701'!AV6:BQ6,"U")</f>
        <v>1</v>
      </c>
      <c r="AB6" s="98">
        <f>COUNTIF('701'!AV6:BQ6,"AJ")</f>
        <v>0</v>
      </c>
      <c r="AC6" s="87">
        <f>COUNTIF('701'!BR6:CN6,"A")</f>
        <v>0</v>
      </c>
      <c r="AD6" s="87">
        <f>COUNTIF('701'!BR6:CN6,"R")</f>
        <v>0</v>
      </c>
      <c r="AE6" s="97">
        <f>COUNTIF('701'!BR6:CN6,"R1")</f>
        <v>0</v>
      </c>
      <c r="AF6" s="97">
        <f>COUNTIF('701'!BR6:CN6,"E")</f>
        <v>0</v>
      </c>
      <c r="AG6" s="98">
        <f>COUNTIF('701'!BR6:CN6,"U")</f>
        <v>0</v>
      </c>
      <c r="AH6" s="98">
        <f>COUNTIF('701'!BR6:CN6,"AJ")</f>
        <v>0</v>
      </c>
      <c r="AI6" s="87">
        <f>COUNTIF('701'!CO6:CX6,"A")</f>
        <v>0</v>
      </c>
      <c r="AJ6" s="87">
        <f>COUNTIF('701'!CO6:CX6,"R")</f>
        <v>0</v>
      </c>
      <c r="AK6" s="97">
        <f>COUNTIF('701'!CO6:CX6,"R1")</f>
        <v>1</v>
      </c>
      <c r="AL6" s="97">
        <f>COUNTIF('701'!CO6:CX6,"E")</f>
        <v>0</v>
      </c>
      <c r="AM6" s="98">
        <f>COUNTIF('701'!CO6:CX6,"U")</f>
        <v>0</v>
      </c>
      <c r="AN6" s="98">
        <f>COUNTIF('701'!CO6:CX6,"AJ")</f>
        <v>0</v>
      </c>
      <c r="AO6" s="451">
        <f t="shared" si="5"/>
        <v>1</v>
      </c>
      <c r="AP6" s="452">
        <f t="shared" si="6"/>
        <v>0</v>
      </c>
      <c r="AQ6" s="452">
        <f t="shared" si="7"/>
        <v>2</v>
      </c>
      <c r="AR6" s="452">
        <f t="shared" si="8"/>
        <v>0</v>
      </c>
      <c r="AS6" s="453">
        <f t="shared" si="9"/>
        <v>1</v>
      </c>
    </row>
    <row r="7" spans="2:45" ht="15.75" thickBot="1" x14ac:dyDescent="0.3">
      <c r="B7" s="123" t="s">
        <v>124</v>
      </c>
      <c r="C7" s="126">
        <f>COUNTIF('701'!C7:F7,"A")</f>
        <v>0</v>
      </c>
      <c r="D7" s="126">
        <f>COUNTIF('701'!C7:F7,"R")</f>
        <v>0</v>
      </c>
      <c r="E7" s="126">
        <f>COUNTIF('701'!C7:F7,"R1")</f>
        <v>1</v>
      </c>
      <c r="F7" s="126">
        <f>COUNTIF('701'!C7:F7,"E")</f>
        <v>0</v>
      </c>
      <c r="G7" s="126">
        <f>COUNTIF('701'!C7:F7,"U")</f>
        <v>0</v>
      </c>
      <c r="H7" s="126">
        <f>COUNTIF('701'!G7:Z7,"A")</f>
        <v>0</v>
      </c>
      <c r="I7" s="126">
        <f>COUNTIF('701'!G7:Z7,"R")</f>
        <v>1</v>
      </c>
      <c r="J7" s="126">
        <f>COUNTIF('701'!G7:Z7,"R1")</f>
        <v>0</v>
      </c>
      <c r="K7" s="126">
        <f>COUNTIF('701'!G7:Z7,"E")</f>
        <v>0</v>
      </c>
      <c r="L7" s="126">
        <f>COUNTIF('701'!G7:Z7,"U")</f>
        <v>0</v>
      </c>
      <c r="M7" s="126">
        <f>COUNTIF('701'!AA7:AU7,"A")</f>
        <v>0</v>
      </c>
      <c r="N7" s="126">
        <f>COUNTIF('701'!AA7:AU7,"R")</f>
        <v>2</v>
      </c>
      <c r="O7" s="126">
        <f>COUNTIF('701'!AA7:AU7,"R1")</f>
        <v>1</v>
      </c>
      <c r="P7" s="126">
        <f>COUNTIF('701'!AA7:AU7,"E")</f>
        <v>2</v>
      </c>
      <c r="Q7" s="126">
        <f>COUNTIF('701'!AA7:AU7,"U")</f>
        <v>0</v>
      </c>
      <c r="R7" s="126">
        <f t="shared" si="0"/>
        <v>0</v>
      </c>
      <c r="S7" s="126">
        <f t="shared" si="1"/>
        <v>3</v>
      </c>
      <c r="T7" s="126">
        <f t="shared" si="2"/>
        <v>2</v>
      </c>
      <c r="U7" s="126">
        <f t="shared" si="3"/>
        <v>2</v>
      </c>
      <c r="V7" s="126">
        <f t="shared" si="4"/>
        <v>0</v>
      </c>
      <c r="W7" s="87">
        <f>COUNTIF('701'!AV7:BQ7,"A")</f>
        <v>0</v>
      </c>
      <c r="X7" s="87">
        <f>COUNTIF('701'!AV7:BQ7,"R")</f>
        <v>0</v>
      </c>
      <c r="Y7" s="97">
        <f>COUNTIF('701'!AV7:BQ7,"R1")</f>
        <v>7</v>
      </c>
      <c r="Z7" s="97">
        <f>COUNTIF('701'!AV7:BQ7,"E")</f>
        <v>0</v>
      </c>
      <c r="AA7" s="98">
        <f>COUNTIF('701'!AV7:BQ7,"U")</f>
        <v>1</v>
      </c>
      <c r="AB7" s="98">
        <f>COUNTIF('701'!AV7:BQ7,"AJ")</f>
        <v>0</v>
      </c>
      <c r="AC7" s="87">
        <f>COUNTIF('701'!BR7:CN7,"A")</f>
        <v>0</v>
      </c>
      <c r="AD7" s="87">
        <f>COUNTIF('701'!BR7:CN7,"R")</f>
        <v>2</v>
      </c>
      <c r="AE7" s="97">
        <f>COUNTIF('701'!BR7:CN7,"R1")</f>
        <v>0</v>
      </c>
      <c r="AF7" s="97">
        <f>COUNTIF('701'!BR7:CN7,"E")</f>
        <v>0</v>
      </c>
      <c r="AG7" s="98">
        <f>COUNTIF('701'!BR7:CN7,"U")</f>
        <v>0</v>
      </c>
      <c r="AH7" s="98">
        <f>COUNTIF('701'!BR7:CN7,"AJ")</f>
        <v>0</v>
      </c>
      <c r="AI7" s="87">
        <f>COUNTIF('701'!CO7:CX7,"A")</f>
        <v>0</v>
      </c>
      <c r="AJ7" s="87">
        <f>COUNTIF('701'!CO7:CX7,"R")</f>
        <v>0</v>
      </c>
      <c r="AK7" s="97">
        <f>COUNTIF('701'!CO7:CX7,"R1")</f>
        <v>0</v>
      </c>
      <c r="AL7" s="97">
        <f>COUNTIF('701'!CO7:CX7,"E")</f>
        <v>0</v>
      </c>
      <c r="AM7" s="98">
        <f>COUNTIF('701'!CO7:CX7,"U")</f>
        <v>0</v>
      </c>
      <c r="AN7" s="98">
        <f>COUNTIF('701'!CO7:CX7,"AJ")</f>
        <v>0</v>
      </c>
      <c r="AO7" s="451">
        <f t="shared" si="5"/>
        <v>0</v>
      </c>
      <c r="AP7" s="452">
        <f t="shared" si="6"/>
        <v>2</v>
      </c>
      <c r="AQ7" s="452">
        <f t="shared" si="7"/>
        <v>7</v>
      </c>
      <c r="AR7" s="452">
        <f t="shared" si="8"/>
        <v>0</v>
      </c>
      <c r="AS7" s="453">
        <f t="shared" si="9"/>
        <v>1</v>
      </c>
    </row>
    <row r="8" spans="2:45" ht="15.75" thickBot="1" x14ac:dyDescent="0.3">
      <c r="B8" s="123" t="s">
        <v>125</v>
      </c>
      <c r="C8" s="126">
        <f>COUNTIF('701'!C8:F8,"A")</f>
        <v>0</v>
      </c>
      <c r="D8" s="126">
        <f>COUNTIF('701'!C8:F8,"R")</f>
        <v>0</v>
      </c>
      <c r="E8" s="126">
        <f>COUNTIF('701'!C8:F8,"R1")</f>
        <v>1</v>
      </c>
      <c r="F8" s="126">
        <f>COUNTIF('701'!C8:F8,"E")</f>
        <v>0</v>
      </c>
      <c r="G8" s="126">
        <f>COUNTIF('701'!C8:F8,"U")</f>
        <v>0</v>
      </c>
      <c r="H8" s="126">
        <f>COUNTIF('701'!G8:Z8,"A")</f>
        <v>1</v>
      </c>
      <c r="I8" s="126">
        <f>COUNTIF('701'!G8:Z8,"R")</f>
        <v>1</v>
      </c>
      <c r="J8" s="126">
        <f>COUNTIF('701'!G8:Z8,"R1")</f>
        <v>0</v>
      </c>
      <c r="K8" s="126">
        <f>COUNTIF('701'!G8:Z8,"E")</f>
        <v>0</v>
      </c>
      <c r="L8" s="126">
        <f>COUNTIF('701'!G8:Z8,"U")</f>
        <v>0</v>
      </c>
      <c r="M8" s="126">
        <f>COUNTIF('701'!AA8:AU8,"A")</f>
        <v>2</v>
      </c>
      <c r="N8" s="126">
        <f>COUNTIF('701'!AA8:AU8,"R")</f>
        <v>4</v>
      </c>
      <c r="O8" s="126">
        <f>COUNTIF('701'!AA8:AU8,"R1")</f>
        <v>1</v>
      </c>
      <c r="P8" s="126">
        <f>COUNTIF('701'!AA8:AU8,"E")</f>
        <v>0</v>
      </c>
      <c r="Q8" s="126">
        <f>COUNTIF('701'!AA8:AU8,"U")</f>
        <v>1</v>
      </c>
      <c r="R8" s="126">
        <f t="shared" si="0"/>
        <v>3</v>
      </c>
      <c r="S8" s="126">
        <f t="shared" si="1"/>
        <v>5</v>
      </c>
      <c r="T8" s="126">
        <f t="shared" si="2"/>
        <v>2</v>
      </c>
      <c r="U8" s="126">
        <f t="shared" si="3"/>
        <v>0</v>
      </c>
      <c r="V8" s="126">
        <f t="shared" si="4"/>
        <v>1</v>
      </c>
      <c r="W8" s="87">
        <f>COUNTIF('701'!AV8:BQ8,"A")</f>
        <v>1</v>
      </c>
      <c r="X8" s="87">
        <f>COUNTIF('701'!AV8:BQ8,"R")</f>
        <v>0</v>
      </c>
      <c r="Y8" s="97">
        <f>COUNTIF('701'!AV8:BQ8,"R1")</f>
        <v>5</v>
      </c>
      <c r="Z8" s="97">
        <f>COUNTIF('701'!AV8:BQ8,"E")</f>
        <v>0</v>
      </c>
      <c r="AA8" s="98">
        <f>COUNTIF('701'!AV8:BQ8,"U")</f>
        <v>1</v>
      </c>
      <c r="AB8" s="98">
        <f>COUNTIF('701'!AV8:BQ8,"AJ")</f>
        <v>0</v>
      </c>
      <c r="AC8" s="87">
        <f>COUNTIF('701'!BR8:CN8,"A")</f>
        <v>0</v>
      </c>
      <c r="AD8" s="87">
        <f>COUNTIF('701'!BR8:CN8,"R")</f>
        <v>2</v>
      </c>
      <c r="AE8" s="97">
        <f>COUNTIF('701'!BR8:CN8,"R1")</f>
        <v>0</v>
      </c>
      <c r="AF8" s="97">
        <f>COUNTIF('701'!BR8:CN8,"E")</f>
        <v>0</v>
      </c>
      <c r="AG8" s="98">
        <f>COUNTIF('701'!BR8:CN8,"U")</f>
        <v>0</v>
      </c>
      <c r="AH8" s="98">
        <f>COUNTIF('701'!BR8:CN8,"AJ")</f>
        <v>0</v>
      </c>
      <c r="AI8" s="87">
        <f>COUNTIF('701'!CO8:CX8,"A")</f>
        <v>0</v>
      </c>
      <c r="AJ8" s="87">
        <f>COUNTIF('701'!CO8:CX8,"R")</f>
        <v>0</v>
      </c>
      <c r="AK8" s="97">
        <f>COUNTIF('701'!CO8:CX8,"R1")</f>
        <v>0</v>
      </c>
      <c r="AL8" s="97">
        <f>COUNTIF('701'!CO8:CX8,"E")</f>
        <v>0</v>
      </c>
      <c r="AM8" s="98">
        <f>COUNTIF('701'!CO8:CX8,"U")</f>
        <v>0</v>
      </c>
      <c r="AN8" s="98">
        <f>COUNTIF('701'!CO8:CX8,"AJ")</f>
        <v>0</v>
      </c>
      <c r="AO8" s="451">
        <f t="shared" si="5"/>
        <v>1</v>
      </c>
      <c r="AP8" s="452">
        <f t="shared" si="6"/>
        <v>2</v>
      </c>
      <c r="AQ8" s="452">
        <f t="shared" si="7"/>
        <v>5</v>
      </c>
      <c r="AR8" s="452">
        <f t="shared" si="8"/>
        <v>0</v>
      </c>
      <c r="AS8" s="453">
        <f t="shared" si="9"/>
        <v>1</v>
      </c>
    </row>
    <row r="9" spans="2:45" ht="15.75" thickBot="1" x14ac:dyDescent="0.3">
      <c r="B9" s="123" t="s">
        <v>126</v>
      </c>
      <c r="C9" s="126">
        <f>COUNTIF('701'!C9:F9,"A")</f>
        <v>0</v>
      </c>
      <c r="D9" s="126">
        <f>COUNTIF('701'!C9:F9,"R")</f>
        <v>0</v>
      </c>
      <c r="E9" s="126">
        <f>COUNTIF('701'!C9:F9,"R1")</f>
        <v>0</v>
      </c>
      <c r="F9" s="126">
        <f>COUNTIF('701'!C9:F9,"E")</f>
        <v>0</v>
      </c>
      <c r="G9" s="126">
        <f>COUNTIF('701'!C9:F9,"U")</f>
        <v>0</v>
      </c>
      <c r="H9" s="126">
        <f>COUNTIF('701'!G9:Z9,"A")</f>
        <v>0</v>
      </c>
      <c r="I9" s="126">
        <f>COUNTIF('701'!G9:Z9,"R")</f>
        <v>1</v>
      </c>
      <c r="J9" s="126">
        <f>COUNTIF('701'!G9:Z9,"R1")</f>
        <v>0</v>
      </c>
      <c r="K9" s="126">
        <f>COUNTIF('701'!G9:Z9,"E")</f>
        <v>0</v>
      </c>
      <c r="L9" s="126">
        <f>COUNTIF('701'!G9:Z9,"U")</f>
        <v>0</v>
      </c>
      <c r="M9" s="126">
        <f>COUNTIF('701'!AA9:AU9,"A")</f>
        <v>0</v>
      </c>
      <c r="N9" s="126">
        <f>COUNTIF('701'!AA9:AU9,"R")</f>
        <v>1</v>
      </c>
      <c r="O9" s="126">
        <f>COUNTIF('701'!AA9:AU9,"R1")</f>
        <v>1</v>
      </c>
      <c r="P9" s="126">
        <f>COUNTIF('701'!AA9:AU9,"E")</f>
        <v>0</v>
      </c>
      <c r="Q9" s="126">
        <f>COUNTIF('701'!AA9:AU9,"U")</f>
        <v>1</v>
      </c>
      <c r="R9" s="126">
        <f t="shared" si="0"/>
        <v>0</v>
      </c>
      <c r="S9" s="126">
        <f t="shared" si="1"/>
        <v>2</v>
      </c>
      <c r="T9" s="126">
        <f t="shared" si="2"/>
        <v>1</v>
      </c>
      <c r="U9" s="126">
        <f t="shared" si="3"/>
        <v>0</v>
      </c>
      <c r="V9" s="126">
        <f t="shared" si="4"/>
        <v>1</v>
      </c>
      <c r="W9" s="87">
        <f>COUNTIF('701'!AV9:BQ9,"A")</f>
        <v>0</v>
      </c>
      <c r="X9" s="87">
        <f>COUNTIF('701'!AV9:BQ9,"R")</f>
        <v>0</v>
      </c>
      <c r="Y9" s="97">
        <f>COUNTIF('701'!AV9:BQ9,"R1")</f>
        <v>1</v>
      </c>
      <c r="Z9" s="97">
        <f>COUNTIF('701'!AV9:BQ9,"E")</f>
        <v>0</v>
      </c>
      <c r="AA9" s="98">
        <f>COUNTIF('701'!AV9:BQ9,"U")</f>
        <v>1</v>
      </c>
      <c r="AB9" s="98">
        <f>COUNTIF('701'!AV9:BQ9,"AJ")</f>
        <v>0</v>
      </c>
      <c r="AC9" s="87">
        <f>COUNTIF('701'!BR9:CN9,"A")</f>
        <v>0</v>
      </c>
      <c r="AD9" s="87">
        <f>COUNTIF('701'!BR9:CN9,"R")</f>
        <v>0</v>
      </c>
      <c r="AE9" s="97">
        <f>COUNTIF('701'!BR9:CN9,"R1")</f>
        <v>0</v>
      </c>
      <c r="AF9" s="97">
        <f>COUNTIF('701'!BR9:CN9,"E")</f>
        <v>0</v>
      </c>
      <c r="AG9" s="98">
        <f>COUNTIF('701'!BR9:CN9,"U")</f>
        <v>0</v>
      </c>
      <c r="AH9" s="98">
        <f>COUNTIF('701'!BR9:CN9,"AJ")</f>
        <v>0</v>
      </c>
      <c r="AI9" s="87">
        <f>COUNTIF('701'!CO9:CX9,"A")</f>
        <v>0</v>
      </c>
      <c r="AJ9" s="87">
        <f>COUNTIF('701'!CO9:CX9,"R")</f>
        <v>0</v>
      </c>
      <c r="AK9" s="97">
        <f>COUNTIF('701'!CO9:CX9,"R1")</f>
        <v>0</v>
      </c>
      <c r="AL9" s="97">
        <f>COUNTIF('701'!CO9:CX9,"E")</f>
        <v>0</v>
      </c>
      <c r="AM9" s="98">
        <f>COUNTIF('701'!CO9:CX9,"U")</f>
        <v>0</v>
      </c>
      <c r="AN9" s="98">
        <f>COUNTIF('701'!CO9:CX9,"AJ")</f>
        <v>0</v>
      </c>
      <c r="AO9" s="451">
        <f t="shared" si="5"/>
        <v>0</v>
      </c>
      <c r="AP9" s="452">
        <f t="shared" si="6"/>
        <v>0</v>
      </c>
      <c r="AQ9" s="452">
        <f t="shared" si="7"/>
        <v>1</v>
      </c>
      <c r="AR9" s="452">
        <f t="shared" si="8"/>
        <v>0</v>
      </c>
      <c r="AS9" s="453">
        <f t="shared" si="9"/>
        <v>1</v>
      </c>
    </row>
    <row r="10" spans="2:45" ht="15.75" thickBot="1" x14ac:dyDescent="0.3">
      <c r="B10" s="123" t="s">
        <v>127</v>
      </c>
      <c r="C10" s="126">
        <f>COUNTIF('701'!C10:F10,"A")</f>
        <v>0</v>
      </c>
      <c r="D10" s="126">
        <f>COUNTIF('701'!C10:F10,"R")</f>
        <v>0</v>
      </c>
      <c r="E10" s="126">
        <f>COUNTIF('701'!C10:F10,"R1")</f>
        <v>0</v>
      </c>
      <c r="F10" s="126">
        <f>COUNTIF('701'!C10:F10,"E")</f>
        <v>0</v>
      </c>
      <c r="G10" s="126">
        <f>COUNTIF('701'!C10:F10,"U")</f>
        <v>0</v>
      </c>
      <c r="H10" s="126">
        <f>COUNTIF('701'!G10:Z10,"A")</f>
        <v>0</v>
      </c>
      <c r="I10" s="126">
        <f>COUNTIF('701'!G10:Z10,"R")</f>
        <v>0</v>
      </c>
      <c r="J10" s="126">
        <f>COUNTIF('701'!G10:Z10,"R1")</f>
        <v>0</v>
      </c>
      <c r="K10" s="126">
        <f>COUNTIF('701'!G10:Z10,"E")</f>
        <v>0</v>
      </c>
      <c r="L10" s="126">
        <f>COUNTIF('701'!G10:Z10,"U")</f>
        <v>0</v>
      </c>
      <c r="M10" s="126">
        <f>COUNTIF('701'!AA10:AU10,"A")</f>
        <v>0</v>
      </c>
      <c r="N10" s="126">
        <f>COUNTIF('701'!AA10:AU10,"R")</f>
        <v>1</v>
      </c>
      <c r="O10" s="126">
        <f>COUNTIF('701'!AA10:AU10,"R1")</f>
        <v>1</v>
      </c>
      <c r="P10" s="126">
        <f>COUNTIF('701'!AA10:AU10,"E")</f>
        <v>0</v>
      </c>
      <c r="Q10" s="126">
        <f>COUNTIF('701'!AA10:AU10,"U")</f>
        <v>0</v>
      </c>
      <c r="R10" s="126">
        <f t="shared" si="0"/>
        <v>0</v>
      </c>
      <c r="S10" s="126">
        <f t="shared" si="1"/>
        <v>1</v>
      </c>
      <c r="T10" s="126">
        <f t="shared" si="2"/>
        <v>1</v>
      </c>
      <c r="U10" s="126">
        <f t="shared" si="3"/>
        <v>0</v>
      </c>
      <c r="V10" s="126">
        <f t="shared" si="4"/>
        <v>0</v>
      </c>
      <c r="W10" s="87">
        <f>COUNTIF('701'!AV10:BQ10,"A")</f>
        <v>0</v>
      </c>
      <c r="X10" s="87">
        <f>COUNTIF('701'!AV10:BQ10,"R")</f>
        <v>0</v>
      </c>
      <c r="Y10" s="97">
        <f>COUNTIF('701'!AV10:BQ10,"R1")</f>
        <v>0</v>
      </c>
      <c r="Z10" s="97">
        <f>COUNTIF('701'!AV10:BQ10,"E")</f>
        <v>0</v>
      </c>
      <c r="AA10" s="98">
        <f>COUNTIF('701'!AV10:BQ10,"U")</f>
        <v>0</v>
      </c>
      <c r="AB10" s="98">
        <f>COUNTIF('701'!AV10:BQ10,"AJ")</f>
        <v>0</v>
      </c>
      <c r="AC10" s="87">
        <f>COUNTIF('701'!BR10:CN10,"A")</f>
        <v>0</v>
      </c>
      <c r="AD10" s="87">
        <f>COUNTIF('701'!BR10:CN10,"R")</f>
        <v>0</v>
      </c>
      <c r="AE10" s="97">
        <f>COUNTIF('701'!BR10:CN10,"R1")</f>
        <v>0</v>
      </c>
      <c r="AF10" s="97">
        <f>COUNTIF('701'!BR10:CN10,"E")</f>
        <v>0</v>
      </c>
      <c r="AG10" s="98">
        <f>COUNTIF('701'!BR10:CN10,"U")</f>
        <v>0</v>
      </c>
      <c r="AH10" s="98">
        <f>COUNTIF('701'!BR10:CN10,"AJ")</f>
        <v>0</v>
      </c>
      <c r="AI10" s="87">
        <f>COUNTIF('701'!CO10:CX10,"A")</f>
        <v>0</v>
      </c>
      <c r="AJ10" s="87">
        <f>COUNTIF('701'!CO10:CX10,"R")</f>
        <v>0</v>
      </c>
      <c r="AK10" s="97">
        <f>COUNTIF('701'!CO10:CX10,"R1")</f>
        <v>0</v>
      </c>
      <c r="AL10" s="97">
        <f>COUNTIF('701'!CO10:CX10,"E")</f>
        <v>0</v>
      </c>
      <c r="AM10" s="98">
        <f>COUNTIF('701'!CO10:CX10,"U")</f>
        <v>0</v>
      </c>
      <c r="AN10" s="98">
        <f>COUNTIF('701'!CO10:CX10,"AJ")</f>
        <v>0</v>
      </c>
      <c r="AO10" s="451">
        <f t="shared" si="5"/>
        <v>0</v>
      </c>
      <c r="AP10" s="452">
        <f t="shared" si="6"/>
        <v>0</v>
      </c>
      <c r="AQ10" s="452">
        <f t="shared" si="7"/>
        <v>0</v>
      </c>
      <c r="AR10" s="452">
        <f t="shared" si="8"/>
        <v>0</v>
      </c>
      <c r="AS10" s="453">
        <f t="shared" si="9"/>
        <v>0</v>
      </c>
    </row>
    <row r="11" spans="2:45" s="43" customFormat="1" ht="15.75" thickBot="1" x14ac:dyDescent="0.3">
      <c r="B11" s="134" t="s">
        <v>128</v>
      </c>
      <c r="C11" s="128">
        <f>COUNTIF('701'!C11:F11,"A")</f>
        <v>0</v>
      </c>
      <c r="D11" s="128">
        <f>COUNTIF('701'!C11:F11,"R")</f>
        <v>0</v>
      </c>
      <c r="E11" s="128">
        <f>COUNTIF('701'!C11:F11,"R1")</f>
        <v>0</v>
      </c>
      <c r="F11" s="128">
        <f>COUNTIF('701'!C11:F11,"E")</f>
        <v>0</v>
      </c>
      <c r="G11" s="128">
        <f>COUNTIF('701'!C11:F11,"U")</f>
        <v>0</v>
      </c>
      <c r="H11" s="128">
        <f>COUNTIF('701'!G11:Z11,"A")</f>
        <v>0</v>
      </c>
      <c r="I11" s="128">
        <f>COUNTIF('701'!G11:Z11,"R")</f>
        <v>1</v>
      </c>
      <c r="J11" s="128">
        <f>COUNTIF('701'!G11:Z11,"R1")</f>
        <v>3</v>
      </c>
      <c r="K11" s="128">
        <f>COUNTIF('701'!G11:Z11,"E")</f>
        <v>0</v>
      </c>
      <c r="L11" s="128">
        <f>COUNTIF('701'!G11:Z11,"U")</f>
        <v>0</v>
      </c>
      <c r="M11" s="128">
        <f>COUNTIF('701'!AA11:AU11,"A")</f>
        <v>1</v>
      </c>
      <c r="N11" s="128">
        <f>COUNTIF('701'!AA11:AU11,"R")</f>
        <v>0</v>
      </c>
      <c r="O11" s="128">
        <f>COUNTIF('701'!AA11:AU11,"R1")</f>
        <v>1</v>
      </c>
      <c r="P11" s="128">
        <f>COUNTIF('701'!AA11:AU11,"E")</f>
        <v>1</v>
      </c>
      <c r="Q11" s="128">
        <f>COUNTIF('701'!AA11:AU11,"U")</f>
        <v>0</v>
      </c>
      <c r="R11" s="128">
        <f t="shared" si="0"/>
        <v>1</v>
      </c>
      <c r="S11" s="128">
        <f t="shared" si="1"/>
        <v>1</v>
      </c>
      <c r="T11" s="128">
        <f t="shared" si="2"/>
        <v>4</v>
      </c>
      <c r="U11" s="128">
        <f t="shared" si="3"/>
        <v>1</v>
      </c>
      <c r="V11" s="128">
        <f t="shared" si="4"/>
        <v>0</v>
      </c>
      <c r="W11" s="87">
        <f>COUNTIF('701'!AV11:BQ11,"A")</f>
        <v>1</v>
      </c>
      <c r="X11" s="87">
        <f>COUNTIF('701'!AV11:BQ11,"R")</f>
        <v>0</v>
      </c>
      <c r="Y11" s="97">
        <f>COUNTIF('701'!AV11:BQ11,"R1")</f>
        <v>1</v>
      </c>
      <c r="Z11" s="97">
        <f>COUNTIF('701'!AV11:BQ11,"E")</f>
        <v>0</v>
      </c>
      <c r="AA11" s="98">
        <f>COUNTIF('701'!AV11:BQ11,"U")</f>
        <v>0</v>
      </c>
      <c r="AB11" s="98">
        <f>COUNTIF('701'!AV11:BQ11,"AJ")</f>
        <v>0</v>
      </c>
      <c r="AC11" s="87">
        <f>COUNTIF('701'!BR11:CN11,"A")</f>
        <v>1</v>
      </c>
      <c r="AD11" s="87">
        <f>COUNTIF('701'!BR11:CN11,"R")</f>
        <v>0</v>
      </c>
      <c r="AE11" s="97">
        <f>COUNTIF('701'!BR11:CN11,"R1")</f>
        <v>0</v>
      </c>
      <c r="AF11" s="97">
        <f>COUNTIF('701'!BR11:CN11,"E")</f>
        <v>0</v>
      </c>
      <c r="AG11" s="98">
        <f>COUNTIF('701'!BR11:CN11,"U")</f>
        <v>0</v>
      </c>
      <c r="AH11" s="98">
        <f>COUNTIF('701'!BR11:CN11,"AJ")</f>
        <v>0</v>
      </c>
      <c r="AI11" s="87">
        <f>COUNTIF('701'!CO11:CX11,"A")</f>
        <v>0</v>
      </c>
      <c r="AJ11" s="87">
        <f>COUNTIF('701'!CO11:CX11,"R")</f>
        <v>0</v>
      </c>
      <c r="AK11" s="97">
        <f>COUNTIF('701'!CO11:CX11,"R1")</f>
        <v>0</v>
      </c>
      <c r="AL11" s="97">
        <f>COUNTIF('701'!CO11:CX11,"E")</f>
        <v>0</v>
      </c>
      <c r="AM11" s="98">
        <f>COUNTIF('701'!CO11:CX11,"U")</f>
        <v>0</v>
      </c>
      <c r="AN11" s="98">
        <f>COUNTIF('701'!CO11:CX11,"AJ")</f>
        <v>0</v>
      </c>
      <c r="AO11" s="451">
        <f t="shared" si="5"/>
        <v>2</v>
      </c>
      <c r="AP11" s="452">
        <f t="shared" si="6"/>
        <v>0</v>
      </c>
      <c r="AQ11" s="452">
        <f t="shared" si="7"/>
        <v>1</v>
      </c>
      <c r="AR11" s="452">
        <f t="shared" si="8"/>
        <v>0</v>
      </c>
      <c r="AS11" s="453">
        <f t="shared" si="9"/>
        <v>0</v>
      </c>
    </row>
    <row r="12" spans="2:45" ht="15.75" thickBot="1" x14ac:dyDescent="0.3">
      <c r="B12" s="123" t="s">
        <v>129</v>
      </c>
      <c r="C12" s="126">
        <f>COUNTIF('701'!C12:F12,"A")</f>
        <v>0</v>
      </c>
      <c r="D12" s="126">
        <f>COUNTIF('701'!C12:F12,"R")</f>
        <v>0</v>
      </c>
      <c r="E12" s="126">
        <f>COUNTIF('701'!C12:F12,"R1")</f>
        <v>0</v>
      </c>
      <c r="F12" s="126">
        <f>COUNTIF('701'!C12:F12,"E")</f>
        <v>0</v>
      </c>
      <c r="G12" s="126">
        <f>COUNTIF('701'!C12:F12,"U")</f>
        <v>0</v>
      </c>
      <c r="H12" s="126">
        <f>COUNTIF('701'!G12:Z12,"A")</f>
        <v>1</v>
      </c>
      <c r="I12" s="126">
        <f>COUNTIF('701'!G12:Z12,"R")</f>
        <v>0</v>
      </c>
      <c r="J12" s="126">
        <f>COUNTIF('701'!G12:Z12,"R1")</f>
        <v>0</v>
      </c>
      <c r="K12" s="126">
        <f>COUNTIF('701'!G12:Z12,"E")</f>
        <v>1</v>
      </c>
      <c r="L12" s="126">
        <f>COUNTIF('701'!G12:Z12,"U")</f>
        <v>0</v>
      </c>
      <c r="M12" s="126">
        <f>COUNTIF('701'!AA12:AU12,"A")</f>
        <v>0</v>
      </c>
      <c r="N12" s="126">
        <f>COUNTIF('701'!AA12:AU12,"R")</f>
        <v>0</v>
      </c>
      <c r="O12" s="126">
        <f>COUNTIF('701'!AA12:AU12,"R1")</f>
        <v>1</v>
      </c>
      <c r="P12" s="126">
        <f>COUNTIF('701'!AA12:AU12,"E")</f>
        <v>0</v>
      </c>
      <c r="Q12" s="126">
        <f>COUNTIF('701'!AA12:AU12,"U")</f>
        <v>4</v>
      </c>
      <c r="R12" s="126">
        <f t="shared" si="0"/>
        <v>1</v>
      </c>
      <c r="S12" s="126">
        <f t="shared" si="1"/>
        <v>0</v>
      </c>
      <c r="T12" s="126">
        <f t="shared" si="2"/>
        <v>1</v>
      </c>
      <c r="U12" s="126">
        <f t="shared" si="3"/>
        <v>1</v>
      </c>
      <c r="V12" s="126">
        <f t="shared" si="4"/>
        <v>4</v>
      </c>
      <c r="W12" s="87">
        <f>COUNTIF('701'!AV12:BQ12,"A")</f>
        <v>1</v>
      </c>
      <c r="X12" s="87">
        <f>COUNTIF('701'!AV12:BQ12,"R")</f>
        <v>0</v>
      </c>
      <c r="Y12" s="97">
        <f>COUNTIF('701'!AV12:BQ12,"R1")</f>
        <v>3</v>
      </c>
      <c r="Z12" s="97">
        <f>COUNTIF('701'!AV12:BQ12,"E")</f>
        <v>0</v>
      </c>
      <c r="AA12" s="98">
        <f>COUNTIF('701'!AV12:BQ12,"U")</f>
        <v>0</v>
      </c>
      <c r="AB12" s="98">
        <f>COUNTIF('701'!AV12:BQ12,"AJ")</f>
        <v>0</v>
      </c>
      <c r="AC12" s="87">
        <f>COUNTIF('701'!BR12:CN12,"A")</f>
        <v>0</v>
      </c>
      <c r="AD12" s="87">
        <f>COUNTIF('701'!BR12:CN12,"R")</f>
        <v>2</v>
      </c>
      <c r="AE12" s="97">
        <f>COUNTIF('701'!BR12:CN12,"R1")</f>
        <v>0</v>
      </c>
      <c r="AF12" s="97">
        <f>COUNTIF('701'!BR12:CN12,"E")</f>
        <v>0</v>
      </c>
      <c r="AG12" s="98">
        <f>COUNTIF('701'!BR12:CN12,"U")</f>
        <v>0</v>
      </c>
      <c r="AH12" s="98">
        <f>COUNTIF('701'!BR12:CN12,"AJ")</f>
        <v>0</v>
      </c>
      <c r="AI12" s="87">
        <f>COUNTIF('701'!CO12:CX12,"A")</f>
        <v>0</v>
      </c>
      <c r="AJ12" s="87">
        <f>COUNTIF('701'!CO12:CX12,"R")</f>
        <v>0</v>
      </c>
      <c r="AK12" s="97">
        <f>COUNTIF('701'!CO12:CX12,"R1")</f>
        <v>0</v>
      </c>
      <c r="AL12" s="97">
        <f>COUNTIF('701'!CO12:CX12,"E")</f>
        <v>0</v>
      </c>
      <c r="AM12" s="98">
        <f>COUNTIF('701'!CO12:CX12,"U")</f>
        <v>0</v>
      </c>
      <c r="AN12" s="98">
        <f>COUNTIF('701'!CO12:CX12,"AJ")</f>
        <v>0</v>
      </c>
      <c r="AO12" s="451">
        <f t="shared" si="5"/>
        <v>1</v>
      </c>
      <c r="AP12" s="452">
        <f t="shared" si="6"/>
        <v>2</v>
      </c>
      <c r="AQ12" s="452">
        <f t="shared" si="7"/>
        <v>3</v>
      </c>
      <c r="AR12" s="452">
        <f t="shared" si="8"/>
        <v>0</v>
      </c>
      <c r="AS12" s="453">
        <f t="shared" si="9"/>
        <v>0</v>
      </c>
    </row>
    <row r="13" spans="2:45" ht="15.75" thickBot="1" x14ac:dyDescent="0.3">
      <c r="B13" s="123" t="s">
        <v>130</v>
      </c>
      <c r="C13" s="126">
        <f>COUNTIF('701'!C13:F13,"A")</f>
        <v>0</v>
      </c>
      <c r="D13" s="126">
        <f>COUNTIF('701'!C13:F13,"R")</f>
        <v>0</v>
      </c>
      <c r="E13" s="126">
        <f>COUNTIF('701'!C13:F13,"R1")</f>
        <v>0</v>
      </c>
      <c r="F13" s="126">
        <f>COUNTIF('701'!C13:F13,"E")</f>
        <v>0</v>
      </c>
      <c r="G13" s="126">
        <f>COUNTIF('701'!C13:F13,"U")</f>
        <v>0</v>
      </c>
      <c r="H13" s="126">
        <f>COUNTIF('701'!G13:Z13,"A")</f>
        <v>0</v>
      </c>
      <c r="I13" s="126">
        <f>COUNTIF('701'!G13:Z13,"R")</f>
        <v>0</v>
      </c>
      <c r="J13" s="126">
        <f>COUNTIF('701'!G13:Z13,"R1")</f>
        <v>0</v>
      </c>
      <c r="K13" s="126">
        <f>COUNTIF('701'!G13:Z13,"E")</f>
        <v>0</v>
      </c>
      <c r="L13" s="126">
        <f>COUNTIF('701'!G13:Z13,"U")</f>
        <v>0</v>
      </c>
      <c r="M13" s="126">
        <f>COUNTIF('701'!AA13:AU13,"A")</f>
        <v>0</v>
      </c>
      <c r="N13" s="126">
        <f>COUNTIF('701'!AA13:AU13,"R")</f>
        <v>0</v>
      </c>
      <c r="O13" s="126">
        <f>COUNTIF('701'!AA13:AU13,"R1")</f>
        <v>1</v>
      </c>
      <c r="P13" s="126">
        <f>COUNTIF('701'!AA13:AU13,"E")</f>
        <v>0</v>
      </c>
      <c r="Q13" s="126">
        <f>COUNTIF('701'!AA13:AU13,"U")</f>
        <v>1</v>
      </c>
      <c r="R13" s="126">
        <f t="shared" si="0"/>
        <v>0</v>
      </c>
      <c r="S13" s="126">
        <f t="shared" si="1"/>
        <v>0</v>
      </c>
      <c r="T13" s="126">
        <f t="shared" si="2"/>
        <v>1</v>
      </c>
      <c r="U13" s="126">
        <f t="shared" si="3"/>
        <v>0</v>
      </c>
      <c r="V13" s="126">
        <f t="shared" si="4"/>
        <v>1</v>
      </c>
      <c r="W13" s="87">
        <f>COUNTIF('701'!AV13:BQ13,"A")</f>
        <v>1</v>
      </c>
      <c r="X13" s="87">
        <f>COUNTIF('701'!AV13:BQ13,"R")</f>
        <v>0</v>
      </c>
      <c r="Y13" s="97">
        <f>COUNTIF('701'!AV13:BQ13,"R1")</f>
        <v>0</v>
      </c>
      <c r="Z13" s="97">
        <f>COUNTIF('701'!AV13:BQ13,"E")</f>
        <v>0</v>
      </c>
      <c r="AA13" s="98">
        <f>COUNTIF('701'!AV13:BQ13,"U")</f>
        <v>0</v>
      </c>
      <c r="AB13" s="98">
        <f>COUNTIF('701'!AV13:BQ13,"AJ")</f>
        <v>0</v>
      </c>
      <c r="AC13" s="87">
        <f>COUNTIF('701'!BR13:CN13,"A")</f>
        <v>0</v>
      </c>
      <c r="AD13" s="87">
        <f>COUNTIF('701'!BR13:CN13,"R")</f>
        <v>0</v>
      </c>
      <c r="AE13" s="97">
        <f>COUNTIF('701'!BR13:CN13,"R1")</f>
        <v>0</v>
      </c>
      <c r="AF13" s="97">
        <f>COUNTIF('701'!BR13:CN13,"E")</f>
        <v>0</v>
      </c>
      <c r="AG13" s="98">
        <f>COUNTIF('701'!BR13:CN13,"U")</f>
        <v>0</v>
      </c>
      <c r="AH13" s="98">
        <f>COUNTIF('701'!BR13:CN13,"AJ")</f>
        <v>0</v>
      </c>
      <c r="AI13" s="87">
        <f>COUNTIF('701'!CO13:CX13,"A")</f>
        <v>0</v>
      </c>
      <c r="AJ13" s="87">
        <f>COUNTIF('701'!CO13:CX13,"R")</f>
        <v>0</v>
      </c>
      <c r="AK13" s="97">
        <f>COUNTIF('701'!CO13:CX13,"R1")</f>
        <v>0</v>
      </c>
      <c r="AL13" s="97">
        <f>COUNTIF('701'!CO13:CX13,"E")</f>
        <v>0</v>
      </c>
      <c r="AM13" s="98">
        <f>COUNTIF('701'!CO13:CX13,"U")</f>
        <v>0</v>
      </c>
      <c r="AN13" s="98">
        <f>COUNTIF('701'!CO13:CX13,"AJ")</f>
        <v>0</v>
      </c>
      <c r="AO13" s="451">
        <f t="shared" si="5"/>
        <v>1</v>
      </c>
      <c r="AP13" s="452">
        <f t="shared" si="6"/>
        <v>0</v>
      </c>
      <c r="AQ13" s="452">
        <f t="shared" si="7"/>
        <v>0</v>
      </c>
      <c r="AR13" s="452">
        <f t="shared" si="8"/>
        <v>0</v>
      </c>
      <c r="AS13" s="453">
        <f t="shared" si="9"/>
        <v>0</v>
      </c>
    </row>
    <row r="14" spans="2:45" ht="15.75" thickBot="1" x14ac:dyDescent="0.3">
      <c r="B14" s="123" t="s">
        <v>131</v>
      </c>
      <c r="C14" s="126">
        <f>COUNTIF('701'!C14:F14,"A")</f>
        <v>0</v>
      </c>
      <c r="D14" s="126">
        <f>COUNTIF('701'!C14:F14,"R")</f>
        <v>0</v>
      </c>
      <c r="E14" s="126">
        <f>COUNTIF('701'!C14:F14,"R1")</f>
        <v>0</v>
      </c>
      <c r="F14" s="126">
        <f>COUNTIF('701'!C14:F14,"E")</f>
        <v>0</v>
      </c>
      <c r="G14" s="126">
        <f>COUNTIF('701'!C14:F14,"U")</f>
        <v>0</v>
      </c>
      <c r="H14" s="126">
        <f>COUNTIF('701'!G14:Z14,"A")</f>
        <v>1</v>
      </c>
      <c r="I14" s="126">
        <f>COUNTIF('701'!G14:Z14,"R")</f>
        <v>0</v>
      </c>
      <c r="J14" s="126">
        <f>COUNTIF('701'!G14:Z14,"R1")</f>
        <v>0</v>
      </c>
      <c r="K14" s="126">
        <f>COUNTIF('701'!G14:Z14,"E")</f>
        <v>0</v>
      </c>
      <c r="L14" s="126">
        <f>COUNTIF('701'!G14:Z14,"U")</f>
        <v>0</v>
      </c>
      <c r="M14" s="126">
        <f>COUNTIF('701'!AA14:AU14,"A")</f>
        <v>0</v>
      </c>
      <c r="N14" s="126">
        <f>COUNTIF('701'!AA14:AU14,"R")</f>
        <v>0</v>
      </c>
      <c r="O14" s="126">
        <f>COUNTIF('701'!AA14:AU14,"R1")</f>
        <v>1</v>
      </c>
      <c r="P14" s="126">
        <f>COUNTIF('701'!AA14:AU14,"E")</f>
        <v>0</v>
      </c>
      <c r="Q14" s="126">
        <f>COUNTIF('701'!AA14:AU14,"U")</f>
        <v>0</v>
      </c>
      <c r="R14" s="126">
        <f t="shared" si="0"/>
        <v>1</v>
      </c>
      <c r="S14" s="126">
        <f t="shared" si="1"/>
        <v>0</v>
      </c>
      <c r="T14" s="126">
        <f t="shared" si="2"/>
        <v>1</v>
      </c>
      <c r="U14" s="126">
        <f t="shared" si="3"/>
        <v>0</v>
      </c>
      <c r="V14" s="126">
        <f t="shared" si="4"/>
        <v>0</v>
      </c>
      <c r="W14" s="87">
        <f>COUNTIF('701'!AV14:BQ14,"A")</f>
        <v>4</v>
      </c>
      <c r="X14" s="87">
        <f>COUNTIF('701'!AV14:BQ14,"R")</f>
        <v>0</v>
      </c>
      <c r="Y14" s="97">
        <f>COUNTIF('701'!AV14:BQ14,"R1")</f>
        <v>0</v>
      </c>
      <c r="Z14" s="97">
        <f>COUNTIF('701'!AV14:BQ14,"E")</f>
        <v>0</v>
      </c>
      <c r="AA14" s="98">
        <f>COUNTIF('701'!AV14:BQ14,"U")</f>
        <v>2</v>
      </c>
      <c r="AB14" s="98">
        <f>COUNTIF('701'!AV14:BQ14,"AJ")</f>
        <v>0</v>
      </c>
      <c r="AC14" s="87">
        <f>COUNTIF('701'!BR14:CN14,"A")</f>
        <v>0</v>
      </c>
      <c r="AD14" s="87">
        <f>COUNTIF('701'!BR14:CN14,"R")</f>
        <v>0</v>
      </c>
      <c r="AE14" s="97">
        <f>COUNTIF('701'!BR14:CN14,"R1")</f>
        <v>0</v>
      </c>
      <c r="AF14" s="97">
        <f>COUNTIF('701'!BR14:CN14,"E")</f>
        <v>0</v>
      </c>
      <c r="AG14" s="98">
        <f>COUNTIF('701'!BR14:CN14,"U")</f>
        <v>0</v>
      </c>
      <c r="AH14" s="98">
        <f>COUNTIF('701'!BR14:CN14,"AJ")</f>
        <v>0</v>
      </c>
      <c r="AI14" s="87">
        <f>COUNTIF('701'!CO14:CX14,"A")</f>
        <v>0</v>
      </c>
      <c r="AJ14" s="87">
        <f>COUNTIF('701'!CO14:CX14,"R")</f>
        <v>0</v>
      </c>
      <c r="AK14" s="97">
        <f>COUNTIF('701'!CO14:CX14,"R1")</f>
        <v>0</v>
      </c>
      <c r="AL14" s="97">
        <f>COUNTIF('701'!CO14:CX14,"E")</f>
        <v>0</v>
      </c>
      <c r="AM14" s="98">
        <f>COUNTIF('701'!CO14:CX14,"U")</f>
        <v>0</v>
      </c>
      <c r="AN14" s="98">
        <f>COUNTIF('701'!CO14:CX14,"AJ")</f>
        <v>0</v>
      </c>
      <c r="AO14" s="451">
        <f t="shared" si="5"/>
        <v>4</v>
      </c>
      <c r="AP14" s="452">
        <f t="shared" si="6"/>
        <v>0</v>
      </c>
      <c r="AQ14" s="452">
        <f t="shared" si="7"/>
        <v>0</v>
      </c>
      <c r="AR14" s="452">
        <f t="shared" si="8"/>
        <v>0</v>
      </c>
      <c r="AS14" s="453">
        <f t="shared" si="9"/>
        <v>2</v>
      </c>
    </row>
    <row r="15" spans="2:45" ht="15.75" thickBot="1" x14ac:dyDescent="0.3">
      <c r="B15" s="123" t="s">
        <v>132</v>
      </c>
      <c r="C15" s="126">
        <f>COUNTIF('701'!C15:F15,"A")</f>
        <v>0</v>
      </c>
      <c r="D15" s="126">
        <f>COUNTIF('701'!C15:F15,"R")</f>
        <v>0</v>
      </c>
      <c r="E15" s="126">
        <f>COUNTIF('701'!C15:F15,"R1")</f>
        <v>0</v>
      </c>
      <c r="F15" s="126">
        <f>COUNTIF('701'!C15:F15,"E")</f>
        <v>0</v>
      </c>
      <c r="G15" s="126">
        <f>COUNTIF('701'!C15:F15,"U")</f>
        <v>0</v>
      </c>
      <c r="H15" s="126">
        <f>COUNTIF('701'!G15:Z15,"A")</f>
        <v>0</v>
      </c>
      <c r="I15" s="126">
        <f>COUNTIF('701'!G15:Z15,"R")</f>
        <v>3</v>
      </c>
      <c r="J15" s="126">
        <f>COUNTIF('701'!G15:Z15,"R1")</f>
        <v>0</v>
      </c>
      <c r="K15" s="126">
        <f>COUNTIF('701'!G15:Z15,"E")</f>
        <v>0</v>
      </c>
      <c r="L15" s="126">
        <f>COUNTIF('701'!G15:Z15,"U")</f>
        <v>0</v>
      </c>
      <c r="M15" s="126">
        <f>COUNTIF('701'!AA15:AU15,"A")</f>
        <v>0</v>
      </c>
      <c r="N15" s="126">
        <f>COUNTIF('701'!AA15:AU15,"R")</f>
        <v>2</v>
      </c>
      <c r="O15" s="126">
        <f>COUNTIF('701'!AA15:AU15,"R1")</f>
        <v>1</v>
      </c>
      <c r="P15" s="126">
        <f>COUNTIF('701'!AA15:AU15,"E")</f>
        <v>0</v>
      </c>
      <c r="Q15" s="126">
        <f>COUNTIF('701'!AA15:AU15,"U")</f>
        <v>0</v>
      </c>
      <c r="R15" s="126">
        <f t="shared" si="0"/>
        <v>0</v>
      </c>
      <c r="S15" s="126">
        <f t="shared" si="1"/>
        <v>5</v>
      </c>
      <c r="T15" s="126">
        <f t="shared" si="2"/>
        <v>1</v>
      </c>
      <c r="U15" s="126">
        <f t="shared" si="3"/>
        <v>0</v>
      </c>
      <c r="V15" s="126">
        <f t="shared" si="4"/>
        <v>0</v>
      </c>
      <c r="W15" s="87">
        <f>COUNTIF('701'!AV15:BQ15,"A")</f>
        <v>1</v>
      </c>
      <c r="X15" s="87">
        <f>COUNTIF('701'!AV15:BQ15,"R")</f>
        <v>0</v>
      </c>
      <c r="Y15" s="97">
        <f>COUNTIF('701'!AV15:BQ15,"R1")</f>
        <v>1</v>
      </c>
      <c r="Z15" s="97">
        <f>COUNTIF('701'!AV15:BQ15,"E")</f>
        <v>0</v>
      </c>
      <c r="AA15" s="98">
        <f>COUNTIF('701'!AV15:BQ15,"U")</f>
        <v>0</v>
      </c>
      <c r="AB15" s="98">
        <f>COUNTIF('701'!AV15:BQ15,"AJ")</f>
        <v>0</v>
      </c>
      <c r="AC15" s="87">
        <f>COUNTIF('701'!BR15:CN15,"A")</f>
        <v>0</v>
      </c>
      <c r="AD15" s="87">
        <f>COUNTIF('701'!BR15:CN15,"R")</f>
        <v>0</v>
      </c>
      <c r="AE15" s="97">
        <f>COUNTIF('701'!BR15:CN15,"R1")</f>
        <v>0</v>
      </c>
      <c r="AF15" s="97">
        <f>COUNTIF('701'!BR15:CN15,"E")</f>
        <v>0</v>
      </c>
      <c r="AG15" s="98">
        <f>COUNTIF('701'!BR15:CN15,"U")</f>
        <v>0</v>
      </c>
      <c r="AH15" s="98">
        <f>COUNTIF('701'!BR15:CN15,"AJ")</f>
        <v>0</v>
      </c>
      <c r="AI15" s="87">
        <f>COUNTIF('701'!CO15:CX15,"A")</f>
        <v>0</v>
      </c>
      <c r="AJ15" s="87">
        <f>COUNTIF('701'!CO15:CX15,"R")</f>
        <v>0</v>
      </c>
      <c r="AK15" s="97">
        <f>COUNTIF('701'!CO15:CX15,"R1")</f>
        <v>0</v>
      </c>
      <c r="AL15" s="97">
        <f>COUNTIF('701'!CO15:CX15,"E")</f>
        <v>0</v>
      </c>
      <c r="AM15" s="98">
        <f>COUNTIF('701'!CO15:CX15,"U")</f>
        <v>0</v>
      </c>
      <c r="AN15" s="98">
        <f>COUNTIF('701'!CO15:CX15,"AJ")</f>
        <v>0</v>
      </c>
      <c r="AO15" s="451">
        <f t="shared" si="5"/>
        <v>1</v>
      </c>
      <c r="AP15" s="452">
        <f t="shared" si="6"/>
        <v>0</v>
      </c>
      <c r="AQ15" s="452">
        <f t="shared" si="7"/>
        <v>1</v>
      </c>
      <c r="AR15" s="452">
        <f t="shared" si="8"/>
        <v>0</v>
      </c>
      <c r="AS15" s="453">
        <f t="shared" si="9"/>
        <v>0</v>
      </c>
    </row>
    <row r="16" spans="2:45" ht="15.75" thickBot="1" x14ac:dyDescent="0.3">
      <c r="B16" s="123" t="s">
        <v>133</v>
      </c>
      <c r="C16" s="126">
        <f>COUNTIF('701'!C16:F16,"A")</f>
        <v>0</v>
      </c>
      <c r="D16" s="126">
        <f>COUNTIF('701'!C16:F16,"R")</f>
        <v>0</v>
      </c>
      <c r="E16" s="126">
        <f>COUNTIF('701'!C16:F16,"R1")</f>
        <v>0</v>
      </c>
      <c r="F16" s="126">
        <f>COUNTIF('701'!C16:F16,"E")</f>
        <v>0</v>
      </c>
      <c r="G16" s="126">
        <f>COUNTIF('701'!C16:F16,"U")</f>
        <v>0</v>
      </c>
      <c r="H16" s="126">
        <f>COUNTIF('701'!G16:Z16,"A")</f>
        <v>0</v>
      </c>
      <c r="I16" s="126">
        <f>COUNTIF('701'!G16:Z16,"R")</f>
        <v>0</v>
      </c>
      <c r="J16" s="126">
        <f>COUNTIF('701'!G16:Z16,"R1")</f>
        <v>1</v>
      </c>
      <c r="K16" s="126">
        <f>COUNTIF('701'!G16:Z16,"E")</f>
        <v>0</v>
      </c>
      <c r="L16" s="126">
        <f>COUNTIF('701'!G16:Z16,"U")</f>
        <v>0</v>
      </c>
      <c r="M16" s="126">
        <f>COUNTIF('701'!AA16:AU16,"A")</f>
        <v>2</v>
      </c>
      <c r="N16" s="126">
        <f>COUNTIF('701'!AA16:AU16,"R")</f>
        <v>0</v>
      </c>
      <c r="O16" s="126">
        <f>COUNTIF('701'!AA16:AU16,"R1")</f>
        <v>1</v>
      </c>
      <c r="P16" s="126">
        <f>COUNTIF('701'!AA16:AU16,"E")</f>
        <v>0</v>
      </c>
      <c r="Q16" s="126">
        <f>COUNTIF('701'!AA16:AU16,"U")</f>
        <v>1</v>
      </c>
      <c r="R16" s="126">
        <f t="shared" si="0"/>
        <v>2</v>
      </c>
      <c r="S16" s="126">
        <f t="shared" si="1"/>
        <v>0</v>
      </c>
      <c r="T16" s="126">
        <f t="shared" si="2"/>
        <v>2</v>
      </c>
      <c r="U16" s="126">
        <f t="shared" si="3"/>
        <v>0</v>
      </c>
      <c r="V16" s="126">
        <f t="shared" si="4"/>
        <v>1</v>
      </c>
      <c r="W16" s="87">
        <f>COUNTIF('701'!AV16:BQ16,"A")</f>
        <v>0</v>
      </c>
      <c r="X16" s="87">
        <f>COUNTIF('701'!AV16:BQ16,"R")</f>
        <v>0</v>
      </c>
      <c r="Y16" s="97">
        <f>COUNTIF('701'!AV16:BQ16,"R1")</f>
        <v>0</v>
      </c>
      <c r="Z16" s="97">
        <f>COUNTIF('701'!AV16:BQ16,"E")</f>
        <v>0</v>
      </c>
      <c r="AA16" s="98">
        <f>COUNTIF('701'!AV16:BQ16,"U")</f>
        <v>0</v>
      </c>
      <c r="AB16" s="98">
        <f>COUNTIF('701'!AV16:BQ16,"AJ")</f>
        <v>0</v>
      </c>
      <c r="AC16" s="87">
        <f>COUNTIF('701'!BR16:CN16,"A")</f>
        <v>0</v>
      </c>
      <c r="AD16" s="87">
        <f>COUNTIF('701'!BR16:CN16,"R")</f>
        <v>0</v>
      </c>
      <c r="AE16" s="97">
        <f>COUNTIF('701'!BR16:CN16,"R1")</f>
        <v>0</v>
      </c>
      <c r="AF16" s="97">
        <f>COUNTIF('701'!BR16:CN16,"E")</f>
        <v>0</v>
      </c>
      <c r="AG16" s="98">
        <f>COUNTIF('701'!BR16:CN16,"U")</f>
        <v>0</v>
      </c>
      <c r="AH16" s="98">
        <f>COUNTIF('701'!BR16:CN16,"AJ")</f>
        <v>0</v>
      </c>
      <c r="AI16" s="87">
        <f>COUNTIF('701'!CO16:CX16,"A")</f>
        <v>0</v>
      </c>
      <c r="AJ16" s="87">
        <f>COUNTIF('701'!CO16:CX16,"R")</f>
        <v>0</v>
      </c>
      <c r="AK16" s="97">
        <f>COUNTIF('701'!CO16:CX16,"R1")</f>
        <v>0</v>
      </c>
      <c r="AL16" s="97">
        <f>COUNTIF('701'!CO16:CX16,"E")</f>
        <v>0</v>
      </c>
      <c r="AM16" s="98">
        <f>COUNTIF('701'!CO16:CX16,"U")</f>
        <v>0</v>
      </c>
      <c r="AN16" s="98">
        <f>COUNTIF('701'!CO16:CX16,"AJ")</f>
        <v>0</v>
      </c>
      <c r="AO16" s="451">
        <f t="shared" si="5"/>
        <v>0</v>
      </c>
      <c r="AP16" s="452">
        <f t="shared" si="6"/>
        <v>0</v>
      </c>
      <c r="AQ16" s="452">
        <f t="shared" si="7"/>
        <v>0</v>
      </c>
      <c r="AR16" s="452">
        <f t="shared" si="8"/>
        <v>0</v>
      </c>
      <c r="AS16" s="453">
        <f t="shared" si="9"/>
        <v>0</v>
      </c>
    </row>
    <row r="17" spans="2:45" ht="15.75" thickBot="1" x14ac:dyDescent="0.3">
      <c r="B17" s="123" t="s">
        <v>134</v>
      </c>
      <c r="C17" s="126">
        <f>COUNTIF('701'!C17:F17,"A")</f>
        <v>0</v>
      </c>
      <c r="D17" s="126">
        <f>COUNTIF('701'!C17:F17,"R")</f>
        <v>0</v>
      </c>
      <c r="E17" s="126">
        <f>COUNTIF('701'!C17:F17,"R1")</f>
        <v>0</v>
      </c>
      <c r="F17" s="126">
        <f>COUNTIF('701'!C17:F17,"E")</f>
        <v>0</v>
      </c>
      <c r="G17" s="126">
        <f>COUNTIF('701'!C17:F17,"U")</f>
        <v>0</v>
      </c>
      <c r="H17" s="126">
        <f>COUNTIF('701'!G17:Z17,"A")</f>
        <v>0</v>
      </c>
      <c r="I17" s="126">
        <f>COUNTIF('701'!G17:Z17,"R")</f>
        <v>0</v>
      </c>
      <c r="J17" s="126">
        <f>COUNTIF('701'!G17:Z17,"R1")</f>
        <v>0</v>
      </c>
      <c r="K17" s="126">
        <f>COUNTIF('701'!G17:Z17,"E")</f>
        <v>0</v>
      </c>
      <c r="L17" s="126">
        <f>COUNTIF('701'!G17:Z17,"U")</f>
        <v>0</v>
      </c>
      <c r="M17" s="126">
        <f>COUNTIF('701'!AA17:AU17,"A")</f>
        <v>0</v>
      </c>
      <c r="N17" s="126">
        <f>COUNTIF('701'!AA17:AU17,"R")</f>
        <v>0</v>
      </c>
      <c r="O17" s="126">
        <f>COUNTIF('701'!AA17:AU17,"R1")</f>
        <v>1</v>
      </c>
      <c r="P17" s="126">
        <f>COUNTIF('701'!AA17:AU17,"E")</f>
        <v>0</v>
      </c>
      <c r="Q17" s="126">
        <f>COUNTIF('701'!AA17:AU17,"U")</f>
        <v>0</v>
      </c>
      <c r="R17" s="126">
        <f t="shared" si="0"/>
        <v>0</v>
      </c>
      <c r="S17" s="126">
        <f t="shared" si="1"/>
        <v>0</v>
      </c>
      <c r="T17" s="126">
        <f t="shared" si="2"/>
        <v>1</v>
      </c>
      <c r="U17" s="126">
        <f t="shared" si="3"/>
        <v>0</v>
      </c>
      <c r="V17" s="126">
        <f t="shared" si="4"/>
        <v>0</v>
      </c>
      <c r="W17" s="87">
        <f>COUNTIF('701'!AV17:BQ17,"A")</f>
        <v>1</v>
      </c>
      <c r="X17" s="87">
        <f>COUNTIF('701'!AV17:BQ17,"R")</f>
        <v>0</v>
      </c>
      <c r="Y17" s="97">
        <f>COUNTIF('701'!AV17:BQ17,"R1")</f>
        <v>1</v>
      </c>
      <c r="Z17" s="97">
        <f>COUNTIF('701'!AV17:BQ17,"E")</f>
        <v>0</v>
      </c>
      <c r="AA17" s="98">
        <f>COUNTIF('701'!AV17:BQ17,"U")</f>
        <v>1</v>
      </c>
      <c r="AB17" s="98">
        <f>COUNTIF('701'!AV17:BQ17,"AJ")</f>
        <v>0</v>
      </c>
      <c r="AC17" s="87">
        <f>COUNTIF('701'!BR17:CN17,"A")</f>
        <v>0</v>
      </c>
      <c r="AD17" s="87">
        <f>COUNTIF('701'!BR17:CN17,"R")</f>
        <v>0</v>
      </c>
      <c r="AE17" s="97">
        <f>COUNTIF('701'!BR17:CN17,"R1")</f>
        <v>0</v>
      </c>
      <c r="AF17" s="97">
        <f>COUNTIF('701'!BR17:CN17,"E")</f>
        <v>0</v>
      </c>
      <c r="AG17" s="98">
        <f>COUNTIF('701'!BR17:CN17,"U")</f>
        <v>0</v>
      </c>
      <c r="AH17" s="98">
        <f>COUNTIF('701'!BR17:CN17,"AJ")</f>
        <v>0</v>
      </c>
      <c r="AI17" s="87">
        <f>COUNTIF('701'!CO17:CX17,"A")</f>
        <v>0</v>
      </c>
      <c r="AJ17" s="87">
        <f>COUNTIF('701'!CO17:CX17,"R")</f>
        <v>0</v>
      </c>
      <c r="AK17" s="97">
        <f>COUNTIF('701'!CO17:CX17,"R1")</f>
        <v>0</v>
      </c>
      <c r="AL17" s="97">
        <f>COUNTIF('701'!CO17:CX17,"E")</f>
        <v>0</v>
      </c>
      <c r="AM17" s="98">
        <f>COUNTIF('701'!CO17:CX17,"U")</f>
        <v>0</v>
      </c>
      <c r="AN17" s="98">
        <f>COUNTIF('701'!CO17:CX17,"AJ")</f>
        <v>0</v>
      </c>
      <c r="AO17" s="451">
        <f t="shared" si="5"/>
        <v>1</v>
      </c>
      <c r="AP17" s="452">
        <f t="shared" si="6"/>
        <v>0</v>
      </c>
      <c r="AQ17" s="452">
        <f t="shared" si="7"/>
        <v>1</v>
      </c>
      <c r="AR17" s="452">
        <f t="shared" si="8"/>
        <v>0</v>
      </c>
      <c r="AS17" s="453">
        <f t="shared" si="9"/>
        <v>1</v>
      </c>
    </row>
    <row r="18" spans="2:45" ht="15.75" thickBot="1" x14ac:dyDescent="0.3">
      <c r="B18" s="123" t="s">
        <v>135</v>
      </c>
      <c r="C18" s="126">
        <f>COUNTIF('701'!C18:F18,"A")</f>
        <v>0</v>
      </c>
      <c r="D18" s="126">
        <f>COUNTIF('701'!C18:F18,"R")</f>
        <v>0</v>
      </c>
      <c r="E18" s="126">
        <f>COUNTIF('701'!C18:F18,"R1")</f>
        <v>0</v>
      </c>
      <c r="F18" s="126">
        <f>COUNTIF('701'!C18:F18,"E")</f>
        <v>0</v>
      </c>
      <c r="G18" s="126">
        <f>COUNTIF('701'!C18:F18,"U")</f>
        <v>0</v>
      </c>
      <c r="H18" s="126">
        <f>COUNTIF('701'!G18:Z18,"A")</f>
        <v>0</v>
      </c>
      <c r="I18" s="126">
        <f>COUNTIF('701'!G18:Z18,"R")</f>
        <v>0</v>
      </c>
      <c r="J18" s="126">
        <f>COUNTIF('701'!G18:Z18,"R1")</f>
        <v>0</v>
      </c>
      <c r="K18" s="126">
        <f>COUNTIF('701'!G18:Z18,"E")</f>
        <v>0</v>
      </c>
      <c r="L18" s="126">
        <f>COUNTIF('701'!G18:Z18,"U")</f>
        <v>0</v>
      </c>
      <c r="M18" s="126">
        <f>COUNTIF('701'!AA18:AU18,"A")</f>
        <v>0</v>
      </c>
      <c r="N18" s="126">
        <f>COUNTIF('701'!AA18:AU18,"R")</f>
        <v>0</v>
      </c>
      <c r="O18" s="126">
        <f>COUNTIF('701'!AA18:AU18,"R1")</f>
        <v>0</v>
      </c>
      <c r="P18" s="126">
        <f>COUNTIF('701'!AA18:AU18,"E")</f>
        <v>0</v>
      </c>
      <c r="Q18" s="126">
        <f>COUNTIF('701'!AA18:AU18,"U")</f>
        <v>0</v>
      </c>
      <c r="R18" s="126">
        <f t="shared" si="0"/>
        <v>0</v>
      </c>
      <c r="S18" s="126">
        <f t="shared" si="1"/>
        <v>0</v>
      </c>
      <c r="T18" s="126">
        <f t="shared" si="2"/>
        <v>0</v>
      </c>
      <c r="U18" s="126">
        <f t="shared" si="3"/>
        <v>0</v>
      </c>
      <c r="V18" s="126">
        <f t="shared" si="4"/>
        <v>0</v>
      </c>
      <c r="W18" s="87">
        <f>COUNTIF('701'!AV18:BQ18,"A")</f>
        <v>0</v>
      </c>
      <c r="X18" s="87">
        <f>COUNTIF('701'!AV18:BQ18,"R")</f>
        <v>0</v>
      </c>
      <c r="Y18" s="97">
        <f>COUNTIF('701'!AV18:BQ18,"R1")</f>
        <v>0</v>
      </c>
      <c r="Z18" s="97">
        <f>COUNTIF('701'!AV18:BQ18,"E")</f>
        <v>0</v>
      </c>
      <c r="AA18" s="98">
        <f>COUNTIF('701'!AV18:BQ18,"U")</f>
        <v>0</v>
      </c>
      <c r="AB18" s="98">
        <f>COUNTIF('701'!AV18:BQ18,"AJ")</f>
        <v>0</v>
      </c>
      <c r="AC18" s="87">
        <f>COUNTIF('701'!BR18:CN18,"A")</f>
        <v>0</v>
      </c>
      <c r="AD18" s="87">
        <f>COUNTIF('701'!BR18:CN18,"R")</f>
        <v>0</v>
      </c>
      <c r="AE18" s="97">
        <f>COUNTIF('701'!BR18:CN18,"R1")</f>
        <v>0</v>
      </c>
      <c r="AF18" s="97">
        <f>COUNTIF('701'!BR18:CN18,"E")</f>
        <v>0</v>
      </c>
      <c r="AG18" s="98">
        <f>COUNTIF('701'!BR18:CN18,"U")</f>
        <v>0</v>
      </c>
      <c r="AH18" s="98">
        <f>COUNTIF('701'!BR18:CN18,"AJ")</f>
        <v>0</v>
      </c>
      <c r="AI18" s="87">
        <f>COUNTIF('701'!CO18:CX18,"A")</f>
        <v>0</v>
      </c>
      <c r="AJ18" s="87">
        <f>COUNTIF('701'!CO18:CX18,"R")</f>
        <v>0</v>
      </c>
      <c r="AK18" s="97">
        <f>COUNTIF('701'!CO18:CX18,"R1")</f>
        <v>0</v>
      </c>
      <c r="AL18" s="97">
        <f>COUNTIF('701'!CO18:CX18,"E")</f>
        <v>0</v>
      </c>
      <c r="AM18" s="98">
        <f>COUNTIF('701'!CO18:CX18,"U")</f>
        <v>0</v>
      </c>
      <c r="AN18" s="98">
        <f>COUNTIF('701'!CO18:CX18,"AJ")</f>
        <v>0</v>
      </c>
      <c r="AO18" s="451">
        <f t="shared" si="5"/>
        <v>0</v>
      </c>
      <c r="AP18" s="452">
        <f t="shared" si="6"/>
        <v>0</v>
      </c>
      <c r="AQ18" s="452">
        <f t="shared" si="7"/>
        <v>0</v>
      </c>
      <c r="AR18" s="452">
        <f t="shared" si="8"/>
        <v>0</v>
      </c>
      <c r="AS18" s="453">
        <f t="shared" si="9"/>
        <v>0</v>
      </c>
    </row>
    <row r="19" spans="2:45" ht="15.75" thickBot="1" x14ac:dyDescent="0.3">
      <c r="B19" s="123" t="s">
        <v>136</v>
      </c>
      <c r="C19" s="126">
        <f>COUNTIF('701'!C19:F19,"A")</f>
        <v>0</v>
      </c>
      <c r="D19" s="126">
        <f>COUNTIF('701'!C19:F19,"R")</f>
        <v>0</v>
      </c>
      <c r="E19" s="126">
        <f>COUNTIF('701'!C19:F19,"R1")</f>
        <v>0</v>
      </c>
      <c r="F19" s="126">
        <f>COUNTIF('701'!C19:F19,"E")</f>
        <v>0</v>
      </c>
      <c r="G19" s="126">
        <f>COUNTIF('701'!C19:F19,"U")</f>
        <v>0</v>
      </c>
      <c r="H19" s="126">
        <f>COUNTIF('701'!G19:Z19,"A")</f>
        <v>0</v>
      </c>
      <c r="I19" s="126">
        <f>COUNTIF('701'!G19:Z19,"R")</f>
        <v>0</v>
      </c>
      <c r="J19" s="126">
        <f>COUNTIF('701'!G19:Z19,"R1")</f>
        <v>0</v>
      </c>
      <c r="K19" s="126">
        <f>COUNTIF('701'!G19:Z19,"E")</f>
        <v>0</v>
      </c>
      <c r="L19" s="126">
        <f>COUNTIF('701'!G19:Z19,"U")</f>
        <v>0</v>
      </c>
      <c r="M19" s="126">
        <f>COUNTIF('701'!AA19:AU19,"A")</f>
        <v>0</v>
      </c>
      <c r="N19" s="126">
        <f>COUNTIF('701'!AA19:AU19,"R")</f>
        <v>0</v>
      </c>
      <c r="O19" s="126">
        <f>COUNTIF('701'!AA19:AU19,"R1")</f>
        <v>0</v>
      </c>
      <c r="P19" s="126">
        <f>COUNTIF('701'!AA19:AU19,"E")</f>
        <v>0</v>
      </c>
      <c r="Q19" s="126">
        <f>COUNTIF('701'!AA19:AU19,"U")</f>
        <v>0</v>
      </c>
      <c r="R19" s="126">
        <f t="shared" si="0"/>
        <v>0</v>
      </c>
      <c r="S19" s="126">
        <f t="shared" si="1"/>
        <v>0</v>
      </c>
      <c r="T19" s="126">
        <f t="shared" si="2"/>
        <v>0</v>
      </c>
      <c r="U19" s="126">
        <f t="shared" si="3"/>
        <v>0</v>
      </c>
      <c r="V19" s="126">
        <f t="shared" si="4"/>
        <v>0</v>
      </c>
      <c r="W19" s="87">
        <f>COUNTIF('701'!AV19:BQ19,"A")</f>
        <v>0</v>
      </c>
      <c r="X19" s="87">
        <f>COUNTIF('701'!AV19:BQ19,"R")</f>
        <v>0</v>
      </c>
      <c r="Y19" s="97">
        <f>COUNTIF('701'!AV19:BQ19,"R1")</f>
        <v>0</v>
      </c>
      <c r="Z19" s="97">
        <f>COUNTIF('701'!AV19:BQ19,"E")</f>
        <v>0</v>
      </c>
      <c r="AA19" s="98">
        <f>COUNTIF('701'!AV19:BQ19,"U")</f>
        <v>0</v>
      </c>
      <c r="AB19" s="98">
        <f>COUNTIF('701'!AV19:BQ19,"AJ")</f>
        <v>0</v>
      </c>
      <c r="AC19" s="87">
        <f>COUNTIF('701'!BR19:CN19,"A")</f>
        <v>0</v>
      </c>
      <c r="AD19" s="87">
        <f>COUNTIF('701'!BR19:CN19,"R")</f>
        <v>0</v>
      </c>
      <c r="AE19" s="97">
        <f>COUNTIF('701'!BR19:CN19,"R1")</f>
        <v>0</v>
      </c>
      <c r="AF19" s="97">
        <f>COUNTIF('701'!BR19:CN19,"E")</f>
        <v>0</v>
      </c>
      <c r="AG19" s="98">
        <f>COUNTIF('701'!BR19:CN19,"U")</f>
        <v>0</v>
      </c>
      <c r="AH19" s="98">
        <f>COUNTIF('701'!BR19:CN19,"AJ")</f>
        <v>0</v>
      </c>
      <c r="AI19" s="87">
        <f>COUNTIF('701'!CO19:CX19,"A")</f>
        <v>0</v>
      </c>
      <c r="AJ19" s="87">
        <f>COUNTIF('701'!CO19:CX19,"R")</f>
        <v>0</v>
      </c>
      <c r="AK19" s="97">
        <f>COUNTIF('701'!CO19:CX19,"R1")</f>
        <v>0</v>
      </c>
      <c r="AL19" s="97">
        <f>COUNTIF('701'!CO19:CX19,"E")</f>
        <v>0</v>
      </c>
      <c r="AM19" s="98">
        <f>COUNTIF('701'!CO19:CX19,"U")</f>
        <v>0</v>
      </c>
      <c r="AN19" s="98">
        <f>COUNTIF('701'!CO19:CX19,"AJ")</f>
        <v>0</v>
      </c>
      <c r="AO19" s="451">
        <f t="shared" si="5"/>
        <v>0</v>
      </c>
      <c r="AP19" s="452">
        <f t="shared" si="6"/>
        <v>0</v>
      </c>
      <c r="AQ19" s="452">
        <f t="shared" si="7"/>
        <v>0</v>
      </c>
      <c r="AR19" s="452">
        <f t="shared" si="8"/>
        <v>0</v>
      </c>
      <c r="AS19" s="453">
        <f t="shared" si="9"/>
        <v>0</v>
      </c>
    </row>
    <row r="20" spans="2:45" ht="15.75" thickBot="1" x14ac:dyDescent="0.3">
      <c r="B20" s="123" t="s">
        <v>137</v>
      </c>
      <c r="C20" s="126">
        <f>COUNTIF('701'!C20:F20,"A")</f>
        <v>0</v>
      </c>
      <c r="D20" s="126">
        <f>COUNTIF('701'!C20:F20,"R")</f>
        <v>0</v>
      </c>
      <c r="E20" s="126">
        <f>COUNTIF('701'!C20:F20,"R1")</f>
        <v>0</v>
      </c>
      <c r="F20" s="126">
        <f>COUNTIF('701'!C20:F20,"E")</f>
        <v>0</v>
      </c>
      <c r="G20" s="126">
        <f>COUNTIF('701'!C20:F20,"U")</f>
        <v>0</v>
      </c>
      <c r="H20" s="126">
        <f>COUNTIF('701'!G20:Z20,"A")</f>
        <v>0</v>
      </c>
      <c r="I20" s="126">
        <f>COUNTIF('701'!G20:Z20,"R")</f>
        <v>0</v>
      </c>
      <c r="J20" s="126">
        <f>COUNTIF('701'!G20:Z20,"R1")</f>
        <v>1</v>
      </c>
      <c r="K20" s="126">
        <f>COUNTIF('701'!G20:Z20,"E")</f>
        <v>0</v>
      </c>
      <c r="L20" s="126">
        <f>COUNTIF('701'!G20:Z20,"U")</f>
        <v>0</v>
      </c>
      <c r="M20" s="126">
        <f>COUNTIF('701'!AA20:AU20,"A")</f>
        <v>0</v>
      </c>
      <c r="N20" s="126">
        <f>COUNTIF('701'!AA20:AU20,"R")</f>
        <v>0</v>
      </c>
      <c r="O20" s="126">
        <f>COUNTIF('701'!AA20:AU20,"R1")</f>
        <v>1</v>
      </c>
      <c r="P20" s="126">
        <f>COUNTIF('701'!AA20:AU20,"E")</f>
        <v>0</v>
      </c>
      <c r="Q20" s="126">
        <f>COUNTIF('701'!AA20:AU20,"U")</f>
        <v>2</v>
      </c>
      <c r="R20" s="126">
        <f t="shared" si="0"/>
        <v>0</v>
      </c>
      <c r="S20" s="126">
        <f t="shared" si="1"/>
        <v>0</v>
      </c>
      <c r="T20" s="126">
        <f t="shared" si="2"/>
        <v>2</v>
      </c>
      <c r="U20" s="126">
        <f t="shared" si="3"/>
        <v>0</v>
      </c>
      <c r="V20" s="126">
        <f t="shared" si="4"/>
        <v>2</v>
      </c>
      <c r="W20" s="87">
        <f>COUNTIF('701'!AV20:BQ20,"A")</f>
        <v>1</v>
      </c>
      <c r="X20" s="87">
        <f>COUNTIF('701'!AV20:BQ20,"R")</f>
        <v>0</v>
      </c>
      <c r="Y20" s="97">
        <f>COUNTIF('701'!AV20:BQ20,"R1")</f>
        <v>1</v>
      </c>
      <c r="Z20" s="97">
        <f>COUNTIF('701'!AV20:BQ20,"E")</f>
        <v>0</v>
      </c>
      <c r="AA20" s="98">
        <f>COUNTIF('701'!AV20:BQ20,"U")</f>
        <v>1</v>
      </c>
      <c r="AB20" s="98">
        <f>COUNTIF('701'!AV20:BQ20,"AJ")</f>
        <v>0</v>
      </c>
      <c r="AC20" s="87">
        <f>COUNTIF('701'!BR20:CN20,"A")</f>
        <v>0</v>
      </c>
      <c r="AD20" s="87">
        <f>COUNTIF('701'!BR20:CN20,"R")</f>
        <v>0</v>
      </c>
      <c r="AE20" s="97">
        <f>COUNTIF('701'!BR20:CN20,"R1")</f>
        <v>0</v>
      </c>
      <c r="AF20" s="97">
        <f>COUNTIF('701'!BR20:CN20,"E")</f>
        <v>0</v>
      </c>
      <c r="AG20" s="98">
        <f>COUNTIF('701'!BR20:CN20,"U")</f>
        <v>0</v>
      </c>
      <c r="AH20" s="98">
        <f>COUNTIF('701'!BR20:CN20,"AJ")</f>
        <v>0</v>
      </c>
      <c r="AI20" s="87">
        <f>COUNTIF('701'!CO20:CX20,"A")</f>
        <v>0</v>
      </c>
      <c r="AJ20" s="87">
        <f>COUNTIF('701'!CO20:CX20,"R")</f>
        <v>0</v>
      </c>
      <c r="AK20" s="97">
        <f>COUNTIF('701'!CO20:CX20,"R1")</f>
        <v>0</v>
      </c>
      <c r="AL20" s="97">
        <f>COUNTIF('701'!CO20:CX20,"E")</f>
        <v>0</v>
      </c>
      <c r="AM20" s="98">
        <f>COUNTIF('701'!CO20:CX20,"U")</f>
        <v>0</v>
      </c>
      <c r="AN20" s="98">
        <f>COUNTIF('701'!CO20:CX20,"AJ")</f>
        <v>0</v>
      </c>
      <c r="AO20" s="451">
        <f t="shared" si="5"/>
        <v>1</v>
      </c>
      <c r="AP20" s="452">
        <f t="shared" si="6"/>
        <v>0</v>
      </c>
      <c r="AQ20" s="452">
        <f t="shared" si="7"/>
        <v>1</v>
      </c>
      <c r="AR20" s="452">
        <f t="shared" si="8"/>
        <v>0</v>
      </c>
      <c r="AS20" s="453">
        <f t="shared" si="9"/>
        <v>1</v>
      </c>
    </row>
    <row r="21" spans="2:45" ht="15.75" thickBot="1" x14ac:dyDescent="0.3">
      <c r="B21" s="123" t="s">
        <v>138</v>
      </c>
      <c r="C21" s="126">
        <f>COUNTIF('701'!C21:F21,"A")</f>
        <v>0</v>
      </c>
      <c r="D21" s="126">
        <f>COUNTIF('701'!C21:F21,"R")</f>
        <v>0</v>
      </c>
      <c r="E21" s="126">
        <f>COUNTIF('701'!C21:F21,"R1")</f>
        <v>0</v>
      </c>
      <c r="F21" s="126">
        <f>COUNTIF('701'!C21:F21,"E")</f>
        <v>0</v>
      </c>
      <c r="G21" s="126">
        <f>COUNTIF('701'!C21:F21,"U")</f>
        <v>0</v>
      </c>
      <c r="H21" s="126">
        <f>COUNTIF('701'!G21:Z21,"A")</f>
        <v>0</v>
      </c>
      <c r="I21" s="126">
        <f>COUNTIF('701'!G21:Z21,"R")</f>
        <v>0</v>
      </c>
      <c r="J21" s="126">
        <f>COUNTIF('701'!G21:Z21,"R1")</f>
        <v>0</v>
      </c>
      <c r="K21" s="126">
        <f>COUNTIF('701'!G21:Z21,"E")</f>
        <v>0</v>
      </c>
      <c r="L21" s="126">
        <f>COUNTIF('701'!G21:Z21,"U")</f>
        <v>0</v>
      </c>
      <c r="M21" s="126">
        <f>COUNTIF('701'!AA21:AU21,"A")</f>
        <v>0</v>
      </c>
      <c r="N21" s="126">
        <f>COUNTIF('701'!AA21:AU21,"R")</f>
        <v>0</v>
      </c>
      <c r="O21" s="126">
        <f>COUNTIF('701'!AA21:AU21,"R1")</f>
        <v>1</v>
      </c>
      <c r="P21" s="126">
        <f>COUNTIF('701'!AA21:AU21,"E")</f>
        <v>0</v>
      </c>
      <c r="Q21" s="126">
        <f>COUNTIF('701'!AA21:AU21,"U")</f>
        <v>1</v>
      </c>
      <c r="R21" s="126">
        <f t="shared" si="0"/>
        <v>0</v>
      </c>
      <c r="S21" s="126">
        <f t="shared" si="1"/>
        <v>0</v>
      </c>
      <c r="T21" s="126">
        <f t="shared" si="2"/>
        <v>1</v>
      </c>
      <c r="U21" s="126">
        <f t="shared" si="3"/>
        <v>0</v>
      </c>
      <c r="V21" s="126">
        <f t="shared" si="4"/>
        <v>1</v>
      </c>
      <c r="W21" s="87">
        <f>COUNTIF('701'!AV21:BQ21,"A")</f>
        <v>2</v>
      </c>
      <c r="X21" s="87">
        <f>COUNTIF('701'!AV21:BQ21,"R")</f>
        <v>0</v>
      </c>
      <c r="Y21" s="97">
        <f>COUNTIF('701'!AV21:BQ21,"R1")</f>
        <v>0</v>
      </c>
      <c r="Z21" s="97">
        <f>COUNTIF('701'!AV21:BQ21,"E")</f>
        <v>0</v>
      </c>
      <c r="AA21" s="98">
        <f>COUNTIF('701'!AV21:BQ21,"U")</f>
        <v>0</v>
      </c>
      <c r="AB21" s="98">
        <f>COUNTIF('701'!AV21:BQ21,"AJ")</f>
        <v>0</v>
      </c>
      <c r="AC21" s="87">
        <f>COUNTIF('701'!BR21:CN21,"A")</f>
        <v>0</v>
      </c>
      <c r="AD21" s="87">
        <f>COUNTIF('701'!BR21:CN21,"R")</f>
        <v>0</v>
      </c>
      <c r="AE21" s="97">
        <f>COUNTIF('701'!BR21:CN21,"R1")</f>
        <v>0</v>
      </c>
      <c r="AF21" s="97">
        <f>COUNTIF('701'!BR21:CN21,"E")</f>
        <v>0</v>
      </c>
      <c r="AG21" s="98">
        <f>COUNTIF('701'!BR21:CN21,"U")</f>
        <v>0</v>
      </c>
      <c r="AH21" s="98">
        <f>COUNTIF('701'!BR21:CN21,"AJ")</f>
        <v>0</v>
      </c>
      <c r="AI21" s="87">
        <f>COUNTIF('701'!CO21:CX21,"A")</f>
        <v>0</v>
      </c>
      <c r="AJ21" s="87">
        <f>COUNTIF('701'!CO21:CX21,"R")</f>
        <v>0</v>
      </c>
      <c r="AK21" s="97">
        <f>COUNTIF('701'!CO21:CX21,"R1")</f>
        <v>0</v>
      </c>
      <c r="AL21" s="97">
        <f>COUNTIF('701'!CO21:CX21,"E")</f>
        <v>0</v>
      </c>
      <c r="AM21" s="98">
        <f>COUNTIF('701'!CO21:CX21,"U")</f>
        <v>0</v>
      </c>
      <c r="AN21" s="98">
        <f>COUNTIF('701'!CO21:CX21,"AJ")</f>
        <v>0</v>
      </c>
      <c r="AO21" s="451">
        <f t="shared" si="5"/>
        <v>2</v>
      </c>
      <c r="AP21" s="452">
        <f t="shared" si="6"/>
        <v>0</v>
      </c>
      <c r="AQ21" s="452">
        <f t="shared" si="7"/>
        <v>0</v>
      </c>
      <c r="AR21" s="452">
        <f t="shared" si="8"/>
        <v>0</v>
      </c>
      <c r="AS21" s="453">
        <f t="shared" si="9"/>
        <v>0</v>
      </c>
    </row>
    <row r="22" spans="2:45" ht="15.75" thickBot="1" x14ac:dyDescent="0.3">
      <c r="B22" s="123" t="s">
        <v>139</v>
      </c>
      <c r="C22" s="126">
        <f>COUNTIF('701'!C22:F22,"A")</f>
        <v>0</v>
      </c>
      <c r="D22" s="126">
        <f>COUNTIF('701'!C22:F22,"R")</f>
        <v>0</v>
      </c>
      <c r="E22" s="126">
        <f>COUNTIF('701'!C22:F22,"R1")</f>
        <v>0</v>
      </c>
      <c r="F22" s="126">
        <f>COUNTIF('701'!C22:F22,"E")</f>
        <v>0</v>
      </c>
      <c r="G22" s="126">
        <f>COUNTIF('701'!C22:F22,"U")</f>
        <v>0</v>
      </c>
      <c r="H22" s="126">
        <f>COUNTIF('701'!G22:Z22,"A")</f>
        <v>0</v>
      </c>
      <c r="I22" s="126">
        <f>COUNTIF('701'!G22:Z22,"R")</f>
        <v>0</v>
      </c>
      <c r="J22" s="126">
        <f>COUNTIF('701'!G22:Z22,"R1")</f>
        <v>1</v>
      </c>
      <c r="K22" s="126">
        <f>COUNTIF('701'!G22:Z22,"E")</f>
        <v>0</v>
      </c>
      <c r="L22" s="126">
        <f>COUNTIF('701'!G22:Z22,"U")</f>
        <v>0</v>
      </c>
      <c r="M22" s="126">
        <f>COUNTIF('701'!AA22:AU22,"A")</f>
        <v>1</v>
      </c>
      <c r="N22" s="126">
        <f>COUNTIF('701'!AA22:AU22,"R")</f>
        <v>0</v>
      </c>
      <c r="O22" s="126">
        <f>COUNTIF('701'!AA22:AU22,"R1")</f>
        <v>1</v>
      </c>
      <c r="P22" s="126">
        <f>COUNTIF('701'!AA22:AU22,"E")</f>
        <v>0</v>
      </c>
      <c r="Q22" s="126">
        <f>COUNTIF('701'!AA22:AU22,"U")</f>
        <v>1</v>
      </c>
      <c r="R22" s="126">
        <f t="shared" si="0"/>
        <v>1</v>
      </c>
      <c r="S22" s="126">
        <f t="shared" si="1"/>
        <v>0</v>
      </c>
      <c r="T22" s="126">
        <f t="shared" si="2"/>
        <v>2</v>
      </c>
      <c r="U22" s="126">
        <f t="shared" si="3"/>
        <v>0</v>
      </c>
      <c r="V22" s="126">
        <f t="shared" si="4"/>
        <v>1</v>
      </c>
      <c r="W22" s="87">
        <f>COUNTIF('701'!AV22:BQ22,"A")</f>
        <v>1</v>
      </c>
      <c r="X22" s="87">
        <f>COUNTIF('701'!AV22:BQ22,"R")</f>
        <v>0</v>
      </c>
      <c r="Y22" s="97">
        <f>COUNTIF('701'!AV22:BQ22,"R1")</f>
        <v>5</v>
      </c>
      <c r="Z22" s="97">
        <f>COUNTIF('701'!AV22:BQ22,"E")</f>
        <v>0</v>
      </c>
      <c r="AA22" s="98">
        <f>COUNTIF('701'!AV22:BQ22,"U")</f>
        <v>1</v>
      </c>
      <c r="AB22" s="98">
        <f>COUNTIF('701'!AV22:BQ22,"AJ")</f>
        <v>0</v>
      </c>
      <c r="AC22" s="87">
        <f>COUNTIF('701'!BR22:CN22,"A")</f>
        <v>0</v>
      </c>
      <c r="AD22" s="87">
        <f>COUNTIF('701'!BR22:CN22,"R")</f>
        <v>0</v>
      </c>
      <c r="AE22" s="97">
        <f>COUNTIF('701'!BR22:CN22,"R1")</f>
        <v>0</v>
      </c>
      <c r="AF22" s="97">
        <f>COUNTIF('701'!BR22:CN22,"E")</f>
        <v>0</v>
      </c>
      <c r="AG22" s="98">
        <f>COUNTIF('701'!BR22:CN22,"U")</f>
        <v>0</v>
      </c>
      <c r="AH22" s="98">
        <f>COUNTIF('701'!BR22:CN22,"AJ")</f>
        <v>0</v>
      </c>
      <c r="AI22" s="87">
        <f>COUNTIF('701'!CO22:CX22,"A")</f>
        <v>0</v>
      </c>
      <c r="AJ22" s="87">
        <f>COUNTIF('701'!CO22:CX22,"R")</f>
        <v>0</v>
      </c>
      <c r="AK22" s="97">
        <f>COUNTIF('701'!CO22:CX22,"R1")</f>
        <v>1</v>
      </c>
      <c r="AL22" s="97">
        <f>COUNTIF('701'!CO22:CX22,"E")</f>
        <v>0</v>
      </c>
      <c r="AM22" s="98">
        <f>COUNTIF('701'!CO22:CX22,"U")</f>
        <v>0</v>
      </c>
      <c r="AN22" s="98">
        <f>COUNTIF('701'!CO22:CX22,"AJ")</f>
        <v>0</v>
      </c>
      <c r="AO22" s="451">
        <f t="shared" si="5"/>
        <v>1</v>
      </c>
      <c r="AP22" s="452">
        <f t="shared" si="6"/>
        <v>0</v>
      </c>
      <c r="AQ22" s="452">
        <f t="shared" si="7"/>
        <v>6</v>
      </c>
      <c r="AR22" s="452">
        <f t="shared" si="8"/>
        <v>0</v>
      </c>
      <c r="AS22" s="453">
        <f t="shared" si="9"/>
        <v>1</v>
      </c>
    </row>
    <row r="23" spans="2:45" ht="15.75" thickBot="1" x14ac:dyDescent="0.3">
      <c r="B23" s="123" t="s">
        <v>141</v>
      </c>
      <c r="C23" s="126">
        <f>COUNTIF('701'!C23:F23,"A")</f>
        <v>0</v>
      </c>
      <c r="D23" s="126">
        <f>COUNTIF('701'!C23:F23,"R")</f>
        <v>0</v>
      </c>
      <c r="E23" s="126">
        <f>COUNTIF('701'!C23:F23,"R1")</f>
        <v>0</v>
      </c>
      <c r="F23" s="126">
        <f>COUNTIF('701'!C23:F23,"E")</f>
        <v>0</v>
      </c>
      <c r="G23" s="126">
        <f>COUNTIF('701'!C23:F23,"U")</f>
        <v>0</v>
      </c>
      <c r="H23" s="126">
        <f>COUNTIF('701'!G23:Z23,"A")</f>
        <v>0</v>
      </c>
      <c r="I23" s="126">
        <f>COUNTIF('701'!G23:Z23,"R")</f>
        <v>0</v>
      </c>
      <c r="J23" s="126">
        <f>COUNTIF('701'!G23:Z23,"R1")</f>
        <v>0</v>
      </c>
      <c r="K23" s="126">
        <f>COUNTIF('701'!G23:Z23,"E")</f>
        <v>0</v>
      </c>
      <c r="L23" s="126">
        <f>COUNTIF('701'!G23:Z23,"U")</f>
        <v>0</v>
      </c>
      <c r="M23" s="126">
        <f>COUNTIF('701'!AA23:AU23,"A")</f>
        <v>0</v>
      </c>
      <c r="N23" s="126">
        <f>COUNTIF('701'!AA23:AU23,"R")</f>
        <v>0</v>
      </c>
      <c r="O23" s="126">
        <f>COUNTIF('701'!AA23:AU23,"R1")</f>
        <v>1</v>
      </c>
      <c r="P23" s="126">
        <f>COUNTIF('701'!AA23:AU23,"E")</f>
        <v>0</v>
      </c>
      <c r="Q23" s="126">
        <f>COUNTIF('701'!AA23:AU23,"U")</f>
        <v>0</v>
      </c>
      <c r="R23" s="126">
        <f t="shared" si="0"/>
        <v>0</v>
      </c>
      <c r="S23" s="126">
        <f t="shared" si="1"/>
        <v>0</v>
      </c>
      <c r="T23" s="126">
        <f t="shared" si="2"/>
        <v>1</v>
      </c>
      <c r="U23" s="126">
        <f t="shared" si="3"/>
        <v>0</v>
      </c>
      <c r="V23" s="126">
        <f t="shared" si="4"/>
        <v>0</v>
      </c>
      <c r="W23" s="87">
        <f>COUNTIF('701'!AV23:BQ23,"A")</f>
        <v>1</v>
      </c>
      <c r="X23" s="87">
        <f>COUNTIF('701'!AV23:BQ23,"R")</f>
        <v>0</v>
      </c>
      <c r="Y23" s="97">
        <f>COUNTIF('701'!AV23:BQ23,"R1")</f>
        <v>0</v>
      </c>
      <c r="Z23" s="97">
        <f>COUNTIF('701'!AV23:BQ23,"E")</f>
        <v>0</v>
      </c>
      <c r="AA23" s="98">
        <f>COUNTIF('701'!AV23:BQ23,"U")</f>
        <v>0</v>
      </c>
      <c r="AB23" s="98">
        <f>COUNTIF('701'!AV23:BQ23,"AJ")</f>
        <v>0</v>
      </c>
      <c r="AC23" s="87">
        <f>COUNTIF('701'!BR23:CN23,"A")</f>
        <v>0</v>
      </c>
      <c r="AD23" s="87">
        <f>COUNTIF('701'!BR23:CN23,"R")</f>
        <v>0</v>
      </c>
      <c r="AE23" s="97">
        <f>COUNTIF('701'!BR23:CN23,"R1")</f>
        <v>0</v>
      </c>
      <c r="AF23" s="97">
        <f>COUNTIF('701'!BR23:CN23,"E")</f>
        <v>0</v>
      </c>
      <c r="AG23" s="98">
        <f>COUNTIF('701'!BR23:CN23,"U")</f>
        <v>0</v>
      </c>
      <c r="AH23" s="98">
        <f>COUNTIF('701'!BR23:CN23,"AJ")</f>
        <v>0</v>
      </c>
      <c r="AI23" s="87">
        <f>COUNTIF('701'!CO23:CX23,"A")</f>
        <v>0</v>
      </c>
      <c r="AJ23" s="87">
        <f>COUNTIF('701'!CO23:CX23,"R")</f>
        <v>0</v>
      </c>
      <c r="AK23" s="97">
        <f>COUNTIF('701'!CO23:CX23,"R1")</f>
        <v>0</v>
      </c>
      <c r="AL23" s="97">
        <f>COUNTIF('701'!CO23:CX23,"E")</f>
        <v>0</v>
      </c>
      <c r="AM23" s="98">
        <f>COUNTIF('701'!CO23:CX23,"U")</f>
        <v>0</v>
      </c>
      <c r="AN23" s="98">
        <f>COUNTIF('701'!CO23:CX23,"AJ")</f>
        <v>0</v>
      </c>
      <c r="AO23" s="451">
        <f t="shared" si="5"/>
        <v>1</v>
      </c>
      <c r="AP23" s="452">
        <f t="shared" si="6"/>
        <v>0</v>
      </c>
      <c r="AQ23" s="452">
        <f t="shared" si="7"/>
        <v>0</v>
      </c>
      <c r="AR23" s="452">
        <f t="shared" si="8"/>
        <v>0</v>
      </c>
      <c r="AS23" s="453">
        <f t="shared" si="9"/>
        <v>0</v>
      </c>
    </row>
    <row r="24" spans="2:45" ht="15.75" thickBot="1" x14ac:dyDescent="0.3">
      <c r="B24" s="123" t="s">
        <v>142</v>
      </c>
      <c r="C24" s="126">
        <f>COUNTIF('701'!C24:F24,"A")</f>
        <v>0</v>
      </c>
      <c r="D24" s="126">
        <f>COUNTIF('701'!C24:F24,"R")</f>
        <v>0</v>
      </c>
      <c r="E24" s="126">
        <f>COUNTIF('701'!C24:F24,"R1")</f>
        <v>0</v>
      </c>
      <c r="F24" s="126">
        <f>COUNTIF('701'!C24:F24,"E")</f>
        <v>0</v>
      </c>
      <c r="G24" s="126">
        <f>COUNTIF('701'!C24:F24,"U")</f>
        <v>0</v>
      </c>
      <c r="H24" s="126">
        <f>COUNTIF('701'!G24:Z24,"A")</f>
        <v>0</v>
      </c>
      <c r="I24" s="126">
        <f>COUNTIF('701'!G24:Z24,"R")</f>
        <v>0</v>
      </c>
      <c r="J24" s="126">
        <f>COUNTIF('701'!G24:Z24,"R1")</f>
        <v>0</v>
      </c>
      <c r="K24" s="126">
        <f>COUNTIF('701'!G24:Z24,"E")</f>
        <v>0</v>
      </c>
      <c r="L24" s="126">
        <f>COUNTIF('701'!G24:Z24,"U")</f>
        <v>0</v>
      </c>
      <c r="M24" s="126">
        <f>COUNTIF('701'!AA24:AU24,"A")</f>
        <v>0</v>
      </c>
      <c r="N24" s="126">
        <f>COUNTIF('701'!AA24:AU24,"R")</f>
        <v>0</v>
      </c>
      <c r="O24" s="126">
        <f>COUNTIF('701'!AA24:AU24,"R1")</f>
        <v>0</v>
      </c>
      <c r="P24" s="126">
        <f>COUNTIF('701'!AA24:AU24,"E")</f>
        <v>0</v>
      </c>
      <c r="Q24" s="126">
        <f>COUNTIF('701'!AA24:AU24,"U")</f>
        <v>0</v>
      </c>
      <c r="R24" s="126">
        <f t="shared" si="0"/>
        <v>0</v>
      </c>
      <c r="S24" s="126">
        <f t="shared" si="1"/>
        <v>0</v>
      </c>
      <c r="T24" s="126">
        <f t="shared" si="2"/>
        <v>0</v>
      </c>
      <c r="U24" s="126">
        <f t="shared" si="3"/>
        <v>0</v>
      </c>
      <c r="V24" s="126">
        <f t="shared" si="4"/>
        <v>0</v>
      </c>
      <c r="W24" s="87">
        <f>COUNTIF('701'!AV24:BQ24,"A")</f>
        <v>1</v>
      </c>
      <c r="X24" s="87">
        <f>COUNTIF('701'!AV24:BQ24,"R")</f>
        <v>0</v>
      </c>
      <c r="Y24" s="97">
        <f>COUNTIF('701'!AV24:BQ24,"R1")</f>
        <v>1</v>
      </c>
      <c r="Z24" s="97">
        <f>COUNTIF('701'!AV24:BQ24,"E")</f>
        <v>0</v>
      </c>
      <c r="AA24" s="98">
        <f>COUNTIF('701'!AV24:BQ24,"U")</f>
        <v>1</v>
      </c>
      <c r="AB24" s="98">
        <f>COUNTIF('701'!AV24:BQ24,"AJ")</f>
        <v>0</v>
      </c>
      <c r="AC24" s="87">
        <f>COUNTIF('701'!BR24:CN24,"A")</f>
        <v>1</v>
      </c>
      <c r="AD24" s="87">
        <f>COUNTIF('701'!BR24:CN24,"R")</f>
        <v>0</v>
      </c>
      <c r="AE24" s="97">
        <f>COUNTIF('701'!BR24:CN24,"R1")</f>
        <v>0</v>
      </c>
      <c r="AF24" s="97">
        <f>COUNTIF('701'!BR24:CN24,"E")</f>
        <v>0</v>
      </c>
      <c r="AG24" s="98">
        <f>COUNTIF('701'!BR24:CN24,"U")</f>
        <v>0</v>
      </c>
      <c r="AH24" s="98">
        <f>COUNTIF('701'!BR24:CN24,"AJ")</f>
        <v>0</v>
      </c>
      <c r="AI24" s="87">
        <f>COUNTIF('701'!CO24:CX24,"A")</f>
        <v>0</v>
      </c>
      <c r="AJ24" s="87">
        <f>COUNTIF('701'!CO24:CX24,"R")</f>
        <v>0</v>
      </c>
      <c r="AK24" s="97">
        <f>COUNTIF('701'!CO24:CX24,"R1")</f>
        <v>0</v>
      </c>
      <c r="AL24" s="97">
        <f>COUNTIF('701'!CO24:CX24,"E")</f>
        <v>0</v>
      </c>
      <c r="AM24" s="98">
        <f>COUNTIF('701'!CO24:CX24,"U")</f>
        <v>0</v>
      </c>
      <c r="AN24" s="98">
        <f>COUNTIF('701'!CO24:CX24,"AJ")</f>
        <v>0</v>
      </c>
      <c r="AO24" s="451">
        <f>SUM(W24,AC24,AI24)</f>
        <v>2</v>
      </c>
      <c r="AP24" s="452">
        <f>SUM(X24,AD24,AJ24)</f>
        <v>0</v>
      </c>
      <c r="AQ24" s="452">
        <f>SUM(Y24,AE24,AK24)</f>
        <v>1</v>
      </c>
      <c r="AR24" s="452">
        <f>SUM(Z24,AF24,AL24)</f>
        <v>0</v>
      </c>
      <c r="AS24" s="453">
        <f>SUM(AA24,AG24,AM24)</f>
        <v>1</v>
      </c>
    </row>
    <row r="25" spans="2:45" ht="15.75" thickBot="1" x14ac:dyDescent="0.3">
      <c r="B25" s="123" t="s">
        <v>143</v>
      </c>
      <c r="C25" s="126">
        <f>COUNTIF('701'!C25:F25,"A")</f>
        <v>1</v>
      </c>
      <c r="D25" s="126">
        <f>COUNTIF('701'!C25:F25,"R")</f>
        <v>0</v>
      </c>
      <c r="E25" s="126">
        <f>COUNTIF('701'!C25:F25,"R1")</f>
        <v>0</v>
      </c>
      <c r="F25" s="126">
        <f>COUNTIF('701'!C25:F25,"E")</f>
        <v>0</v>
      </c>
      <c r="G25" s="126">
        <f>COUNTIF('701'!C25:F25,"U")</f>
        <v>0</v>
      </c>
      <c r="H25" s="126">
        <f>COUNTIF('701'!G25:Z25,"A")</f>
        <v>1</v>
      </c>
      <c r="I25" s="126">
        <f>COUNTIF('701'!G25:Z25,"R")</f>
        <v>2</v>
      </c>
      <c r="J25" s="126">
        <f>COUNTIF('701'!G25:Z25,"R1")</f>
        <v>1</v>
      </c>
      <c r="K25" s="126">
        <f>COUNTIF('701'!G25:Z25,"E")</f>
        <v>0</v>
      </c>
      <c r="L25" s="126">
        <f>COUNTIF('701'!G25:Z25,"U")</f>
        <v>0</v>
      </c>
      <c r="M25" s="126">
        <f>COUNTIF('701'!AA25:AU25,"A")</f>
        <v>1</v>
      </c>
      <c r="N25" s="126">
        <f>COUNTIF('701'!AA25:AU25,"R")</f>
        <v>1</v>
      </c>
      <c r="O25" s="126">
        <f>COUNTIF('701'!AA25:AU25,"R1")</f>
        <v>1</v>
      </c>
      <c r="P25" s="126">
        <f>COUNTIF('701'!AA25:AU25,"E")</f>
        <v>0</v>
      </c>
      <c r="Q25" s="126">
        <f>COUNTIF('701'!AA25:AU25,"U")</f>
        <v>1</v>
      </c>
      <c r="R25" s="126">
        <f t="shared" si="0"/>
        <v>3</v>
      </c>
      <c r="S25" s="126">
        <f t="shared" si="1"/>
        <v>3</v>
      </c>
      <c r="T25" s="126">
        <f t="shared" si="2"/>
        <v>2</v>
      </c>
      <c r="U25" s="126">
        <f t="shared" si="3"/>
        <v>0</v>
      </c>
      <c r="V25" s="126">
        <f t="shared" si="4"/>
        <v>1</v>
      </c>
      <c r="W25" s="87">
        <f>COUNTIF('701'!AV25:BQ25,"A")</f>
        <v>1</v>
      </c>
      <c r="X25" s="87">
        <f>COUNTIF('701'!AV25:BQ25,"R")</f>
        <v>0</v>
      </c>
      <c r="Y25" s="97">
        <f>COUNTIF('701'!AV25:BQ25,"R1")</f>
        <v>4</v>
      </c>
      <c r="Z25" s="97">
        <f>COUNTIF('701'!AV25:BQ25,"E")</f>
        <v>0</v>
      </c>
      <c r="AA25" s="98">
        <f>COUNTIF('701'!AV25:BQ25,"U")</f>
        <v>0</v>
      </c>
      <c r="AB25" s="98">
        <f>COUNTIF('701'!AV25:BQ25,"AJ")</f>
        <v>0</v>
      </c>
      <c r="AC25" s="87">
        <f>COUNTIF('701'!BR25:CN25,"A")</f>
        <v>1</v>
      </c>
      <c r="AD25" s="87">
        <f>COUNTIF('701'!BR25:CN25,"R")</f>
        <v>2</v>
      </c>
      <c r="AE25" s="97">
        <f>COUNTIF('701'!BR25:CN25,"R1")</f>
        <v>3</v>
      </c>
      <c r="AF25" s="97">
        <f>COUNTIF('701'!BR25:CN25,"E")</f>
        <v>0</v>
      </c>
      <c r="AG25" s="98">
        <f>COUNTIF('701'!BR25:CN25,"U")</f>
        <v>0</v>
      </c>
      <c r="AH25" s="98">
        <f>COUNTIF('701'!BR25:CN25,"AJ")</f>
        <v>0</v>
      </c>
      <c r="AI25" s="87">
        <f>COUNTIF('701'!CO25:CX25,"A")</f>
        <v>0</v>
      </c>
      <c r="AJ25" s="87">
        <f>COUNTIF('701'!CO25:CX25,"R")</f>
        <v>0</v>
      </c>
      <c r="AK25" s="97">
        <f>COUNTIF('701'!CO25:CX25,"R1")</f>
        <v>2</v>
      </c>
      <c r="AL25" s="97">
        <f>COUNTIF('701'!CO25:CX25,"E")</f>
        <v>0</v>
      </c>
      <c r="AM25" s="98">
        <f>COUNTIF('701'!CO25:CX25,"U")</f>
        <v>0</v>
      </c>
      <c r="AN25" s="98">
        <f>COUNTIF('701'!CO25:CX25,"AJ")</f>
        <v>0</v>
      </c>
      <c r="AO25" s="451">
        <f t="shared" ref="AO25:AO35" si="10">SUM(W25,AC25,AI25)</f>
        <v>2</v>
      </c>
      <c r="AP25" s="452">
        <f t="shared" ref="AP25:AP35" si="11">SUM(X25,AD25,AJ25)</f>
        <v>2</v>
      </c>
      <c r="AQ25" s="452">
        <f t="shared" ref="AQ25:AQ35" si="12">SUM(Y25,AE25,AK25)</f>
        <v>9</v>
      </c>
      <c r="AR25" s="452">
        <f t="shared" ref="AR25:AR35" si="13">SUM(Z25,AF25,AL25)</f>
        <v>0</v>
      </c>
      <c r="AS25" s="453">
        <f t="shared" ref="AS25:AS35" si="14">SUM(AA25,AG25,AM25)</f>
        <v>0</v>
      </c>
    </row>
    <row r="26" spans="2:45" s="69" customFormat="1" ht="15.75" thickBot="1" x14ac:dyDescent="0.3">
      <c r="B26" s="135" t="s">
        <v>144</v>
      </c>
      <c r="C26" s="136">
        <f>COUNTIF('701'!C26:F26,"A")</f>
        <v>0</v>
      </c>
      <c r="D26" s="136">
        <f>COUNTIF('701'!C26:F26,"R")</f>
        <v>0</v>
      </c>
      <c r="E26" s="136">
        <f>COUNTIF('701'!C26:F26,"R1")</f>
        <v>1</v>
      </c>
      <c r="F26" s="136">
        <f>COUNTIF('701'!C26:F26,"E")</f>
        <v>0</v>
      </c>
      <c r="G26" s="136">
        <f>COUNTIF('701'!C26:F26,"U")</f>
        <v>0</v>
      </c>
      <c r="H26" s="136">
        <f>COUNTIF('701'!G26:Z26,"A")</f>
        <v>2</v>
      </c>
      <c r="I26" s="136">
        <f>COUNTIF('701'!G26:Z26,"R")</f>
        <v>1</v>
      </c>
      <c r="J26" s="136">
        <f>COUNTIF('701'!G26:Z26,"R1")</f>
        <v>1</v>
      </c>
      <c r="K26" s="136">
        <f>COUNTIF('701'!G26:Z26,"E")</f>
        <v>0</v>
      </c>
      <c r="L26" s="136">
        <f>COUNTIF('701'!G26:Z26,"U")</f>
        <v>0</v>
      </c>
      <c r="M26" s="136">
        <f>COUNTIF('701'!AA26:AU26,"A")</f>
        <v>0</v>
      </c>
      <c r="N26" s="136">
        <f>COUNTIF('701'!AA26:AU26,"R")</f>
        <v>3</v>
      </c>
      <c r="O26" s="136">
        <f>COUNTIF('701'!AA26:AU26,"R1")</f>
        <v>1</v>
      </c>
      <c r="P26" s="136">
        <f>COUNTIF('701'!AA26:AU26,"E")</f>
        <v>0</v>
      </c>
      <c r="Q26" s="136">
        <f>COUNTIF('701'!AA26:AU26,"U")</f>
        <v>0</v>
      </c>
      <c r="R26" s="136">
        <f t="shared" si="0"/>
        <v>2</v>
      </c>
      <c r="S26" s="136">
        <f t="shared" si="1"/>
        <v>4</v>
      </c>
      <c r="T26" s="136">
        <f t="shared" si="2"/>
        <v>3</v>
      </c>
      <c r="U26" s="136">
        <f t="shared" si="3"/>
        <v>0</v>
      </c>
      <c r="V26" s="136">
        <f t="shared" si="4"/>
        <v>0</v>
      </c>
      <c r="W26" s="87">
        <f>COUNTIF('701'!AV26:BQ26,"A")</f>
        <v>1</v>
      </c>
      <c r="X26" s="87">
        <f>COUNTIF('701'!AV26:BQ26,"R")</f>
        <v>0</v>
      </c>
      <c r="Y26" s="97">
        <f>COUNTIF('701'!AV26:BQ26,"R1")</f>
        <v>6</v>
      </c>
      <c r="Z26" s="97">
        <f>COUNTIF('701'!AV26:BQ26,"E")</f>
        <v>0</v>
      </c>
      <c r="AA26" s="98">
        <f>COUNTIF('701'!AV26:BQ26,"U")</f>
        <v>1</v>
      </c>
      <c r="AB26" s="98">
        <f>COUNTIF('701'!AV26:BQ26,"AJ")</f>
        <v>0</v>
      </c>
      <c r="AC26" s="87">
        <f>COUNTIF('701'!BR26:CN26,"A")</f>
        <v>0</v>
      </c>
      <c r="AD26" s="87">
        <f>COUNTIF('701'!BR26:CN26,"R")</f>
        <v>2</v>
      </c>
      <c r="AE26" s="97">
        <f>COUNTIF('701'!BR26:CN26,"R1")</f>
        <v>0</v>
      </c>
      <c r="AF26" s="97">
        <f>COUNTIF('701'!BR26:CN26,"E")</f>
        <v>0</v>
      </c>
      <c r="AG26" s="98">
        <f>COUNTIF('701'!BR26:CN26,"U")</f>
        <v>0</v>
      </c>
      <c r="AH26" s="98">
        <f>COUNTIF('701'!BR26:CN26,"AJ")</f>
        <v>0</v>
      </c>
      <c r="AI26" s="87">
        <f>COUNTIF('701'!CO26:CX26,"A")</f>
        <v>0</v>
      </c>
      <c r="AJ26" s="87">
        <f>COUNTIF('701'!CO26:CX26,"R")</f>
        <v>0</v>
      </c>
      <c r="AK26" s="97">
        <f>COUNTIF('701'!CO26:CX26,"R1")</f>
        <v>0</v>
      </c>
      <c r="AL26" s="97">
        <f>COUNTIF('701'!CO26:CX26,"E")</f>
        <v>0</v>
      </c>
      <c r="AM26" s="98">
        <f>COUNTIF('701'!CO26:CX26,"U")</f>
        <v>0</v>
      </c>
      <c r="AN26" s="98">
        <f>COUNTIF('701'!CO26:CX26,"AJ")</f>
        <v>0</v>
      </c>
      <c r="AO26" s="451">
        <f t="shared" si="10"/>
        <v>1</v>
      </c>
      <c r="AP26" s="452">
        <f t="shared" si="11"/>
        <v>2</v>
      </c>
      <c r="AQ26" s="452">
        <f t="shared" si="12"/>
        <v>6</v>
      </c>
      <c r="AR26" s="452">
        <f t="shared" si="13"/>
        <v>0</v>
      </c>
      <c r="AS26" s="453">
        <f t="shared" si="14"/>
        <v>1</v>
      </c>
    </row>
    <row r="27" spans="2:45" ht="15.75" thickBot="1" x14ac:dyDescent="0.3">
      <c r="B27" s="123" t="s">
        <v>145</v>
      </c>
      <c r="C27" s="126">
        <f>COUNTIF('701'!C27:F27,"A")</f>
        <v>1</v>
      </c>
      <c r="D27" s="126">
        <f>COUNTIF('701'!C27:F27,"R")</f>
        <v>0</v>
      </c>
      <c r="E27" s="126">
        <f>COUNTIF('701'!C27:F27,"R1")</f>
        <v>0</v>
      </c>
      <c r="F27" s="126">
        <f>COUNTIF('701'!C27:F27,"E")</f>
        <v>0</v>
      </c>
      <c r="G27" s="126">
        <f>COUNTIF('701'!C27:F27,"U")</f>
        <v>0</v>
      </c>
      <c r="H27" s="126">
        <f>COUNTIF('701'!G27:Z27,"A")</f>
        <v>1</v>
      </c>
      <c r="I27" s="126">
        <f>COUNTIF('701'!G27:Z27,"R")</f>
        <v>2</v>
      </c>
      <c r="J27" s="126">
        <f>COUNTIF('701'!G27:Z27,"R1")</f>
        <v>0</v>
      </c>
      <c r="K27" s="126">
        <f>COUNTIF('701'!G27:Z27,"E")</f>
        <v>1</v>
      </c>
      <c r="L27" s="126">
        <f>COUNTIF('701'!G27:Z27,"U")</f>
        <v>0</v>
      </c>
      <c r="M27" s="126">
        <f>COUNTIF('701'!AA27:AU27,"A")</f>
        <v>0</v>
      </c>
      <c r="N27" s="126">
        <f>COUNTIF('701'!AA27:AU27,"R")</f>
        <v>2</v>
      </c>
      <c r="O27" s="126">
        <f>COUNTIF('701'!AA27:AU27,"R1")</f>
        <v>1</v>
      </c>
      <c r="P27" s="126">
        <f>COUNTIF('701'!AA27:AU27,"E")</f>
        <v>0</v>
      </c>
      <c r="Q27" s="126">
        <f>COUNTIF('701'!AA27:AU27,"U")</f>
        <v>0</v>
      </c>
      <c r="R27" s="126">
        <f t="shared" si="0"/>
        <v>2</v>
      </c>
      <c r="S27" s="126">
        <f t="shared" si="1"/>
        <v>4</v>
      </c>
      <c r="T27" s="126">
        <f t="shared" si="2"/>
        <v>1</v>
      </c>
      <c r="U27" s="126">
        <f t="shared" si="3"/>
        <v>1</v>
      </c>
      <c r="V27" s="126">
        <f t="shared" si="4"/>
        <v>0</v>
      </c>
      <c r="W27" s="87">
        <f>COUNTIF('701'!AV27:BQ27,"A")</f>
        <v>1</v>
      </c>
      <c r="X27" s="87">
        <f>COUNTIF('701'!AV27:BQ27,"R")</f>
        <v>0</v>
      </c>
      <c r="Y27" s="97">
        <f>COUNTIF('701'!AV27:BQ27,"R1")</f>
        <v>0</v>
      </c>
      <c r="Z27" s="97">
        <f>COUNTIF('701'!AV27:BQ27,"E")</f>
        <v>1</v>
      </c>
      <c r="AA27" s="98">
        <f>COUNTIF('701'!AV27:BQ27,"U")</f>
        <v>0</v>
      </c>
      <c r="AB27" s="98">
        <f>COUNTIF('701'!AV27:BQ27,"AJ")</f>
        <v>0</v>
      </c>
      <c r="AC27" s="87">
        <f>COUNTIF('701'!BR27:CN27,"A")</f>
        <v>0</v>
      </c>
      <c r="AD27" s="87">
        <f>COUNTIF('701'!BR27:CN27,"R")</f>
        <v>0</v>
      </c>
      <c r="AE27" s="97">
        <f>COUNTIF('701'!BR27:CN27,"R1")</f>
        <v>0</v>
      </c>
      <c r="AF27" s="97">
        <f>COUNTIF('701'!BR27:CN27,"E")</f>
        <v>0</v>
      </c>
      <c r="AG27" s="98">
        <f>COUNTIF('701'!BR27:CN27,"U")</f>
        <v>0</v>
      </c>
      <c r="AH27" s="98">
        <f>COUNTIF('701'!BR27:CN27,"AJ")</f>
        <v>0</v>
      </c>
      <c r="AI27" s="87">
        <f>COUNTIF('701'!CO27:CX27,"A")</f>
        <v>0</v>
      </c>
      <c r="AJ27" s="87">
        <f>COUNTIF('701'!CO27:CX27,"R")</f>
        <v>0</v>
      </c>
      <c r="AK27" s="97">
        <f>COUNTIF('701'!CO27:CX27,"R1")</f>
        <v>0</v>
      </c>
      <c r="AL27" s="97">
        <f>COUNTIF('701'!CO27:CX27,"E")</f>
        <v>0</v>
      </c>
      <c r="AM27" s="98">
        <f>COUNTIF('701'!CO27:CX27,"U")</f>
        <v>0</v>
      </c>
      <c r="AN27" s="98">
        <f>COUNTIF('701'!CO27:CX27,"AJ")</f>
        <v>0</v>
      </c>
      <c r="AO27" s="451">
        <f t="shared" si="10"/>
        <v>1</v>
      </c>
      <c r="AP27" s="452">
        <f t="shared" si="11"/>
        <v>0</v>
      </c>
      <c r="AQ27" s="452">
        <f t="shared" si="12"/>
        <v>0</v>
      </c>
      <c r="AR27" s="452">
        <f t="shared" si="13"/>
        <v>1</v>
      </c>
      <c r="AS27" s="453">
        <f t="shared" si="14"/>
        <v>0</v>
      </c>
    </row>
    <row r="28" spans="2:45" ht="15.75" thickBot="1" x14ac:dyDescent="0.3">
      <c r="B28" s="123" t="s">
        <v>146</v>
      </c>
      <c r="C28" s="126">
        <f>COUNTIF('701'!C28:F28,"A")</f>
        <v>3</v>
      </c>
      <c r="D28" s="126">
        <f>COUNTIF('701'!C28:F28,"R")</f>
        <v>0</v>
      </c>
      <c r="E28" s="126">
        <f>COUNTIF('701'!C28:F28,"R1")</f>
        <v>0</v>
      </c>
      <c r="F28" s="126">
        <f>COUNTIF('701'!C28:F28,"E")</f>
        <v>0</v>
      </c>
      <c r="G28" s="126">
        <f>COUNTIF('701'!C28:F28,"U")</f>
        <v>0</v>
      </c>
      <c r="H28" s="126">
        <f>COUNTIF('701'!G28:Z28,"A")</f>
        <v>1</v>
      </c>
      <c r="I28" s="126">
        <f>COUNTIF('701'!G28:Z28,"R")</f>
        <v>2</v>
      </c>
      <c r="J28" s="126">
        <f>COUNTIF('701'!G28:Z28,"R1")</f>
        <v>2</v>
      </c>
      <c r="K28" s="126">
        <f>COUNTIF('701'!G28:Z28,"E")</f>
        <v>0</v>
      </c>
      <c r="L28" s="126">
        <f>COUNTIF('701'!G28:Z28,"U")</f>
        <v>0</v>
      </c>
      <c r="M28" s="126">
        <f>COUNTIF('701'!AA28:AU28,"A")</f>
        <v>0</v>
      </c>
      <c r="N28" s="126">
        <f>COUNTIF('701'!AA28:AU28,"R")</f>
        <v>1</v>
      </c>
      <c r="O28" s="126">
        <f>COUNTIF('701'!AA28:AU28,"R1")</f>
        <v>0</v>
      </c>
      <c r="P28" s="126">
        <f>COUNTIF('701'!AA28:AU28,"E")</f>
        <v>0</v>
      </c>
      <c r="Q28" s="126">
        <f>COUNTIF('701'!AA28:AU28,"U")</f>
        <v>3</v>
      </c>
      <c r="R28" s="126">
        <f t="shared" si="0"/>
        <v>4</v>
      </c>
      <c r="S28" s="126">
        <f t="shared" si="1"/>
        <v>3</v>
      </c>
      <c r="T28" s="126">
        <f t="shared" si="2"/>
        <v>2</v>
      </c>
      <c r="U28" s="126">
        <f t="shared" si="3"/>
        <v>0</v>
      </c>
      <c r="V28" s="126">
        <f t="shared" si="4"/>
        <v>3</v>
      </c>
      <c r="W28" s="87">
        <f>COUNTIF('701'!AV28:BQ28,"A")</f>
        <v>1</v>
      </c>
      <c r="X28" s="87">
        <f>COUNTIF('701'!AV28:BQ28,"R")</f>
        <v>0</v>
      </c>
      <c r="Y28" s="97">
        <f>COUNTIF('701'!AV28:BQ28,"R1")</f>
        <v>4</v>
      </c>
      <c r="Z28" s="97">
        <f>COUNTIF('701'!AV28:BQ28,"E")</f>
        <v>0</v>
      </c>
      <c r="AA28" s="98">
        <f>COUNTIF('701'!AV28:BQ28,"U")</f>
        <v>1</v>
      </c>
      <c r="AB28" s="98">
        <f>COUNTIF('701'!AV28:BQ28,"AJ")</f>
        <v>0</v>
      </c>
      <c r="AC28" s="87">
        <f>COUNTIF('701'!BR28:CN28,"A")</f>
        <v>0</v>
      </c>
      <c r="AD28" s="87">
        <f>COUNTIF('701'!BR28:CN28,"R")</f>
        <v>2</v>
      </c>
      <c r="AE28" s="97">
        <f>COUNTIF('701'!BR28:CN28,"R1")</f>
        <v>0</v>
      </c>
      <c r="AF28" s="97">
        <f>COUNTIF('701'!BR28:CN28,"E")</f>
        <v>0</v>
      </c>
      <c r="AG28" s="98">
        <f>COUNTIF('701'!BR28:CN28,"U")</f>
        <v>0</v>
      </c>
      <c r="AH28" s="98">
        <f>COUNTIF('701'!BR28:CN28,"AJ")</f>
        <v>0</v>
      </c>
      <c r="AI28" s="87">
        <f>COUNTIF('701'!CO28:CX28,"A")</f>
        <v>0</v>
      </c>
      <c r="AJ28" s="87">
        <f>COUNTIF('701'!CO28:CX28,"R")</f>
        <v>0</v>
      </c>
      <c r="AK28" s="97">
        <f>COUNTIF('701'!CO28:CX28,"R1")</f>
        <v>1</v>
      </c>
      <c r="AL28" s="97">
        <f>COUNTIF('701'!CO28:CX28,"E")</f>
        <v>0</v>
      </c>
      <c r="AM28" s="98">
        <f>COUNTIF('701'!CO28:CX28,"U")</f>
        <v>0</v>
      </c>
      <c r="AN28" s="98">
        <f>COUNTIF('701'!CO28:CX28,"AJ")</f>
        <v>0</v>
      </c>
      <c r="AO28" s="451">
        <f t="shared" si="10"/>
        <v>1</v>
      </c>
      <c r="AP28" s="452">
        <f t="shared" si="11"/>
        <v>2</v>
      </c>
      <c r="AQ28" s="452">
        <f t="shared" si="12"/>
        <v>5</v>
      </c>
      <c r="AR28" s="452">
        <f t="shared" si="13"/>
        <v>0</v>
      </c>
      <c r="AS28" s="453">
        <f t="shared" si="14"/>
        <v>1</v>
      </c>
    </row>
    <row r="29" spans="2:45" ht="15.75" thickBot="1" x14ac:dyDescent="0.3">
      <c r="B29" s="123" t="s">
        <v>147</v>
      </c>
      <c r="C29" s="126">
        <f>COUNTIF('701'!C29:F29,"A")</f>
        <v>0</v>
      </c>
      <c r="D29" s="126">
        <f>COUNTIF('701'!C29:F29,"R")</f>
        <v>0</v>
      </c>
      <c r="E29" s="126">
        <f>COUNTIF('701'!C29:F29,"R1")</f>
        <v>0</v>
      </c>
      <c r="F29" s="126">
        <f>COUNTIF('701'!C29:F29,"E")</f>
        <v>0</v>
      </c>
      <c r="G29" s="126">
        <f>COUNTIF('701'!C29:F29,"U")</f>
        <v>0</v>
      </c>
      <c r="H29" s="126">
        <f>COUNTIF('701'!G29:Z29,"A")</f>
        <v>0</v>
      </c>
      <c r="I29" s="126">
        <f>COUNTIF('701'!G29:Z29,"R")</f>
        <v>0</v>
      </c>
      <c r="J29" s="126">
        <f>COUNTIF('701'!G29:Z29,"R1")</f>
        <v>1</v>
      </c>
      <c r="K29" s="126">
        <f>COUNTIF('701'!G29:Z29,"E")</f>
        <v>0</v>
      </c>
      <c r="L29" s="126">
        <f>COUNTIF('701'!G29:Z29,"U")</f>
        <v>0</v>
      </c>
      <c r="M29" s="126">
        <f>COUNTIF('701'!AA29:AU29,"A")</f>
        <v>0</v>
      </c>
      <c r="N29" s="126">
        <f>COUNTIF('701'!AA29:AU29,"R")</f>
        <v>0</v>
      </c>
      <c r="O29" s="126">
        <f>COUNTIF('701'!AA29:AU29,"R1")</f>
        <v>1</v>
      </c>
      <c r="P29" s="126">
        <f>COUNTIF('701'!AA29:AU29,"E")</f>
        <v>0</v>
      </c>
      <c r="Q29" s="126">
        <f>COUNTIF('701'!AA29:AU29,"U")</f>
        <v>0</v>
      </c>
      <c r="R29" s="126">
        <f t="shared" si="0"/>
        <v>0</v>
      </c>
      <c r="S29" s="126">
        <f t="shared" si="1"/>
        <v>0</v>
      </c>
      <c r="T29" s="126">
        <f t="shared" si="2"/>
        <v>2</v>
      </c>
      <c r="U29" s="126">
        <f t="shared" si="3"/>
        <v>0</v>
      </c>
      <c r="V29" s="126">
        <f t="shared" si="4"/>
        <v>0</v>
      </c>
      <c r="W29" s="87">
        <f>COUNTIF('701'!AV29:BQ29,"A")</f>
        <v>1</v>
      </c>
      <c r="X29" s="87">
        <f>COUNTIF('701'!AV29:BQ29,"R")</f>
        <v>0</v>
      </c>
      <c r="Y29" s="97">
        <f>COUNTIF('701'!AV29:BQ29,"R1")</f>
        <v>2</v>
      </c>
      <c r="Z29" s="97">
        <f>COUNTIF('701'!AV29:BQ29,"E")</f>
        <v>0</v>
      </c>
      <c r="AA29" s="98">
        <f>COUNTIF('701'!AV29:BQ29,"U")</f>
        <v>1</v>
      </c>
      <c r="AB29" s="98">
        <f>COUNTIF('701'!AV29:BQ29,"AJ")</f>
        <v>0</v>
      </c>
      <c r="AC29" s="87">
        <f>COUNTIF('701'!BR29:CN29,"A")</f>
        <v>0</v>
      </c>
      <c r="AD29" s="87">
        <f>COUNTIF('701'!BR29:CN29,"R")</f>
        <v>2</v>
      </c>
      <c r="AE29" s="97">
        <f>COUNTIF('701'!BR29:CN29,"R1")</f>
        <v>0</v>
      </c>
      <c r="AF29" s="97">
        <f>COUNTIF('701'!BR29:CN29,"E")</f>
        <v>0</v>
      </c>
      <c r="AG29" s="98">
        <f>COUNTIF('701'!BR29:CN29,"U")</f>
        <v>0</v>
      </c>
      <c r="AH29" s="98">
        <f>COUNTIF('701'!BR29:CN29,"AJ")</f>
        <v>0</v>
      </c>
      <c r="AI29" s="87">
        <f>COUNTIF('701'!CO29:CX29,"A")</f>
        <v>0</v>
      </c>
      <c r="AJ29" s="87">
        <f>COUNTIF('701'!CO29:CX29,"R")</f>
        <v>0</v>
      </c>
      <c r="AK29" s="97">
        <f>COUNTIF('701'!CO29:CX29,"R1")</f>
        <v>0</v>
      </c>
      <c r="AL29" s="97">
        <f>COUNTIF('701'!CO29:CX29,"E")</f>
        <v>0</v>
      </c>
      <c r="AM29" s="98">
        <f>COUNTIF('701'!CO29:CX29,"U")</f>
        <v>0</v>
      </c>
      <c r="AN29" s="98">
        <f>COUNTIF('701'!CO29:CX29,"AJ")</f>
        <v>0</v>
      </c>
      <c r="AO29" s="451">
        <f t="shared" si="10"/>
        <v>1</v>
      </c>
      <c r="AP29" s="452">
        <f t="shared" si="11"/>
        <v>2</v>
      </c>
      <c r="AQ29" s="452">
        <f t="shared" si="12"/>
        <v>2</v>
      </c>
      <c r="AR29" s="452">
        <f t="shared" si="13"/>
        <v>0</v>
      </c>
      <c r="AS29" s="453">
        <f t="shared" si="14"/>
        <v>1</v>
      </c>
    </row>
    <row r="30" spans="2:45" ht="15.75" thickBot="1" x14ac:dyDescent="0.3">
      <c r="B30" s="137" t="s">
        <v>148</v>
      </c>
      <c r="C30" s="126">
        <f>COUNTIF('701'!C30:F30,"A")</f>
        <v>0</v>
      </c>
      <c r="D30" s="126">
        <f>COUNTIF('701'!C30:F30,"R")</f>
        <v>0</v>
      </c>
      <c r="E30" s="126">
        <f>COUNTIF('701'!C30:F30,"R1")</f>
        <v>0</v>
      </c>
      <c r="F30" s="126">
        <f>COUNTIF('701'!C30:F30,"E")</f>
        <v>0</v>
      </c>
      <c r="G30" s="126">
        <f>COUNTIF('701'!C30:F30,"U")</f>
        <v>0</v>
      </c>
      <c r="H30" s="126">
        <f>COUNTIF('701'!G30:Z30,"A")</f>
        <v>0</v>
      </c>
      <c r="I30" s="126">
        <f>COUNTIF('701'!G30:Z30,"R")</f>
        <v>0</v>
      </c>
      <c r="J30" s="126">
        <f>COUNTIF('701'!G30:Z30,"R1")</f>
        <v>0</v>
      </c>
      <c r="K30" s="126">
        <f>COUNTIF('701'!G30:Z30,"E")</f>
        <v>0</v>
      </c>
      <c r="L30" s="126">
        <f>COUNTIF('701'!G30:Z30,"U")</f>
        <v>0</v>
      </c>
      <c r="M30" s="126">
        <f>COUNTIF('701'!AA30:AU30,"A")</f>
        <v>0</v>
      </c>
      <c r="N30" s="126">
        <f>COUNTIF('701'!AA30:AU30,"R")</f>
        <v>1</v>
      </c>
      <c r="O30" s="126">
        <f>COUNTIF('701'!AA30:AU30,"R1")</f>
        <v>1</v>
      </c>
      <c r="P30" s="126">
        <f>COUNTIF('701'!AA30:AU30,"E")</f>
        <v>0</v>
      </c>
      <c r="Q30" s="126">
        <f>COUNTIF('701'!AA30:AU30,"U")</f>
        <v>1</v>
      </c>
      <c r="R30" s="126">
        <f t="shared" si="0"/>
        <v>0</v>
      </c>
      <c r="S30" s="126">
        <f t="shared" si="1"/>
        <v>1</v>
      </c>
      <c r="T30" s="126">
        <f t="shared" si="2"/>
        <v>1</v>
      </c>
      <c r="U30" s="126">
        <f t="shared" si="3"/>
        <v>0</v>
      </c>
      <c r="V30" s="126">
        <f t="shared" si="4"/>
        <v>1</v>
      </c>
      <c r="W30" s="87">
        <f>COUNTIF('701'!AV30:BQ30,"A")</f>
        <v>1</v>
      </c>
      <c r="X30" s="87">
        <f>COUNTIF('701'!AV30:BQ30,"R")</f>
        <v>0</v>
      </c>
      <c r="Y30" s="97">
        <f>COUNTIF('701'!AV30:BQ30,"R1")</f>
        <v>1</v>
      </c>
      <c r="Z30" s="97">
        <f>COUNTIF('701'!AV30:BQ30,"E")</f>
        <v>0</v>
      </c>
      <c r="AA30" s="98">
        <f>COUNTIF('701'!AV30:BQ30,"U")</f>
        <v>0</v>
      </c>
      <c r="AB30" s="98">
        <f>COUNTIF('701'!AV30:BQ30,"AJ")</f>
        <v>0</v>
      </c>
      <c r="AC30" s="87">
        <f>COUNTIF('701'!BR30:CN30,"A")</f>
        <v>0</v>
      </c>
      <c r="AD30" s="87">
        <f>COUNTIF('701'!BR30:CN30,"R")</f>
        <v>2</v>
      </c>
      <c r="AE30" s="97">
        <f>COUNTIF('701'!BR30:CN30,"R1")</f>
        <v>0</v>
      </c>
      <c r="AF30" s="97">
        <f>COUNTIF('701'!BR30:CN30,"E")</f>
        <v>0</v>
      </c>
      <c r="AG30" s="98">
        <f>COUNTIF('701'!BR30:CN30,"U")</f>
        <v>0</v>
      </c>
      <c r="AH30" s="98">
        <f>COUNTIF('701'!BR30:CN30,"AJ")</f>
        <v>0</v>
      </c>
      <c r="AI30" s="87">
        <f>COUNTIF('701'!CO30:CX30,"A")</f>
        <v>0</v>
      </c>
      <c r="AJ30" s="87">
        <f>COUNTIF('701'!CO30:CX30,"R")</f>
        <v>0</v>
      </c>
      <c r="AK30" s="97">
        <f>COUNTIF('701'!CO30:CX30,"R1")</f>
        <v>0</v>
      </c>
      <c r="AL30" s="97">
        <f>COUNTIF('701'!CO30:CX30,"E")</f>
        <v>0</v>
      </c>
      <c r="AM30" s="98">
        <f>COUNTIF('701'!CO30:CX30,"U")</f>
        <v>0</v>
      </c>
      <c r="AN30" s="98">
        <f>COUNTIF('701'!CO30:CX30,"AJ")</f>
        <v>0</v>
      </c>
      <c r="AO30" s="451">
        <f t="shared" si="10"/>
        <v>1</v>
      </c>
      <c r="AP30" s="452">
        <f t="shared" si="11"/>
        <v>2</v>
      </c>
      <c r="AQ30" s="452">
        <f t="shared" si="12"/>
        <v>1</v>
      </c>
      <c r="AR30" s="452">
        <f t="shared" si="13"/>
        <v>0</v>
      </c>
      <c r="AS30" s="453">
        <f t="shared" si="14"/>
        <v>0</v>
      </c>
    </row>
    <row r="31" spans="2:45" ht="15.75" thickBot="1" x14ac:dyDescent="0.3">
      <c r="B31" s="123" t="s">
        <v>150</v>
      </c>
      <c r="C31" s="126">
        <f>COUNTIF('701'!C31:F31,"A")</f>
        <v>0</v>
      </c>
      <c r="D31" s="126">
        <f>COUNTIF('701'!C31:F31,"R")</f>
        <v>0</v>
      </c>
      <c r="E31" s="126">
        <f>COUNTIF('701'!C31:F31,"R1")</f>
        <v>0</v>
      </c>
      <c r="F31" s="126">
        <f>COUNTIF('701'!C31:F31,"E")</f>
        <v>0</v>
      </c>
      <c r="G31" s="126">
        <f>COUNTIF('701'!C31:F31,"U")</f>
        <v>0</v>
      </c>
      <c r="H31" s="126">
        <f>COUNTIF('701'!G31:Z31,"A")</f>
        <v>3</v>
      </c>
      <c r="I31" s="126">
        <f>COUNTIF('701'!G31:Z31,"R")</f>
        <v>0</v>
      </c>
      <c r="J31" s="126">
        <f>COUNTIF('701'!G31:Z31,"R1")</f>
        <v>1</v>
      </c>
      <c r="K31" s="126">
        <f>COUNTIF('701'!G31:Z31,"E")</f>
        <v>0</v>
      </c>
      <c r="L31" s="126">
        <f>COUNTIF('701'!G31:Z31,"U")</f>
        <v>0</v>
      </c>
      <c r="M31" s="126">
        <f>COUNTIF('701'!AA31:AU31,"A")</f>
        <v>1</v>
      </c>
      <c r="N31" s="126">
        <f>COUNTIF('701'!AA31:AU31,"R")</f>
        <v>0</v>
      </c>
      <c r="O31" s="126">
        <f>COUNTIF('701'!AA31:AU31,"R1")</f>
        <v>0</v>
      </c>
      <c r="P31" s="126">
        <f>COUNTIF('701'!AA31:AU31,"E")</f>
        <v>0</v>
      </c>
      <c r="Q31" s="126">
        <f>COUNTIF('701'!AA31:AU31,"U")</f>
        <v>0</v>
      </c>
      <c r="R31" s="126">
        <f t="shared" si="0"/>
        <v>4</v>
      </c>
      <c r="S31" s="126">
        <f t="shared" si="1"/>
        <v>0</v>
      </c>
      <c r="T31" s="126">
        <f t="shared" si="2"/>
        <v>1</v>
      </c>
      <c r="U31" s="126">
        <f t="shared" si="3"/>
        <v>0</v>
      </c>
      <c r="V31" s="126">
        <f t="shared" si="4"/>
        <v>0</v>
      </c>
      <c r="W31" s="87">
        <f>COUNTIF('701'!AV31:BQ31,"A")</f>
        <v>0</v>
      </c>
      <c r="X31" s="87">
        <f>COUNTIF('701'!AV31:BQ31,"R")</f>
        <v>0</v>
      </c>
      <c r="Y31" s="97">
        <f>COUNTIF('701'!AV31:BQ31,"R1")</f>
        <v>0</v>
      </c>
      <c r="Z31" s="97">
        <f>COUNTIF('701'!AV31:BQ31,"E")</f>
        <v>0</v>
      </c>
      <c r="AA31" s="98">
        <f>COUNTIF('701'!AV31:BQ31,"U")</f>
        <v>0</v>
      </c>
      <c r="AB31" s="98">
        <f>COUNTIF('701'!AV31:BQ31,"AJ")</f>
        <v>0</v>
      </c>
      <c r="AC31" s="87">
        <f>COUNTIF('701'!BR31:CN31,"A")</f>
        <v>0</v>
      </c>
      <c r="AD31" s="87">
        <f>COUNTIF('701'!BR31:CN31,"R")</f>
        <v>0</v>
      </c>
      <c r="AE31" s="97">
        <f>COUNTIF('701'!BR31:CN31,"R1")</f>
        <v>0</v>
      </c>
      <c r="AF31" s="97">
        <f>COUNTIF('701'!BR31:CN31,"E")</f>
        <v>0</v>
      </c>
      <c r="AG31" s="98">
        <f>COUNTIF('701'!BR31:CN31,"U")</f>
        <v>0</v>
      </c>
      <c r="AH31" s="98">
        <f>COUNTIF('701'!BR31:CN31,"AJ")</f>
        <v>0</v>
      </c>
      <c r="AI31" s="87">
        <f>COUNTIF('701'!CO31:CX31,"A")</f>
        <v>0</v>
      </c>
      <c r="AJ31" s="87">
        <f>COUNTIF('701'!CO31:CX31,"R")</f>
        <v>0</v>
      </c>
      <c r="AK31" s="97">
        <f>COUNTIF('701'!CO31:CX31,"R1")</f>
        <v>0</v>
      </c>
      <c r="AL31" s="97">
        <f>COUNTIF('701'!CO31:CX31,"E")</f>
        <v>0</v>
      </c>
      <c r="AM31" s="98">
        <f>COUNTIF('701'!CO31:CX31,"U")</f>
        <v>0</v>
      </c>
      <c r="AN31" s="98">
        <f>COUNTIF('701'!CO31:CX31,"AJ")</f>
        <v>0</v>
      </c>
      <c r="AO31" s="451">
        <f t="shared" si="10"/>
        <v>0</v>
      </c>
      <c r="AP31" s="452">
        <f t="shared" si="11"/>
        <v>0</v>
      </c>
      <c r="AQ31" s="452">
        <f t="shared" si="12"/>
        <v>0</v>
      </c>
      <c r="AR31" s="452">
        <f t="shared" si="13"/>
        <v>0</v>
      </c>
      <c r="AS31" s="453">
        <f t="shared" si="14"/>
        <v>0</v>
      </c>
    </row>
    <row r="32" spans="2:45" ht="15.75" thickBot="1" x14ac:dyDescent="0.3">
      <c r="B32" s="123" t="s">
        <v>147</v>
      </c>
      <c r="C32" s="126">
        <f>COUNTIF('701'!C32:F32,"A")</f>
        <v>0</v>
      </c>
      <c r="D32" s="126">
        <f>COUNTIF('701'!C32:F32,"R")</f>
        <v>0</v>
      </c>
      <c r="E32" s="126">
        <f>COUNTIF('701'!C32:F32,"R1")</f>
        <v>0</v>
      </c>
      <c r="F32" s="126">
        <f>COUNTIF('701'!C32:F32,"E")</f>
        <v>0</v>
      </c>
      <c r="G32" s="126">
        <f>COUNTIF('701'!C32:F32,"U")</f>
        <v>0</v>
      </c>
      <c r="H32" s="126">
        <f>COUNTIF('701'!G32:Z32,"A")</f>
        <v>0</v>
      </c>
      <c r="I32" s="126">
        <f>COUNTIF('701'!G32:Z32,"R")</f>
        <v>0</v>
      </c>
      <c r="J32" s="126">
        <f>COUNTIF('701'!G32:Z32,"R1")</f>
        <v>0</v>
      </c>
      <c r="K32" s="126">
        <f>COUNTIF('701'!G32:Z32,"E")</f>
        <v>0</v>
      </c>
      <c r="L32" s="126">
        <f>COUNTIF('701'!G32:Z32,"U")</f>
        <v>0</v>
      </c>
      <c r="M32" s="126">
        <f>COUNTIF('701'!AA32:AU32,"A")</f>
        <v>0</v>
      </c>
      <c r="N32" s="126">
        <f>COUNTIF('701'!AA32:AU32,"R")</f>
        <v>1</v>
      </c>
      <c r="O32" s="126">
        <f>COUNTIF('701'!AA32:AU32,"R1")</f>
        <v>1</v>
      </c>
      <c r="P32" s="126">
        <f>COUNTIF('701'!AA32:AU32,"E")</f>
        <v>0</v>
      </c>
      <c r="Q32" s="126">
        <f>COUNTIF('701'!AA32:AU32,"U")</f>
        <v>0</v>
      </c>
      <c r="R32" s="126">
        <f t="shared" si="0"/>
        <v>0</v>
      </c>
      <c r="S32" s="126">
        <f t="shared" si="1"/>
        <v>1</v>
      </c>
      <c r="T32" s="126">
        <f t="shared" si="2"/>
        <v>1</v>
      </c>
      <c r="U32" s="126">
        <f t="shared" si="3"/>
        <v>0</v>
      </c>
      <c r="V32" s="126">
        <f t="shared" si="4"/>
        <v>0</v>
      </c>
      <c r="W32" s="87">
        <f>COUNTIF('701'!AV32:BQ32,"A")</f>
        <v>0</v>
      </c>
      <c r="X32" s="87">
        <f>COUNTIF('701'!AV32:BQ32,"R")</f>
        <v>0</v>
      </c>
      <c r="Y32" s="97">
        <f>COUNTIF('701'!AV32:BQ32,"R1")</f>
        <v>0</v>
      </c>
      <c r="Z32" s="97">
        <f>COUNTIF('701'!AV32:BQ32,"E")</f>
        <v>0</v>
      </c>
      <c r="AA32" s="98">
        <f>COUNTIF('701'!AV32:BQ32,"U")</f>
        <v>0</v>
      </c>
      <c r="AB32" s="98">
        <f>COUNTIF('701'!AV32:BQ32,"AJ")</f>
        <v>0</v>
      </c>
      <c r="AC32" s="87">
        <f>COUNTIF('701'!BR32:CN32,"A")</f>
        <v>0</v>
      </c>
      <c r="AD32" s="87">
        <f>COUNTIF('701'!BR32:CN32,"R")</f>
        <v>0</v>
      </c>
      <c r="AE32" s="97">
        <f>COUNTIF('701'!BR32:CN32,"R1")</f>
        <v>0</v>
      </c>
      <c r="AF32" s="97">
        <f>COUNTIF('701'!BR32:CN32,"E")</f>
        <v>0</v>
      </c>
      <c r="AG32" s="98">
        <f>COUNTIF('701'!BR32:CN32,"U")</f>
        <v>0</v>
      </c>
      <c r="AH32" s="98">
        <f>COUNTIF('701'!BR32:CN32,"AJ")</f>
        <v>0</v>
      </c>
      <c r="AI32" s="87">
        <f>COUNTIF('701'!CO32:CX32,"A")</f>
        <v>0</v>
      </c>
      <c r="AJ32" s="87">
        <f>COUNTIF('701'!CO32:CX32,"R")</f>
        <v>0</v>
      </c>
      <c r="AK32" s="97">
        <f>COUNTIF('701'!CO32:CX32,"R1")</f>
        <v>0</v>
      </c>
      <c r="AL32" s="97">
        <f>COUNTIF('701'!CO32:CX32,"E")</f>
        <v>0</v>
      </c>
      <c r="AM32" s="98">
        <f>COUNTIF('701'!CO32:CX32,"U")</f>
        <v>0</v>
      </c>
      <c r="AN32" s="98">
        <f>COUNTIF('701'!CO32:CX32,"AJ")</f>
        <v>0</v>
      </c>
      <c r="AO32" s="451">
        <f t="shared" si="10"/>
        <v>0</v>
      </c>
      <c r="AP32" s="452">
        <f t="shared" si="11"/>
        <v>0</v>
      </c>
      <c r="AQ32" s="452">
        <f t="shared" si="12"/>
        <v>0</v>
      </c>
      <c r="AR32" s="452">
        <f t="shared" si="13"/>
        <v>0</v>
      </c>
      <c r="AS32" s="453">
        <f t="shared" si="14"/>
        <v>0</v>
      </c>
    </row>
    <row r="33" spans="2:45" ht="15.75" thickBot="1" x14ac:dyDescent="0.3">
      <c r="B33" s="137" t="s">
        <v>148</v>
      </c>
      <c r="C33" s="126">
        <f>COUNTIF('701'!C33:F33,"A")</f>
        <v>0</v>
      </c>
      <c r="D33" s="126">
        <f>COUNTIF('701'!C33:F33,"R")</f>
        <v>0</v>
      </c>
      <c r="E33" s="126">
        <f>COUNTIF('701'!C33:F33,"R1")</f>
        <v>0</v>
      </c>
      <c r="F33" s="126">
        <f>COUNTIF('701'!C33:F33,"E")</f>
        <v>0</v>
      </c>
      <c r="G33" s="126">
        <f>COUNTIF('701'!C33:F33,"U")</f>
        <v>0</v>
      </c>
      <c r="H33" s="126">
        <f>COUNTIF('701'!G33:Z33,"A")</f>
        <v>0</v>
      </c>
      <c r="I33" s="126">
        <f>COUNTIF('701'!G33:Z33,"R")</f>
        <v>1</v>
      </c>
      <c r="J33" s="126">
        <f>COUNTIF('701'!G33:Z33,"R1")</f>
        <v>0</v>
      </c>
      <c r="K33" s="126">
        <f>COUNTIF('701'!G33:Z33,"E")</f>
        <v>0</v>
      </c>
      <c r="L33" s="126">
        <f>COUNTIF('701'!G33:Z33,"U")</f>
        <v>0</v>
      </c>
      <c r="M33" s="126">
        <f>COUNTIF('701'!AA33:AU33,"A")</f>
        <v>0</v>
      </c>
      <c r="N33" s="126">
        <f>COUNTIF('701'!AA33:AU33,"R")</f>
        <v>0</v>
      </c>
      <c r="O33" s="126">
        <f>COUNTIF('701'!AA33:AU33,"R1")</f>
        <v>0</v>
      </c>
      <c r="P33" s="126">
        <f>COUNTIF('701'!AA33:AU33,"E")</f>
        <v>0</v>
      </c>
      <c r="Q33" s="126">
        <f>COUNTIF('701'!AA33:AU33,"U")</f>
        <v>1</v>
      </c>
      <c r="R33" s="126">
        <f t="shared" si="0"/>
        <v>0</v>
      </c>
      <c r="S33" s="126">
        <f t="shared" si="1"/>
        <v>1</v>
      </c>
      <c r="T33" s="126">
        <f t="shared" si="2"/>
        <v>0</v>
      </c>
      <c r="U33" s="126">
        <f t="shared" si="3"/>
        <v>0</v>
      </c>
      <c r="V33" s="126">
        <f t="shared" si="4"/>
        <v>1</v>
      </c>
      <c r="W33" s="87">
        <f>COUNTIF('701'!AV33:BQ33,"A")</f>
        <v>0</v>
      </c>
      <c r="X33" s="87">
        <f>COUNTIF('701'!AV33:BQ33,"R")</f>
        <v>0</v>
      </c>
      <c r="Y33" s="97">
        <f>COUNTIF('701'!AV33:BQ33,"R1")</f>
        <v>2</v>
      </c>
      <c r="Z33" s="97">
        <f>COUNTIF('701'!AV33:BQ33,"E")</f>
        <v>0</v>
      </c>
      <c r="AA33" s="98">
        <f>COUNTIF('701'!AV33:BQ33,"U")</f>
        <v>0</v>
      </c>
      <c r="AB33" s="98">
        <f>COUNTIF('701'!AV33:BQ33,"AJ")</f>
        <v>0</v>
      </c>
      <c r="AC33" s="87">
        <f>COUNTIF('701'!BR33:CN33,"A")</f>
        <v>0</v>
      </c>
      <c r="AD33" s="87">
        <f>COUNTIF('701'!BR33:CN33,"R")</f>
        <v>0</v>
      </c>
      <c r="AE33" s="97">
        <f>COUNTIF('701'!BR33:CN33,"R1")</f>
        <v>0</v>
      </c>
      <c r="AF33" s="97">
        <f>COUNTIF('701'!BR33:CN33,"E")</f>
        <v>0</v>
      </c>
      <c r="AG33" s="98">
        <f>COUNTIF('701'!BR33:CN33,"U")</f>
        <v>0</v>
      </c>
      <c r="AH33" s="98">
        <f>COUNTIF('701'!BR33:CN33,"AJ")</f>
        <v>0</v>
      </c>
      <c r="AI33" s="87">
        <f>COUNTIF('701'!CO33:CX33,"A")</f>
        <v>0</v>
      </c>
      <c r="AJ33" s="87">
        <f>COUNTIF('701'!CO33:CX33,"R")</f>
        <v>0</v>
      </c>
      <c r="AK33" s="97">
        <f>COUNTIF('701'!CO33:CX33,"R1")</f>
        <v>0</v>
      </c>
      <c r="AL33" s="97">
        <f>COUNTIF('701'!CO33:CX33,"E")</f>
        <v>0</v>
      </c>
      <c r="AM33" s="98">
        <f>COUNTIF('701'!CO33:CX33,"U")</f>
        <v>0</v>
      </c>
      <c r="AN33" s="98">
        <f>COUNTIF('701'!CO33:CX33,"AJ")</f>
        <v>0</v>
      </c>
      <c r="AO33" s="451">
        <f t="shared" si="10"/>
        <v>0</v>
      </c>
      <c r="AP33" s="452">
        <f t="shared" si="11"/>
        <v>0</v>
      </c>
      <c r="AQ33" s="452">
        <f t="shared" si="12"/>
        <v>2</v>
      </c>
      <c r="AR33" s="452">
        <f t="shared" si="13"/>
        <v>0</v>
      </c>
      <c r="AS33" s="453">
        <f t="shared" si="14"/>
        <v>0</v>
      </c>
    </row>
    <row r="34" spans="2:45" ht="15.75" thickBot="1" x14ac:dyDescent="0.3">
      <c r="B34" s="131" t="s">
        <v>149</v>
      </c>
      <c r="C34" s="126">
        <f>COUNTIF('701'!C34:F34,"A")</f>
        <v>0</v>
      </c>
      <c r="D34" s="126">
        <f>COUNTIF('701'!C34:F34,"R")</f>
        <v>0</v>
      </c>
      <c r="E34" s="126">
        <f>COUNTIF('701'!C34:F34,"R1")</f>
        <v>0</v>
      </c>
      <c r="F34" s="126">
        <f>COUNTIF('701'!C34:F34,"E")</f>
        <v>0</v>
      </c>
      <c r="G34" s="126">
        <f>COUNTIF('701'!C34:F34,"U")</f>
        <v>0</v>
      </c>
      <c r="H34" s="126">
        <f>COUNTIF('701'!G34:Z34,"A")</f>
        <v>0</v>
      </c>
      <c r="I34" s="126">
        <f>COUNTIF('701'!G34:Z34,"R")</f>
        <v>0</v>
      </c>
      <c r="J34" s="126">
        <f>COUNTIF('701'!G34:Z34,"R1")</f>
        <v>1</v>
      </c>
      <c r="K34" s="126">
        <f>COUNTIF('701'!G34:Z34,"E")</f>
        <v>0</v>
      </c>
      <c r="L34" s="126">
        <f>COUNTIF('701'!G34:Z34,"U")</f>
        <v>0</v>
      </c>
      <c r="M34" s="126">
        <f>COUNTIF('701'!AA34:AU34,"A")</f>
        <v>0</v>
      </c>
      <c r="N34" s="126">
        <f>COUNTIF('701'!AA34:AU34,"R")</f>
        <v>0</v>
      </c>
      <c r="O34" s="126">
        <f>COUNTIF('701'!AA34:AU34,"R1")</f>
        <v>0</v>
      </c>
      <c r="P34" s="126">
        <f>COUNTIF('701'!AA34:AU34,"E")</f>
        <v>0</v>
      </c>
      <c r="Q34" s="126">
        <f>COUNTIF('701'!AA34:AU34,"U")</f>
        <v>0</v>
      </c>
      <c r="R34" s="126">
        <f t="shared" si="0"/>
        <v>0</v>
      </c>
      <c r="S34" s="126">
        <f t="shared" si="1"/>
        <v>0</v>
      </c>
      <c r="T34" s="126">
        <f t="shared" si="2"/>
        <v>1</v>
      </c>
      <c r="U34" s="126">
        <f t="shared" si="3"/>
        <v>0</v>
      </c>
      <c r="V34" s="126">
        <f t="shared" si="4"/>
        <v>0</v>
      </c>
      <c r="W34" s="87">
        <f>COUNTIF('701'!AV34:BQ34,"A")</f>
        <v>0</v>
      </c>
      <c r="X34" s="87">
        <f>COUNTIF('701'!AV34:BQ34,"R")</f>
        <v>0</v>
      </c>
      <c r="Y34" s="97">
        <f>COUNTIF('701'!AV34:BQ34,"R1")</f>
        <v>1</v>
      </c>
      <c r="Z34" s="97">
        <f>COUNTIF('701'!AV34:BQ34,"E")</f>
        <v>0</v>
      </c>
      <c r="AA34" s="98">
        <f>COUNTIF('701'!AV34:BQ34,"U")</f>
        <v>0</v>
      </c>
      <c r="AB34" s="98">
        <f>COUNTIF('701'!AV34:BQ34,"AJ")</f>
        <v>0</v>
      </c>
      <c r="AC34" s="87">
        <f>COUNTIF('701'!BR34:CN34,"A")</f>
        <v>0</v>
      </c>
      <c r="AD34" s="87">
        <f>COUNTIF('701'!BR34:CN34,"R")</f>
        <v>0</v>
      </c>
      <c r="AE34" s="97">
        <f>COUNTIF('701'!BR34:CN34,"R1")</f>
        <v>0</v>
      </c>
      <c r="AF34" s="97">
        <f>COUNTIF('701'!BR34:CN34,"E")</f>
        <v>0</v>
      </c>
      <c r="AG34" s="98">
        <f>COUNTIF('701'!BR34:CN34,"U")</f>
        <v>0</v>
      </c>
      <c r="AH34" s="98">
        <f>COUNTIF('701'!BR34:CN34,"AJ")</f>
        <v>0</v>
      </c>
      <c r="AI34" s="87">
        <f>COUNTIF('701'!CO34:CX34,"A")</f>
        <v>0</v>
      </c>
      <c r="AJ34" s="87">
        <f>COUNTIF('701'!CO34:CX34,"R")</f>
        <v>0</v>
      </c>
      <c r="AK34" s="97">
        <f>COUNTIF('701'!CO34:CX34,"R1")</f>
        <v>0</v>
      </c>
      <c r="AL34" s="97">
        <f>COUNTIF('701'!CO34:CX34,"E")</f>
        <v>0</v>
      </c>
      <c r="AM34" s="98">
        <f>COUNTIF('701'!CO34:CX34,"U")</f>
        <v>0</v>
      </c>
      <c r="AN34" s="98">
        <f>COUNTIF('701'!CO34:CX34,"AJ")</f>
        <v>0</v>
      </c>
      <c r="AO34" s="451">
        <f t="shared" si="10"/>
        <v>0</v>
      </c>
      <c r="AP34" s="452">
        <f t="shared" si="11"/>
        <v>0</v>
      </c>
      <c r="AQ34" s="452">
        <f t="shared" si="12"/>
        <v>1</v>
      </c>
      <c r="AR34" s="452">
        <f t="shared" si="13"/>
        <v>0</v>
      </c>
      <c r="AS34" s="453">
        <f t="shared" si="14"/>
        <v>0</v>
      </c>
    </row>
    <row r="35" spans="2:45" x14ac:dyDescent="0.25">
      <c r="B35" s="123" t="s">
        <v>150</v>
      </c>
      <c r="C35" s="126">
        <f>COUNTIF('701'!C35:F35,"A")</f>
        <v>0</v>
      </c>
      <c r="D35" s="126">
        <f>COUNTIF('701'!C35:F35,"R")</f>
        <v>0</v>
      </c>
      <c r="E35" s="126">
        <f>COUNTIF('701'!C35:F35,"R1")</f>
        <v>0</v>
      </c>
      <c r="F35" s="126">
        <f>COUNTIF('701'!C35:F35,"E")</f>
        <v>0</v>
      </c>
      <c r="G35" s="126">
        <f>COUNTIF('701'!C35:F35,"U")</f>
        <v>0</v>
      </c>
      <c r="H35" s="126">
        <f>COUNTIF('701'!G35:Z35,"A")</f>
        <v>0</v>
      </c>
      <c r="I35" s="126">
        <f>COUNTIF('701'!G35:Z35,"R")</f>
        <v>0</v>
      </c>
      <c r="J35" s="126">
        <f>COUNTIF('701'!G35:Z35,"R1")</f>
        <v>0</v>
      </c>
      <c r="K35" s="126">
        <f>COUNTIF('701'!G35:Z35,"E")</f>
        <v>0</v>
      </c>
      <c r="L35" s="126">
        <f>COUNTIF('701'!G35:Z35,"U")</f>
        <v>0</v>
      </c>
      <c r="M35" s="126">
        <f>COUNTIF('701'!AA35:AU35,"A")</f>
        <v>0</v>
      </c>
      <c r="N35" s="126">
        <f>COUNTIF('701'!AA35:AU35,"R")</f>
        <v>0</v>
      </c>
      <c r="O35" s="126">
        <f>COUNTIF('701'!AA35:AU35,"R1")</f>
        <v>0</v>
      </c>
      <c r="P35" s="126">
        <f>COUNTIF('701'!AA35:AU35,"E")</f>
        <v>0</v>
      </c>
      <c r="Q35" s="126">
        <f>COUNTIF('701'!AA35:AU35,"U")</f>
        <v>0</v>
      </c>
      <c r="R35" s="126">
        <f t="shared" si="0"/>
        <v>0</v>
      </c>
      <c r="S35" s="126">
        <f t="shared" si="1"/>
        <v>0</v>
      </c>
      <c r="T35" s="126">
        <f t="shared" si="2"/>
        <v>0</v>
      </c>
      <c r="U35" s="126">
        <f t="shared" si="3"/>
        <v>0</v>
      </c>
      <c r="V35" s="126">
        <f t="shared" si="4"/>
        <v>0</v>
      </c>
      <c r="W35" s="87">
        <f>COUNTIF('701'!AV35:BQ35,"A")</f>
        <v>0</v>
      </c>
      <c r="X35" s="87">
        <f>COUNTIF('701'!AV35:BQ35,"R")</f>
        <v>0</v>
      </c>
      <c r="Y35" s="97">
        <f>COUNTIF('701'!AV35:BQ35,"R1")</f>
        <v>0</v>
      </c>
      <c r="Z35" s="97">
        <f>COUNTIF('701'!AV35:BQ35,"E")</f>
        <v>0</v>
      </c>
      <c r="AA35" s="98">
        <f>COUNTIF('701'!AV35:BQ35,"U")</f>
        <v>0</v>
      </c>
      <c r="AB35" s="98">
        <f>COUNTIF('701'!AV35:BQ35,"AJ")</f>
        <v>0</v>
      </c>
      <c r="AC35" s="87">
        <f>COUNTIF('701'!BR35:CN35,"A")</f>
        <v>0</v>
      </c>
      <c r="AD35" s="87">
        <f>COUNTIF('701'!BR35:CN35,"R")</f>
        <v>0</v>
      </c>
      <c r="AE35" s="97">
        <f>COUNTIF('701'!BR35:CN35,"R1")</f>
        <v>0</v>
      </c>
      <c r="AF35" s="97">
        <f>COUNTIF('701'!BR35:CN35,"E")</f>
        <v>0</v>
      </c>
      <c r="AG35" s="98">
        <f>COUNTIF('701'!BR35:CN35,"U")</f>
        <v>0</v>
      </c>
      <c r="AH35" s="98">
        <f>COUNTIF('701'!BR35:CN35,"AJ")</f>
        <v>0</v>
      </c>
      <c r="AI35" s="87">
        <f>COUNTIF('701'!CO35:CX35,"A")</f>
        <v>0</v>
      </c>
      <c r="AJ35" s="87">
        <f>COUNTIF('701'!CO35:CX35,"R")</f>
        <v>0</v>
      </c>
      <c r="AK35" s="97">
        <f>COUNTIF('701'!CO35:CX35,"R1")</f>
        <v>0</v>
      </c>
      <c r="AL35" s="97">
        <f>COUNTIF('701'!CO35:CX35,"E")</f>
        <v>0</v>
      </c>
      <c r="AM35" s="98">
        <f>COUNTIF('701'!CO35:CX35,"U")</f>
        <v>0</v>
      </c>
      <c r="AN35" s="98">
        <f>COUNTIF('701'!CO35:CX35,"AJ")</f>
        <v>0</v>
      </c>
      <c r="AO35" s="451">
        <f t="shared" si="10"/>
        <v>0</v>
      </c>
      <c r="AP35" s="452">
        <f t="shared" si="11"/>
        <v>0</v>
      </c>
      <c r="AQ35" s="452">
        <f t="shared" si="12"/>
        <v>0</v>
      </c>
      <c r="AR35" s="452">
        <f t="shared" si="13"/>
        <v>0</v>
      </c>
      <c r="AS35" s="453">
        <f t="shared" si="14"/>
        <v>0</v>
      </c>
    </row>
    <row r="36" spans="2:45" x14ac:dyDescent="0.25">
      <c r="R36" s="461">
        <f>SUM(R4:R35)</f>
        <v>24</v>
      </c>
      <c r="S36" s="461">
        <f>SUM(S4:S35)</f>
        <v>36</v>
      </c>
      <c r="T36" s="461">
        <f>SUM(T4:T35)</f>
        <v>43</v>
      </c>
      <c r="U36" s="461">
        <f>SUM(U4:U35)</f>
        <v>5</v>
      </c>
      <c r="V36" s="461">
        <f>SUM(V4:V35)</f>
        <v>20</v>
      </c>
      <c r="AO36" s="464">
        <f>SUM(AO4:AO35)</f>
        <v>34</v>
      </c>
      <c r="AP36" s="465">
        <f>SUM(AP4:AP35)</f>
        <v>16</v>
      </c>
      <c r="AQ36" s="465">
        <f>SUM(AQ4:AQ35)</f>
        <v>56</v>
      </c>
      <c r="AR36" s="465">
        <f>SUM(AR4:AR35)</f>
        <v>1</v>
      </c>
      <c r="AS36" s="466">
        <f>SUM(AS4:AS35)</f>
        <v>14</v>
      </c>
    </row>
    <row r="37" spans="2:45" x14ac:dyDescent="0.25">
      <c r="B37" t="s">
        <v>697</v>
      </c>
      <c r="C37" t="s">
        <v>699</v>
      </c>
      <c r="J37" t="s">
        <v>701</v>
      </c>
    </row>
    <row r="38" spans="2:45" x14ac:dyDescent="0.25">
      <c r="B38" t="s">
        <v>698</v>
      </c>
      <c r="C38" t="s">
        <v>700</v>
      </c>
    </row>
  </sheetData>
  <mergeCells count="5">
    <mergeCell ref="C2:G2"/>
    <mergeCell ref="H2:L2"/>
    <mergeCell ref="M2:Q2"/>
    <mergeCell ref="R2:V2"/>
    <mergeCell ref="AO2:AS2"/>
  </mergeCells>
  <pageMargins left="0.25" right="0.25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36"/>
  <sheetViews>
    <sheetView zoomScale="61" zoomScaleNormal="61" workbookViewId="0">
      <selection activeCell="CN21" sqref="CN21"/>
    </sheetView>
  </sheetViews>
  <sheetFormatPr baseColWidth="10" defaultRowHeight="15" x14ac:dyDescent="0.25"/>
  <cols>
    <col min="2" max="2" width="36.85546875" customWidth="1"/>
    <col min="3" max="145" width="3.7109375" customWidth="1"/>
  </cols>
  <sheetData>
    <row r="1" spans="1:102" ht="15.75" thickBot="1" x14ac:dyDescent="0.3">
      <c r="A1" s="210"/>
      <c r="B1" s="210" t="s">
        <v>663</v>
      </c>
      <c r="C1" s="473" t="s">
        <v>27</v>
      </c>
      <c r="D1" s="474"/>
      <c r="E1" s="474"/>
      <c r="F1" s="475"/>
      <c r="G1" s="476" t="s">
        <v>28</v>
      </c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  <c r="U1" s="476"/>
      <c r="V1" s="476"/>
      <c r="W1" s="476"/>
      <c r="X1" s="476"/>
      <c r="Y1" s="476"/>
      <c r="Z1" s="477"/>
      <c r="AA1" s="478" t="s">
        <v>35</v>
      </c>
      <c r="AB1" s="479"/>
      <c r="AC1" s="479"/>
      <c r="AD1" s="479"/>
      <c r="AE1" s="479"/>
      <c r="AF1" s="479"/>
      <c r="AG1" s="479"/>
      <c r="AH1" s="479"/>
      <c r="AI1" s="479"/>
      <c r="AJ1" s="479"/>
      <c r="AK1" s="479"/>
      <c r="AL1" s="479"/>
      <c r="AM1" s="479"/>
      <c r="AN1" s="479"/>
      <c r="AO1" s="479"/>
      <c r="AP1" s="479"/>
      <c r="AQ1" s="479"/>
      <c r="AR1" s="479"/>
      <c r="AS1" s="479"/>
      <c r="AT1" s="479"/>
      <c r="AU1" s="479"/>
      <c r="AV1" s="211"/>
      <c r="AW1" s="211"/>
      <c r="AX1" s="211"/>
      <c r="AY1" s="211"/>
      <c r="AZ1" s="211"/>
      <c r="BA1" s="211"/>
      <c r="BB1" s="211"/>
      <c r="BC1" s="211"/>
      <c r="BD1" s="211"/>
      <c r="BE1" s="211"/>
      <c r="BF1" s="205" t="s">
        <v>727</v>
      </c>
      <c r="BG1" s="205"/>
      <c r="BH1" s="205"/>
      <c r="BI1" s="205"/>
      <c r="BJ1" s="205"/>
      <c r="BK1" s="205"/>
      <c r="BL1" s="205"/>
      <c r="BM1" s="205"/>
      <c r="BN1" s="205"/>
      <c r="BO1" s="205"/>
      <c r="BP1" s="205"/>
      <c r="BQ1" s="205"/>
      <c r="BR1" s="403"/>
      <c r="BS1" s="403"/>
      <c r="BT1" s="403"/>
      <c r="BU1" s="403"/>
      <c r="BV1" s="403"/>
      <c r="BW1" s="403"/>
      <c r="BX1" s="403"/>
      <c r="BY1" s="403"/>
      <c r="BZ1" s="403"/>
      <c r="CA1" s="403"/>
      <c r="CB1" s="403"/>
      <c r="CC1" s="403"/>
      <c r="CD1" s="403" t="s">
        <v>728</v>
      </c>
      <c r="CE1" s="403"/>
      <c r="CF1" s="403"/>
      <c r="CG1" s="403"/>
      <c r="CH1" s="403"/>
      <c r="CI1" s="403"/>
      <c r="CJ1" s="403"/>
      <c r="CK1" s="403"/>
      <c r="CL1" s="403"/>
      <c r="CM1" s="403"/>
      <c r="CN1" s="403"/>
    </row>
    <row r="2" spans="1:102" ht="15.75" thickBot="1" x14ac:dyDescent="0.3">
      <c r="A2" s="210"/>
      <c r="B2" s="335" t="s">
        <v>34</v>
      </c>
      <c r="C2" s="480" t="s">
        <v>29</v>
      </c>
      <c r="D2" s="481"/>
      <c r="E2" s="481"/>
      <c r="F2" s="481"/>
      <c r="G2" s="482"/>
      <c r="H2" s="480" t="s">
        <v>30</v>
      </c>
      <c r="I2" s="481"/>
      <c r="J2" s="481"/>
      <c r="K2" s="481"/>
      <c r="L2" s="482"/>
      <c r="M2" s="480" t="s">
        <v>31</v>
      </c>
      <c r="N2" s="481"/>
      <c r="O2" s="481"/>
      <c r="P2" s="481"/>
      <c r="Q2" s="482"/>
      <c r="R2" s="480" t="s">
        <v>32</v>
      </c>
      <c r="S2" s="481"/>
      <c r="T2" s="481"/>
      <c r="U2" s="481"/>
      <c r="V2" s="482"/>
      <c r="W2" s="481" t="s">
        <v>33</v>
      </c>
      <c r="X2" s="481"/>
      <c r="Y2" s="481"/>
      <c r="Z2" s="481"/>
      <c r="AA2" s="482"/>
      <c r="AB2" s="480" t="s">
        <v>36</v>
      </c>
      <c r="AC2" s="481"/>
      <c r="AD2" s="481"/>
      <c r="AE2" s="481"/>
      <c r="AF2" s="482"/>
      <c r="AG2" s="480" t="s">
        <v>37</v>
      </c>
      <c r="AH2" s="481"/>
      <c r="AI2" s="481"/>
      <c r="AJ2" s="481"/>
      <c r="AK2" s="482"/>
      <c r="AL2" s="480" t="s">
        <v>38</v>
      </c>
      <c r="AM2" s="481"/>
      <c r="AN2" s="481"/>
      <c r="AO2" s="481"/>
      <c r="AP2" s="482"/>
      <c r="AQ2" s="483" t="s">
        <v>39</v>
      </c>
      <c r="AR2" s="484"/>
      <c r="AS2" s="484"/>
      <c r="AT2" s="484"/>
      <c r="AU2" s="484"/>
      <c r="AV2" s="190" t="s">
        <v>702</v>
      </c>
      <c r="AW2" s="191"/>
      <c r="AX2" s="191"/>
      <c r="AY2" s="191"/>
      <c r="AZ2" s="192"/>
      <c r="BA2" s="190" t="s">
        <v>703</v>
      </c>
      <c r="BB2" s="191"/>
      <c r="BC2" s="191"/>
      <c r="BD2" s="191"/>
      <c r="BE2" s="192"/>
      <c r="BF2" s="45" t="s">
        <v>704</v>
      </c>
      <c r="BG2" s="193"/>
      <c r="BH2" s="193"/>
      <c r="BI2" s="193"/>
      <c r="BJ2" s="194"/>
      <c r="BK2" s="45" t="s">
        <v>705</v>
      </c>
      <c r="BL2" s="193"/>
      <c r="BM2" s="193"/>
      <c r="BN2" s="193"/>
      <c r="BO2" s="194"/>
      <c r="BP2" s="45" t="s">
        <v>706</v>
      </c>
      <c r="BQ2" s="195"/>
      <c r="BR2" s="195"/>
      <c r="BS2" s="195"/>
      <c r="BT2" s="196"/>
      <c r="BU2" s="84" t="s">
        <v>707</v>
      </c>
      <c r="BV2" s="195"/>
      <c r="BW2" s="195"/>
      <c r="BX2" s="195"/>
      <c r="BY2" s="196"/>
      <c r="BZ2" s="84" t="s">
        <v>708</v>
      </c>
      <c r="CA2" s="195"/>
      <c r="CB2" s="195"/>
      <c r="CC2" s="195"/>
      <c r="CD2" s="196"/>
      <c r="CE2" s="84" t="s">
        <v>709</v>
      </c>
      <c r="CF2" s="195"/>
      <c r="CG2" s="195"/>
      <c r="CH2" s="195"/>
      <c r="CI2" s="196"/>
      <c r="CJ2" s="84" t="s">
        <v>710</v>
      </c>
      <c r="CK2" s="195"/>
      <c r="CL2" s="195"/>
      <c r="CM2" s="195"/>
      <c r="CN2" s="196"/>
      <c r="CO2" s="84" t="s">
        <v>711</v>
      </c>
      <c r="CP2" s="195"/>
      <c r="CQ2" s="195"/>
      <c r="CR2" s="195"/>
      <c r="CS2" s="196"/>
      <c r="CT2" s="84" t="s">
        <v>712</v>
      </c>
      <c r="CU2" s="195"/>
      <c r="CV2" s="195"/>
      <c r="CW2" s="195"/>
      <c r="CX2" s="196"/>
    </row>
    <row r="3" spans="1:102" ht="15.75" thickBot="1" x14ac:dyDescent="0.3">
      <c r="A3" s="210"/>
      <c r="B3" s="335">
        <v>503</v>
      </c>
      <c r="C3" s="7">
        <v>28</v>
      </c>
      <c r="D3" s="8">
        <v>29</v>
      </c>
      <c r="E3" s="8">
        <v>30</v>
      </c>
      <c r="F3" s="8">
        <v>31</v>
      </c>
      <c r="G3" s="9">
        <v>1</v>
      </c>
      <c r="H3" s="66">
        <v>4</v>
      </c>
      <c r="I3" s="9">
        <v>5</v>
      </c>
      <c r="J3" s="9">
        <v>6</v>
      </c>
      <c r="K3" s="9">
        <v>7</v>
      </c>
      <c r="L3" s="9">
        <v>8</v>
      </c>
      <c r="M3" s="66">
        <v>11</v>
      </c>
      <c r="N3" s="9">
        <v>12</v>
      </c>
      <c r="O3" s="9">
        <v>13</v>
      </c>
      <c r="P3" s="9">
        <v>14</v>
      </c>
      <c r="Q3" s="9">
        <v>15</v>
      </c>
      <c r="R3" s="66">
        <v>18</v>
      </c>
      <c r="S3" s="9">
        <v>19</v>
      </c>
      <c r="T3" s="9">
        <v>20</v>
      </c>
      <c r="U3" s="9">
        <v>21</v>
      </c>
      <c r="V3" s="9">
        <v>22</v>
      </c>
      <c r="W3" s="66">
        <v>25</v>
      </c>
      <c r="X3" s="9">
        <v>26</v>
      </c>
      <c r="Y3" s="9">
        <v>27</v>
      </c>
      <c r="Z3" s="9">
        <v>28</v>
      </c>
      <c r="AA3" s="11">
        <v>1</v>
      </c>
      <c r="AB3" s="70">
        <v>4</v>
      </c>
      <c r="AC3" s="11">
        <v>5</v>
      </c>
      <c r="AD3" s="11">
        <v>6</v>
      </c>
      <c r="AE3" s="11">
        <v>7</v>
      </c>
      <c r="AF3" s="11">
        <v>8</v>
      </c>
      <c r="AG3" s="70">
        <v>11</v>
      </c>
      <c r="AH3" s="11">
        <v>12</v>
      </c>
      <c r="AI3" s="11">
        <v>13</v>
      </c>
      <c r="AJ3" s="11">
        <v>14</v>
      </c>
      <c r="AK3" s="11">
        <v>15</v>
      </c>
      <c r="AL3" s="70">
        <v>18</v>
      </c>
      <c r="AM3" s="11">
        <v>19</v>
      </c>
      <c r="AN3" s="11">
        <v>20</v>
      </c>
      <c r="AO3" s="11">
        <v>21</v>
      </c>
      <c r="AP3" s="187">
        <v>22</v>
      </c>
      <c r="AQ3" s="188">
        <v>25</v>
      </c>
      <c r="AR3" s="11">
        <v>26</v>
      </c>
      <c r="AS3" s="11">
        <v>27</v>
      </c>
      <c r="AT3" s="11">
        <v>28</v>
      </c>
      <c r="AU3" s="10">
        <v>29</v>
      </c>
      <c r="AV3" s="189">
        <v>1</v>
      </c>
      <c r="AW3" s="178">
        <v>2</v>
      </c>
      <c r="AX3" s="178">
        <v>3</v>
      </c>
      <c r="AY3" s="178">
        <v>4</v>
      </c>
      <c r="AZ3" s="179">
        <v>5</v>
      </c>
      <c r="BA3" s="177">
        <v>8</v>
      </c>
      <c r="BB3" s="178">
        <v>9</v>
      </c>
      <c r="BC3" s="178">
        <v>10</v>
      </c>
      <c r="BD3" s="178">
        <v>11</v>
      </c>
      <c r="BE3" s="179">
        <v>12</v>
      </c>
      <c r="BF3" s="177">
        <v>15</v>
      </c>
      <c r="BG3" s="178">
        <v>16</v>
      </c>
      <c r="BH3" s="178">
        <v>17</v>
      </c>
      <c r="BI3" s="178">
        <v>18</v>
      </c>
      <c r="BJ3" s="179">
        <v>19</v>
      </c>
      <c r="BK3" s="177">
        <v>22</v>
      </c>
      <c r="BL3" s="178">
        <v>23</v>
      </c>
      <c r="BM3" s="178">
        <v>24</v>
      </c>
      <c r="BN3" s="178">
        <v>25</v>
      </c>
      <c r="BO3" s="180">
        <v>26</v>
      </c>
      <c r="BP3" s="177">
        <v>29</v>
      </c>
      <c r="BQ3" s="178">
        <v>30</v>
      </c>
      <c r="BR3" s="181">
        <v>1</v>
      </c>
      <c r="BS3" s="181">
        <v>2</v>
      </c>
      <c r="BT3" s="182">
        <v>3</v>
      </c>
      <c r="BU3" s="183">
        <v>6</v>
      </c>
      <c r="BV3" s="181">
        <v>7</v>
      </c>
      <c r="BW3" s="181">
        <v>8</v>
      </c>
      <c r="BX3" s="181">
        <v>9</v>
      </c>
      <c r="BY3" s="182">
        <v>10</v>
      </c>
      <c r="BZ3" s="183">
        <v>13</v>
      </c>
      <c r="CA3" s="181">
        <v>14</v>
      </c>
      <c r="CB3" s="181">
        <v>15</v>
      </c>
      <c r="CC3" s="181">
        <v>16</v>
      </c>
      <c r="CD3" s="182">
        <v>17</v>
      </c>
      <c r="CE3" s="183">
        <v>20</v>
      </c>
      <c r="CF3" s="181">
        <v>21</v>
      </c>
      <c r="CG3" s="181">
        <v>22</v>
      </c>
      <c r="CH3" s="181">
        <v>23</v>
      </c>
      <c r="CI3" s="182">
        <v>24</v>
      </c>
      <c r="CJ3" s="183">
        <v>27</v>
      </c>
      <c r="CK3" s="181">
        <v>28</v>
      </c>
      <c r="CL3" s="181">
        <v>29</v>
      </c>
      <c r="CM3" s="181">
        <v>30</v>
      </c>
      <c r="CN3" s="182">
        <v>31</v>
      </c>
      <c r="CO3" s="184">
        <v>3</v>
      </c>
      <c r="CP3" s="185">
        <v>4</v>
      </c>
      <c r="CQ3" s="185">
        <v>5</v>
      </c>
      <c r="CR3" s="185">
        <v>6</v>
      </c>
      <c r="CS3" s="186">
        <v>7</v>
      </c>
      <c r="CT3" s="184">
        <v>10</v>
      </c>
      <c r="CU3" s="185">
        <v>11</v>
      </c>
      <c r="CV3" s="185">
        <v>12</v>
      </c>
      <c r="CW3" s="185">
        <v>13</v>
      </c>
      <c r="CX3" s="186">
        <v>14</v>
      </c>
    </row>
    <row r="4" spans="1:102" x14ac:dyDescent="0.25">
      <c r="A4" s="1">
        <v>1</v>
      </c>
      <c r="B4" s="226" t="s">
        <v>849</v>
      </c>
      <c r="C4" s="220"/>
      <c r="D4" s="210"/>
      <c r="E4" s="220"/>
      <c r="F4" s="224"/>
      <c r="G4" s="64"/>
      <c r="L4" s="65"/>
      <c r="Q4" s="65"/>
      <c r="V4" s="65"/>
      <c r="AA4" s="65"/>
      <c r="AF4" s="64"/>
      <c r="AI4" t="s">
        <v>629</v>
      </c>
      <c r="AK4" s="65"/>
      <c r="AP4" s="64"/>
      <c r="AQ4" s="72"/>
      <c r="AR4" s="72"/>
      <c r="AS4" s="72"/>
      <c r="AT4" s="72"/>
      <c r="AU4" s="64"/>
      <c r="AV4" t="s">
        <v>630</v>
      </c>
      <c r="AW4" s="72"/>
      <c r="AX4" t="s">
        <v>630</v>
      </c>
      <c r="AY4" s="72" t="s">
        <v>629</v>
      </c>
      <c r="AZ4" s="64"/>
      <c r="BA4" s="72"/>
      <c r="BB4" s="72"/>
      <c r="BC4" s="72"/>
      <c r="BD4" s="72"/>
      <c r="BE4" s="64" t="s">
        <v>627</v>
      </c>
      <c r="BF4" s="72"/>
      <c r="BG4" s="72" t="s">
        <v>629</v>
      </c>
      <c r="BH4" s="72"/>
      <c r="BI4" s="72"/>
      <c r="BJ4" s="64"/>
      <c r="BK4" s="72"/>
      <c r="BL4" s="72"/>
      <c r="BM4" s="72"/>
      <c r="BN4" s="72"/>
      <c r="BO4" s="64" t="s">
        <v>627</v>
      </c>
      <c r="BP4" s="72"/>
      <c r="BQ4" s="72"/>
      <c r="BR4" s="72"/>
      <c r="BS4" s="72"/>
      <c r="BT4" s="64"/>
      <c r="BU4" s="72"/>
      <c r="BV4" s="72"/>
      <c r="BW4" s="72"/>
      <c r="BX4" s="72"/>
      <c r="BY4" s="64"/>
      <c r="BZ4" s="72"/>
      <c r="CA4" s="72"/>
      <c r="CB4" s="72"/>
      <c r="CC4" s="72"/>
      <c r="CD4" s="64"/>
      <c r="CE4" s="72" t="s">
        <v>627</v>
      </c>
      <c r="CF4" s="72"/>
      <c r="CG4" s="72"/>
      <c r="CH4" s="72"/>
      <c r="CI4" s="64"/>
      <c r="CJ4" s="72"/>
      <c r="CK4" s="72"/>
      <c r="CL4" s="72"/>
      <c r="CM4" s="72"/>
      <c r="CN4" s="64"/>
      <c r="CO4" s="72"/>
      <c r="CP4" s="72"/>
      <c r="CQ4" s="72"/>
      <c r="CR4" s="72"/>
      <c r="CS4" s="64"/>
      <c r="CT4" s="72"/>
      <c r="CU4" s="72"/>
      <c r="CV4" s="72"/>
      <c r="CW4" s="72"/>
      <c r="CX4" s="64"/>
    </row>
    <row r="5" spans="1:102" x14ac:dyDescent="0.25">
      <c r="A5" s="1">
        <v>2</v>
      </c>
      <c r="B5" s="226" t="s">
        <v>844</v>
      </c>
      <c r="C5" s="220"/>
      <c r="D5" s="210"/>
      <c r="E5" s="220"/>
      <c r="F5" s="72"/>
      <c r="G5" s="65"/>
      <c r="L5" s="65"/>
      <c r="Q5" s="65"/>
      <c r="V5" s="65"/>
      <c r="AA5" s="65"/>
      <c r="AF5" s="65"/>
      <c r="AG5" t="s">
        <v>627</v>
      </c>
      <c r="AH5" t="s">
        <v>627</v>
      </c>
      <c r="AI5" t="s">
        <v>627</v>
      </c>
      <c r="AJ5" t="s">
        <v>627</v>
      </c>
      <c r="AK5" s="65"/>
      <c r="AP5" s="65"/>
      <c r="AQ5" s="72"/>
      <c r="AR5" s="72"/>
      <c r="AS5" s="72"/>
      <c r="AT5" s="72"/>
      <c r="AU5" s="65"/>
      <c r="AV5" s="72" t="s">
        <v>627</v>
      </c>
      <c r="AW5" s="72" t="s">
        <v>627</v>
      </c>
      <c r="AX5" s="72" t="s">
        <v>627</v>
      </c>
      <c r="AY5" s="85" t="s">
        <v>627</v>
      </c>
      <c r="AZ5" s="65" t="s">
        <v>627</v>
      </c>
      <c r="BA5" s="72" t="s">
        <v>627</v>
      </c>
      <c r="BB5" s="72" t="s">
        <v>627</v>
      </c>
      <c r="BC5" s="72" t="s">
        <v>627</v>
      </c>
      <c r="BD5" s="85" t="s">
        <v>627</v>
      </c>
      <c r="BE5" s="65" t="s">
        <v>627</v>
      </c>
      <c r="BF5" s="72"/>
      <c r="BG5" s="72"/>
      <c r="BH5" s="72"/>
      <c r="BI5" s="72"/>
      <c r="BJ5" s="65" t="s">
        <v>627</v>
      </c>
      <c r="BK5" s="72" t="s">
        <v>627</v>
      </c>
      <c r="BL5" s="72"/>
      <c r="BM5" s="72" t="s">
        <v>627</v>
      </c>
      <c r="BN5" s="72" t="s">
        <v>627</v>
      </c>
      <c r="BO5" s="65" t="s">
        <v>627</v>
      </c>
      <c r="BP5" s="72"/>
      <c r="BQ5" s="72"/>
      <c r="BR5" s="85" t="s">
        <v>627</v>
      </c>
      <c r="BS5" s="85" t="s">
        <v>627</v>
      </c>
      <c r="BT5" s="65" t="s">
        <v>627</v>
      </c>
      <c r="BU5" s="85" t="s">
        <v>627</v>
      </c>
      <c r="BV5" s="85" t="s">
        <v>627</v>
      </c>
      <c r="BW5" s="72"/>
      <c r="BX5" s="72"/>
      <c r="BY5" s="65"/>
      <c r="BZ5" s="72" t="s">
        <v>627</v>
      </c>
      <c r="CA5" s="72" t="s">
        <v>627</v>
      </c>
      <c r="CB5" s="72" t="s">
        <v>627</v>
      </c>
      <c r="CC5" s="72"/>
      <c r="CD5" s="65"/>
      <c r="CE5" s="85" t="s">
        <v>627</v>
      </c>
      <c r="CF5" s="85" t="s">
        <v>627</v>
      </c>
      <c r="CG5" s="85" t="s">
        <v>627</v>
      </c>
      <c r="CH5" s="85" t="s">
        <v>627</v>
      </c>
      <c r="CI5" s="65" t="s">
        <v>627</v>
      </c>
      <c r="CJ5" s="72"/>
      <c r="CK5" s="85" t="s">
        <v>627</v>
      </c>
      <c r="CL5" s="85" t="s">
        <v>627</v>
      </c>
      <c r="CM5" s="85" t="s">
        <v>627</v>
      </c>
      <c r="CN5" s="65"/>
      <c r="CO5" s="72"/>
      <c r="CP5" s="72"/>
      <c r="CQ5" s="72"/>
      <c r="CR5" s="72"/>
      <c r="CS5" s="65"/>
      <c r="CT5" s="72"/>
      <c r="CU5" s="72"/>
      <c r="CV5" s="72"/>
      <c r="CW5" s="72"/>
      <c r="CX5" s="65"/>
    </row>
    <row r="6" spans="1:102" x14ac:dyDescent="0.25">
      <c r="A6" s="1">
        <v>3</v>
      </c>
      <c r="B6" s="226" t="s">
        <v>762</v>
      </c>
      <c r="C6" s="220"/>
      <c r="D6" s="210"/>
      <c r="E6" s="220"/>
      <c r="F6" s="72"/>
      <c r="G6" s="65"/>
      <c r="H6" s="219"/>
      <c r="J6" s="219"/>
      <c r="L6" s="65"/>
      <c r="Q6" s="65"/>
      <c r="V6" s="65"/>
      <c r="AA6" s="65"/>
      <c r="AF6" s="65"/>
      <c r="AG6" s="85"/>
      <c r="AH6" s="85"/>
      <c r="AI6" s="85"/>
      <c r="AJ6" t="s">
        <v>630</v>
      </c>
      <c r="AK6" s="65"/>
      <c r="AP6" s="65"/>
      <c r="AQ6" s="72"/>
      <c r="AR6" s="72"/>
      <c r="AS6" s="72"/>
      <c r="AT6" s="72"/>
      <c r="AU6" s="72"/>
      <c r="AV6" s="391" t="s">
        <v>630</v>
      </c>
      <c r="AX6" t="s">
        <v>630</v>
      </c>
      <c r="AY6" t="s">
        <v>629</v>
      </c>
      <c r="AZ6" s="65"/>
      <c r="BB6" t="s">
        <v>627</v>
      </c>
      <c r="BE6" s="65"/>
      <c r="BF6" t="s">
        <v>629</v>
      </c>
      <c r="BG6" t="s">
        <v>627</v>
      </c>
      <c r="BI6" t="s">
        <v>630</v>
      </c>
      <c r="BJ6" s="65"/>
      <c r="BO6" s="65"/>
      <c r="BT6" s="65"/>
      <c r="BY6" s="65"/>
      <c r="CD6" s="65"/>
      <c r="CI6" s="65"/>
      <c r="CN6" s="65"/>
      <c r="CS6" s="65"/>
      <c r="CX6" s="65"/>
    </row>
    <row r="7" spans="1:102" x14ac:dyDescent="0.25">
      <c r="A7" s="4">
        <v>4</v>
      </c>
      <c r="B7" s="226" t="s">
        <v>763</v>
      </c>
      <c r="C7" s="210"/>
      <c r="D7" s="210"/>
      <c r="E7" s="219"/>
      <c r="F7" s="72"/>
      <c r="G7" s="65"/>
      <c r="H7" s="219"/>
      <c r="J7" s="219"/>
      <c r="L7" s="65"/>
      <c r="Q7" s="65"/>
      <c r="V7" s="65"/>
      <c r="AA7" s="65"/>
      <c r="AF7" s="65"/>
      <c r="AK7" s="65"/>
      <c r="AP7" s="65"/>
      <c r="AQ7" s="72"/>
      <c r="AR7" s="72"/>
      <c r="AS7" s="72"/>
      <c r="AT7" s="72"/>
      <c r="AU7" s="65"/>
      <c r="AV7" s="85" t="s">
        <v>627</v>
      </c>
      <c r="AZ7" s="65" t="s">
        <v>631</v>
      </c>
      <c r="BD7" t="s">
        <v>631</v>
      </c>
      <c r="BE7" s="65"/>
      <c r="BJ7" s="65" t="s">
        <v>631</v>
      </c>
      <c r="BO7" s="65"/>
      <c r="BT7" s="65"/>
      <c r="BU7" t="s">
        <v>631</v>
      </c>
      <c r="BV7" t="s">
        <v>627</v>
      </c>
      <c r="BY7" s="65"/>
      <c r="CD7" s="65"/>
      <c r="CI7" s="65" t="s">
        <v>631</v>
      </c>
      <c r="CM7" t="s">
        <v>631</v>
      </c>
      <c r="CN7" s="65"/>
      <c r="CS7" s="65"/>
      <c r="CX7" s="65"/>
    </row>
    <row r="8" spans="1:102" x14ac:dyDescent="0.25">
      <c r="A8" s="1">
        <v>5</v>
      </c>
      <c r="B8" s="226" t="s">
        <v>764</v>
      </c>
      <c r="C8" s="210"/>
      <c r="D8" s="210"/>
      <c r="E8" s="220"/>
      <c r="F8" s="72"/>
      <c r="G8" s="65"/>
      <c r="H8" s="219"/>
      <c r="J8" s="219"/>
      <c r="L8" s="65"/>
      <c r="Q8" s="65"/>
      <c r="V8" s="65"/>
      <c r="AA8" s="65"/>
      <c r="AF8" s="65"/>
      <c r="AG8" t="s">
        <v>627</v>
      </c>
      <c r="AI8" t="s">
        <v>627</v>
      </c>
      <c r="AK8" s="65"/>
      <c r="AP8" s="65"/>
      <c r="AQ8" s="72"/>
      <c r="AR8" s="72"/>
      <c r="AS8" s="72"/>
      <c r="AT8" s="72"/>
      <c r="AU8" s="65"/>
      <c r="AV8" s="85" t="s">
        <v>627</v>
      </c>
      <c r="AW8" t="s">
        <v>627</v>
      </c>
      <c r="AY8" t="s">
        <v>627</v>
      </c>
      <c r="AZ8" s="65"/>
      <c r="BB8" t="s">
        <v>627</v>
      </c>
      <c r="BE8" s="65" t="s">
        <v>627</v>
      </c>
      <c r="BH8" t="s">
        <v>629</v>
      </c>
      <c r="BJ8" s="65" t="s">
        <v>732</v>
      </c>
      <c r="BK8" t="s">
        <v>627</v>
      </c>
      <c r="BN8" t="s">
        <v>627</v>
      </c>
      <c r="BO8" s="65" t="s">
        <v>627</v>
      </c>
      <c r="BQ8" t="s">
        <v>629</v>
      </c>
      <c r="BR8" t="s">
        <v>627</v>
      </c>
      <c r="BT8" s="65"/>
      <c r="BY8" s="65"/>
      <c r="BZ8" t="s">
        <v>627</v>
      </c>
      <c r="CA8" t="s">
        <v>631</v>
      </c>
      <c r="CD8" s="65"/>
      <c r="CE8" t="s">
        <v>627</v>
      </c>
      <c r="CF8" t="s">
        <v>627</v>
      </c>
      <c r="CG8" t="s">
        <v>627</v>
      </c>
      <c r="CH8" t="s">
        <v>627</v>
      </c>
      <c r="CI8" s="65" t="s">
        <v>627</v>
      </c>
      <c r="CN8" s="65"/>
      <c r="CS8" s="65"/>
      <c r="CX8" s="65"/>
    </row>
    <row r="9" spans="1:102" x14ac:dyDescent="0.25">
      <c r="A9" s="1">
        <v>6</v>
      </c>
      <c r="B9" s="226" t="s">
        <v>765</v>
      </c>
      <c r="C9" s="210"/>
      <c r="D9" s="210"/>
      <c r="E9" s="210"/>
      <c r="F9" s="72"/>
      <c r="G9" s="65"/>
      <c r="L9" s="65"/>
      <c r="Q9" s="65"/>
      <c r="V9" s="65"/>
      <c r="AA9" s="65"/>
      <c r="AF9" s="65"/>
      <c r="AI9" t="s">
        <v>627</v>
      </c>
      <c r="AK9" s="65"/>
      <c r="AP9" s="65"/>
      <c r="AQ9" s="72"/>
      <c r="AR9" s="72"/>
      <c r="AS9" s="72"/>
      <c r="AT9" s="72"/>
      <c r="AU9" s="65"/>
      <c r="AY9" t="s">
        <v>629</v>
      </c>
      <c r="AZ9" s="65" t="s">
        <v>630</v>
      </c>
      <c r="BE9" s="65"/>
      <c r="BF9" t="s">
        <v>627</v>
      </c>
      <c r="BG9" t="s">
        <v>630</v>
      </c>
      <c r="BI9" t="s">
        <v>629</v>
      </c>
      <c r="BJ9" s="65"/>
      <c r="BO9" s="65"/>
      <c r="BT9" s="65"/>
      <c r="BV9" t="s">
        <v>630</v>
      </c>
      <c r="BY9" s="65"/>
      <c r="CA9" t="s">
        <v>630</v>
      </c>
      <c r="CD9" s="65"/>
      <c r="CH9" t="s">
        <v>627</v>
      </c>
      <c r="CI9" s="65"/>
      <c r="CJ9" t="s">
        <v>627</v>
      </c>
      <c r="CN9" s="65"/>
      <c r="CS9" s="65"/>
      <c r="CX9" s="65"/>
    </row>
    <row r="10" spans="1:102" x14ac:dyDescent="0.25">
      <c r="A10" s="4">
        <v>7</v>
      </c>
      <c r="B10" s="226" t="s">
        <v>766</v>
      </c>
      <c r="C10" s="210"/>
      <c r="D10" s="210"/>
      <c r="E10" s="210"/>
      <c r="F10" s="72"/>
      <c r="G10" s="65"/>
      <c r="L10" s="65"/>
      <c r="Q10" s="65"/>
      <c r="V10" s="65"/>
      <c r="AA10" s="65"/>
      <c r="AF10" s="65"/>
      <c r="AJ10" t="s">
        <v>631</v>
      </c>
      <c r="AK10" s="65"/>
      <c r="AP10" s="65"/>
      <c r="AQ10" s="72"/>
      <c r="AR10" s="72"/>
      <c r="AS10" s="72"/>
      <c r="AT10" s="72"/>
      <c r="AU10" s="65"/>
      <c r="AZ10" s="65" t="s">
        <v>631</v>
      </c>
      <c r="BE10" s="65"/>
      <c r="BH10" t="s">
        <v>630</v>
      </c>
      <c r="BI10" t="s">
        <v>629</v>
      </c>
      <c r="BJ10" s="65"/>
      <c r="BM10" t="s">
        <v>627</v>
      </c>
      <c r="BO10" s="65"/>
      <c r="BT10" s="65"/>
      <c r="BV10" t="s">
        <v>630</v>
      </c>
      <c r="BW10" t="s">
        <v>631</v>
      </c>
      <c r="BY10" s="65"/>
      <c r="CA10" t="s">
        <v>627</v>
      </c>
      <c r="CD10" s="65"/>
      <c r="CI10" s="65"/>
      <c r="CK10" t="s">
        <v>630</v>
      </c>
      <c r="CN10" s="65"/>
      <c r="CS10" s="65"/>
      <c r="CX10" s="65"/>
    </row>
    <row r="11" spans="1:102" x14ac:dyDescent="0.25">
      <c r="A11" s="1">
        <v>8</v>
      </c>
      <c r="B11" s="226" t="s">
        <v>767</v>
      </c>
      <c r="C11" s="210"/>
      <c r="D11" s="210"/>
      <c r="E11" s="210"/>
      <c r="F11" s="72"/>
      <c r="G11" s="65"/>
      <c r="L11" s="65"/>
      <c r="Q11" s="65"/>
      <c r="V11" s="65"/>
      <c r="AA11" s="65"/>
      <c r="AF11" s="65"/>
      <c r="AG11" t="s">
        <v>627</v>
      </c>
      <c r="AI11" t="s">
        <v>627</v>
      </c>
      <c r="AJ11" t="s">
        <v>627</v>
      </c>
      <c r="AK11" s="65"/>
      <c r="AP11" s="65"/>
      <c r="AQ11" s="72"/>
      <c r="AR11" s="72"/>
      <c r="AS11" s="72"/>
      <c r="AT11" s="72"/>
      <c r="AU11" s="65"/>
      <c r="AZ11" s="65"/>
      <c r="BE11" s="65"/>
      <c r="BF11" t="s">
        <v>627</v>
      </c>
      <c r="BG11" t="s">
        <v>839</v>
      </c>
      <c r="BJ11" s="65"/>
      <c r="BO11" s="65"/>
      <c r="BT11" s="65"/>
      <c r="BY11" s="65"/>
      <c r="CD11" s="65"/>
      <c r="CI11" s="65"/>
      <c r="CL11" t="s">
        <v>631</v>
      </c>
      <c r="CN11" s="65"/>
      <c r="CS11" s="65"/>
      <c r="CX11" s="65"/>
    </row>
    <row r="12" spans="1:102" x14ac:dyDescent="0.25">
      <c r="A12" s="1">
        <v>9</v>
      </c>
      <c r="B12" s="226" t="s">
        <v>768</v>
      </c>
      <c r="C12" s="210"/>
      <c r="D12" s="210"/>
      <c r="E12" s="210"/>
      <c r="F12" s="72"/>
      <c r="G12" s="65"/>
      <c r="L12" s="65"/>
      <c r="Q12" s="65"/>
      <c r="V12" s="65"/>
      <c r="AA12" s="65"/>
      <c r="AF12" s="65"/>
      <c r="AJ12" t="s">
        <v>630</v>
      </c>
      <c r="AK12" s="65"/>
      <c r="AP12" s="65"/>
      <c r="AQ12" s="72"/>
      <c r="AR12" s="72"/>
      <c r="AS12" s="72"/>
      <c r="AT12" s="72"/>
      <c r="AU12" s="65"/>
      <c r="AZ12" s="65"/>
      <c r="BE12" s="65"/>
      <c r="BF12" t="s">
        <v>627</v>
      </c>
      <c r="BJ12" s="65"/>
      <c r="BO12" s="65"/>
      <c r="BT12" s="65"/>
      <c r="BY12" s="65"/>
      <c r="CD12" s="65"/>
      <c r="CH12" t="s">
        <v>631</v>
      </c>
      <c r="CI12" s="65"/>
      <c r="CN12" s="65"/>
      <c r="CS12" s="65"/>
      <c r="CX12" s="65"/>
    </row>
    <row r="13" spans="1:102" x14ac:dyDescent="0.25">
      <c r="A13" s="4">
        <v>10</v>
      </c>
      <c r="B13" s="226" t="s">
        <v>769</v>
      </c>
      <c r="C13" s="210"/>
      <c r="D13" s="210"/>
      <c r="E13" s="210"/>
      <c r="F13" s="72"/>
      <c r="G13" s="65"/>
      <c r="L13" s="65"/>
      <c r="Q13" s="65"/>
      <c r="V13" s="65"/>
      <c r="AA13" s="65"/>
      <c r="AF13" s="65"/>
      <c r="AK13" s="65"/>
      <c r="AP13" s="65"/>
      <c r="AQ13" s="72"/>
      <c r="AR13" s="72"/>
      <c r="AS13" s="72"/>
      <c r="AT13" s="72"/>
      <c r="AU13" s="65"/>
      <c r="AZ13" s="65" t="s">
        <v>627</v>
      </c>
      <c r="BE13" s="65"/>
      <c r="BJ13" s="65"/>
      <c r="BO13" s="65"/>
      <c r="BT13" s="65"/>
      <c r="BW13" t="s">
        <v>627</v>
      </c>
      <c r="BY13" s="65"/>
      <c r="CA13" t="s">
        <v>627</v>
      </c>
      <c r="CD13" s="65"/>
      <c r="CI13" s="65"/>
      <c r="CN13" s="65"/>
      <c r="CS13" s="65"/>
      <c r="CX13" s="65"/>
    </row>
    <row r="14" spans="1:102" x14ac:dyDescent="0.25">
      <c r="A14" s="1">
        <v>11</v>
      </c>
      <c r="B14" s="226" t="s">
        <v>770</v>
      </c>
      <c r="C14" s="210"/>
      <c r="D14" s="210"/>
      <c r="E14" s="210"/>
      <c r="F14" s="72"/>
      <c r="G14" s="65"/>
      <c r="L14" s="65"/>
      <c r="Q14" s="65"/>
      <c r="V14" s="65"/>
      <c r="AA14" s="65"/>
      <c r="AF14" s="65"/>
      <c r="AK14" s="65"/>
      <c r="AP14" s="65"/>
      <c r="AQ14" s="72"/>
      <c r="AR14" s="72"/>
      <c r="AS14" s="72"/>
      <c r="AT14" s="72"/>
      <c r="AU14" s="65"/>
      <c r="AX14" t="s">
        <v>630</v>
      </c>
      <c r="AY14" t="s">
        <v>629</v>
      </c>
      <c r="AZ14" s="65"/>
      <c r="BE14" s="65"/>
      <c r="BI14" t="s">
        <v>629</v>
      </c>
      <c r="BJ14" s="65"/>
      <c r="BM14" t="s">
        <v>629</v>
      </c>
      <c r="BO14" s="65"/>
      <c r="BT14" s="65"/>
      <c r="BY14" s="65"/>
      <c r="CD14" s="65"/>
      <c r="CG14" t="s">
        <v>630</v>
      </c>
      <c r="CI14" s="65"/>
      <c r="CJ14" t="s">
        <v>627</v>
      </c>
      <c r="CN14" s="65"/>
      <c r="CS14" s="65"/>
      <c r="CX14" s="65"/>
    </row>
    <row r="15" spans="1:102" x14ac:dyDescent="0.25">
      <c r="A15" s="1">
        <v>12</v>
      </c>
      <c r="B15" s="226" t="s">
        <v>771</v>
      </c>
      <c r="C15" s="210"/>
      <c r="D15" s="210"/>
      <c r="E15" s="210"/>
      <c r="F15" s="72"/>
      <c r="G15" s="65"/>
      <c r="L15" s="65"/>
      <c r="Q15" s="65"/>
      <c r="V15" s="65"/>
      <c r="AA15" s="65"/>
      <c r="AF15" s="65"/>
      <c r="AJ15" t="s">
        <v>630</v>
      </c>
      <c r="AK15" s="65"/>
      <c r="AP15" s="65"/>
      <c r="AQ15" s="72"/>
      <c r="AR15" s="72"/>
      <c r="AS15" s="72"/>
      <c r="AT15" s="72"/>
      <c r="AU15" s="65"/>
      <c r="AV15" t="s">
        <v>630</v>
      </c>
      <c r="AX15" t="s">
        <v>630</v>
      </c>
      <c r="AY15" t="s">
        <v>629</v>
      </c>
      <c r="AZ15" s="65"/>
      <c r="BE15" s="65"/>
      <c r="BJ15" s="65"/>
      <c r="BO15" s="65"/>
      <c r="BT15" s="65"/>
      <c r="BY15" s="65"/>
      <c r="CD15" s="65"/>
      <c r="CH15" t="s">
        <v>630</v>
      </c>
      <c r="CI15" s="65"/>
      <c r="CN15" s="65"/>
      <c r="CS15" s="65"/>
      <c r="CX15" s="65"/>
    </row>
    <row r="16" spans="1:102" x14ac:dyDescent="0.25">
      <c r="A16" s="4">
        <v>13</v>
      </c>
      <c r="B16" s="226" t="s">
        <v>772</v>
      </c>
      <c r="C16" s="210"/>
      <c r="D16" s="210"/>
      <c r="E16" s="210"/>
      <c r="F16" s="72"/>
      <c r="G16" s="65"/>
      <c r="L16" s="65"/>
      <c r="Q16" s="65"/>
      <c r="V16" s="65"/>
      <c r="AA16" s="65"/>
      <c r="AF16" s="65"/>
      <c r="AK16" s="65"/>
      <c r="AP16" s="65"/>
      <c r="AQ16" s="72"/>
      <c r="AR16" s="72"/>
      <c r="AS16" s="72"/>
      <c r="AT16" s="72"/>
      <c r="AU16" s="65"/>
      <c r="AZ16" s="65"/>
      <c r="BE16" s="65"/>
      <c r="BJ16" s="65"/>
      <c r="BO16" s="65"/>
      <c r="BT16" s="65"/>
      <c r="BV16" t="s">
        <v>630</v>
      </c>
      <c r="BW16" t="s">
        <v>630</v>
      </c>
      <c r="BY16" s="65"/>
      <c r="CD16" s="65"/>
      <c r="CI16" s="65"/>
      <c r="CN16" s="65"/>
      <c r="CS16" s="65"/>
      <c r="CX16" s="65"/>
    </row>
    <row r="17" spans="1:102" x14ac:dyDescent="0.25">
      <c r="A17" s="1">
        <v>14</v>
      </c>
      <c r="B17" s="226" t="s">
        <v>773</v>
      </c>
      <c r="E17" s="210"/>
      <c r="F17" s="72"/>
      <c r="G17" s="65"/>
      <c r="L17" s="65"/>
      <c r="Q17" s="65"/>
      <c r="V17" s="65"/>
      <c r="AA17" s="65"/>
      <c r="AF17" s="65"/>
      <c r="AI17" t="s">
        <v>630</v>
      </c>
      <c r="AK17" s="65"/>
      <c r="AP17" s="65"/>
      <c r="AQ17" s="72"/>
      <c r="AR17" s="72"/>
      <c r="AS17" s="72"/>
      <c r="AT17" s="72"/>
      <c r="AU17" s="65"/>
      <c r="AY17" t="s">
        <v>629</v>
      </c>
      <c r="AZ17" s="65"/>
      <c r="BE17" s="65"/>
      <c r="BG17" t="s">
        <v>630</v>
      </c>
      <c r="BH17" t="s">
        <v>629</v>
      </c>
      <c r="BJ17" s="65"/>
      <c r="BO17" s="65"/>
      <c r="BT17" s="65"/>
      <c r="BY17" s="65"/>
      <c r="CA17" t="s">
        <v>627</v>
      </c>
      <c r="CD17" s="65"/>
      <c r="CI17" s="65"/>
      <c r="CN17" s="65"/>
      <c r="CS17" s="65"/>
      <c r="CX17" s="65"/>
    </row>
    <row r="18" spans="1:102" x14ac:dyDescent="0.25">
      <c r="A18" s="1">
        <v>15</v>
      </c>
      <c r="B18" s="226" t="s">
        <v>774</v>
      </c>
      <c r="E18" s="210"/>
      <c r="F18" s="72"/>
      <c r="G18" s="65"/>
      <c r="L18" s="65"/>
      <c r="Q18" s="65"/>
      <c r="V18" s="65"/>
      <c r="AA18" s="65"/>
      <c r="AF18" s="65"/>
      <c r="AK18" s="65"/>
      <c r="AP18" s="65"/>
      <c r="AQ18" s="72"/>
      <c r="AR18" s="72"/>
      <c r="AS18" s="72"/>
      <c r="AT18" s="72"/>
      <c r="AU18" s="65"/>
      <c r="AV18" t="s">
        <v>630</v>
      </c>
      <c r="AZ18" s="65" t="s">
        <v>627</v>
      </c>
      <c r="BE18" s="65" t="s">
        <v>627</v>
      </c>
      <c r="BG18" t="s">
        <v>627</v>
      </c>
      <c r="BH18" t="s">
        <v>627</v>
      </c>
      <c r="BI18" t="s">
        <v>629</v>
      </c>
      <c r="BJ18" s="65" t="s">
        <v>627</v>
      </c>
      <c r="BK18" t="s">
        <v>630</v>
      </c>
      <c r="BO18" s="65" t="s">
        <v>627</v>
      </c>
      <c r="BT18" s="65"/>
      <c r="BY18" s="65"/>
      <c r="CD18" s="65"/>
      <c r="CI18" s="65"/>
      <c r="CN18" s="65"/>
      <c r="CS18" s="65"/>
      <c r="CX18" s="65"/>
    </row>
    <row r="19" spans="1:102" x14ac:dyDescent="0.25">
      <c r="A19" s="4">
        <v>16</v>
      </c>
      <c r="B19" s="226" t="s">
        <v>775</v>
      </c>
      <c r="E19" s="210"/>
      <c r="F19" s="72"/>
      <c r="G19" s="65"/>
      <c r="L19" s="65"/>
      <c r="Q19" s="65"/>
      <c r="V19" s="65"/>
      <c r="AA19" s="65"/>
      <c r="AF19" s="65"/>
      <c r="AK19" s="65"/>
      <c r="AP19" s="65"/>
      <c r="AQ19" s="72"/>
      <c r="AR19" s="72"/>
      <c r="AS19" s="72"/>
      <c r="AT19" s="72"/>
      <c r="AU19" s="65"/>
      <c r="AZ19" s="65"/>
      <c r="BE19" s="65"/>
      <c r="BJ19" s="65"/>
      <c r="BO19" s="65"/>
      <c r="BT19" s="65"/>
      <c r="BY19" s="65"/>
      <c r="CD19" s="65"/>
      <c r="CI19" s="65"/>
      <c r="CN19" s="65"/>
      <c r="CS19" s="65"/>
      <c r="CX19" s="65"/>
    </row>
    <row r="20" spans="1:102" x14ac:dyDescent="0.25">
      <c r="A20" s="4"/>
      <c r="B20" s="226" t="s">
        <v>846</v>
      </c>
      <c r="E20" s="210"/>
      <c r="F20" s="72"/>
      <c r="G20" s="65"/>
      <c r="L20" s="65"/>
      <c r="Q20" s="65"/>
      <c r="V20" s="65"/>
      <c r="AA20" s="65"/>
      <c r="AF20" s="65"/>
      <c r="AK20" s="65"/>
      <c r="AP20" s="65"/>
      <c r="AQ20" s="72"/>
      <c r="AR20" s="72"/>
      <c r="AS20" s="72"/>
      <c r="AT20" s="72"/>
      <c r="AU20" s="65"/>
      <c r="AZ20" s="65"/>
      <c r="BA20" t="s">
        <v>627</v>
      </c>
      <c r="BB20" t="s">
        <v>627</v>
      </c>
      <c r="BC20" t="s">
        <v>627</v>
      </c>
      <c r="BD20" t="s">
        <v>627</v>
      </c>
      <c r="BE20" s="65" t="s">
        <v>627</v>
      </c>
      <c r="BJ20" s="65"/>
      <c r="BO20" s="65"/>
      <c r="BT20" s="65"/>
      <c r="BY20" s="65"/>
      <c r="CD20" s="65"/>
      <c r="CI20" s="65"/>
      <c r="CN20" s="65"/>
      <c r="CS20" s="65"/>
      <c r="CX20" s="65"/>
    </row>
    <row r="21" spans="1:102" x14ac:dyDescent="0.25">
      <c r="A21" s="1">
        <v>17</v>
      </c>
      <c r="B21" s="226" t="s">
        <v>776</v>
      </c>
      <c r="E21" s="210"/>
      <c r="F21" s="72"/>
      <c r="G21" s="65"/>
      <c r="L21" s="65"/>
      <c r="Q21" s="65"/>
      <c r="V21" s="65"/>
      <c r="AA21" s="65"/>
      <c r="AF21" s="65"/>
      <c r="AK21" s="65"/>
      <c r="AP21" s="65"/>
      <c r="AQ21" s="72"/>
      <c r="AR21" s="72"/>
      <c r="AS21" s="72"/>
      <c r="AT21" s="72"/>
      <c r="AU21" s="65"/>
      <c r="AV21" t="s">
        <v>839</v>
      </c>
      <c r="AW21" t="s">
        <v>629</v>
      </c>
      <c r="AZ21" s="65"/>
      <c r="BA21" t="s">
        <v>627</v>
      </c>
      <c r="BE21" s="65"/>
      <c r="BG21" t="s">
        <v>629</v>
      </c>
      <c r="BH21" t="s">
        <v>630</v>
      </c>
      <c r="BJ21" s="65" t="s">
        <v>627</v>
      </c>
      <c r="BO21" s="65"/>
      <c r="BT21" s="65"/>
      <c r="BY21" s="65"/>
      <c r="CA21" t="s">
        <v>627</v>
      </c>
      <c r="CD21" s="65"/>
      <c r="CI21" s="65"/>
      <c r="CN21" s="65" t="s">
        <v>629</v>
      </c>
      <c r="CS21" s="65"/>
      <c r="CX21" s="65"/>
    </row>
    <row r="22" spans="1:102" x14ac:dyDescent="0.25">
      <c r="A22" s="1">
        <v>18</v>
      </c>
      <c r="B22" s="226" t="s">
        <v>777</v>
      </c>
      <c r="E22" s="210"/>
      <c r="F22" s="72"/>
      <c r="G22" s="65"/>
      <c r="L22" s="65"/>
      <c r="Q22" s="65"/>
      <c r="V22" s="65"/>
      <c r="AA22" s="65"/>
      <c r="AF22" s="65"/>
      <c r="AK22" s="65"/>
      <c r="AP22" s="65"/>
      <c r="AQ22" s="72"/>
      <c r="AR22" s="72"/>
      <c r="AS22" s="72"/>
      <c r="AT22" s="72"/>
      <c r="AU22" s="65"/>
      <c r="AV22" t="s">
        <v>630</v>
      </c>
      <c r="AW22" t="s">
        <v>629</v>
      </c>
      <c r="AY22" t="s">
        <v>629</v>
      </c>
      <c r="AZ22" s="65"/>
      <c r="BA22" t="s">
        <v>627</v>
      </c>
      <c r="BB22" t="s">
        <v>627</v>
      </c>
      <c r="BE22" s="65"/>
      <c r="BG22" t="s">
        <v>629</v>
      </c>
      <c r="BH22" t="s">
        <v>630</v>
      </c>
      <c r="BI22" t="s">
        <v>630</v>
      </c>
      <c r="BJ22" s="65"/>
      <c r="BO22" s="65"/>
      <c r="BT22" s="65"/>
      <c r="BY22" s="65"/>
      <c r="CD22" s="65"/>
      <c r="CI22" s="65"/>
      <c r="CN22" s="65"/>
      <c r="CS22" s="65"/>
      <c r="CX22" s="65"/>
    </row>
    <row r="23" spans="1:102" x14ac:dyDescent="0.25">
      <c r="A23" s="4">
        <v>19</v>
      </c>
      <c r="B23" s="226" t="s">
        <v>778</v>
      </c>
      <c r="E23" s="210"/>
      <c r="F23" s="72"/>
      <c r="G23" s="65"/>
      <c r="L23" s="65"/>
      <c r="Q23" s="65"/>
      <c r="V23" s="65"/>
      <c r="AA23" s="65"/>
      <c r="AF23" s="65"/>
      <c r="AJ23" t="s">
        <v>630</v>
      </c>
      <c r="AK23" s="65"/>
      <c r="AP23" s="65"/>
      <c r="AQ23" s="72"/>
      <c r="AR23" s="72"/>
      <c r="AS23" s="72"/>
      <c r="AT23" s="72"/>
      <c r="AU23" s="65"/>
      <c r="AV23" t="s">
        <v>629</v>
      </c>
      <c r="AZ23" s="65"/>
      <c r="BD23" t="s">
        <v>630</v>
      </c>
      <c r="BE23" s="65" t="s">
        <v>629</v>
      </c>
      <c r="BF23" t="s">
        <v>627</v>
      </c>
      <c r="BH23" t="s">
        <v>630</v>
      </c>
      <c r="BJ23" s="65"/>
      <c r="BK23" t="s">
        <v>630</v>
      </c>
      <c r="BO23" s="65"/>
      <c r="BR23" t="s">
        <v>627</v>
      </c>
      <c r="BS23" t="s">
        <v>627</v>
      </c>
      <c r="BT23" s="65" t="s">
        <v>627</v>
      </c>
      <c r="BU23" s="85" t="s">
        <v>627</v>
      </c>
      <c r="BY23" s="65"/>
      <c r="CD23" s="65"/>
      <c r="CI23" s="65"/>
      <c r="CN23" s="65"/>
      <c r="CS23" s="65"/>
      <c r="CX23" s="65"/>
    </row>
    <row r="24" spans="1:102" x14ac:dyDescent="0.25">
      <c r="A24" s="1">
        <v>20</v>
      </c>
      <c r="B24" s="226" t="s">
        <v>779</v>
      </c>
      <c r="E24" s="210"/>
      <c r="F24" s="72"/>
      <c r="G24" s="65"/>
      <c r="L24" s="65"/>
      <c r="Q24" s="65"/>
      <c r="V24" s="65"/>
      <c r="AA24" s="65"/>
      <c r="AF24" s="65"/>
      <c r="AI24" t="s">
        <v>627</v>
      </c>
      <c r="AJ24" t="s">
        <v>630</v>
      </c>
      <c r="AK24" s="65"/>
      <c r="AP24" s="65"/>
      <c r="AQ24" s="72"/>
      <c r="AR24" s="72"/>
      <c r="AS24" s="72"/>
      <c r="AT24" s="72"/>
      <c r="AU24" s="65"/>
      <c r="AV24" t="s">
        <v>630</v>
      </c>
      <c r="AX24" t="s">
        <v>629</v>
      </c>
      <c r="AY24" t="s">
        <v>629</v>
      </c>
      <c r="AZ24" s="65" t="s">
        <v>627</v>
      </c>
      <c r="BA24" t="s">
        <v>629</v>
      </c>
      <c r="BD24" t="s">
        <v>630</v>
      </c>
      <c r="BE24" s="65"/>
      <c r="BG24" t="s">
        <v>630</v>
      </c>
      <c r="BH24" t="s">
        <v>629</v>
      </c>
      <c r="BI24" t="s">
        <v>627</v>
      </c>
      <c r="BJ24" s="65" t="s">
        <v>627</v>
      </c>
      <c r="BK24" t="s">
        <v>627</v>
      </c>
      <c r="BM24" t="s">
        <v>627</v>
      </c>
      <c r="BO24" s="65" t="s">
        <v>627</v>
      </c>
      <c r="BT24" s="65"/>
      <c r="BY24" s="65"/>
      <c r="CD24" s="65"/>
      <c r="CI24" s="65"/>
      <c r="CN24" s="65"/>
      <c r="CS24" s="65"/>
      <c r="CX24" s="65"/>
    </row>
    <row r="25" spans="1:102" x14ac:dyDescent="0.25">
      <c r="A25" s="1">
        <v>21</v>
      </c>
      <c r="B25" s="226" t="s">
        <v>780</v>
      </c>
      <c r="E25" s="210"/>
      <c r="F25" s="72"/>
      <c r="G25" s="65"/>
      <c r="L25" s="65"/>
      <c r="Q25" s="65"/>
      <c r="V25" s="65"/>
      <c r="AA25" s="65"/>
      <c r="AF25" s="65"/>
      <c r="AK25" s="65"/>
      <c r="AP25" s="65"/>
      <c r="AQ25" s="72"/>
      <c r="AR25" s="72"/>
      <c r="AS25" s="72"/>
      <c r="AT25" s="72"/>
      <c r="AU25" s="65"/>
      <c r="AV25" t="s">
        <v>627</v>
      </c>
      <c r="AY25" t="s">
        <v>627</v>
      </c>
      <c r="AZ25" s="65"/>
      <c r="BD25" t="s">
        <v>627</v>
      </c>
      <c r="BE25" s="65"/>
      <c r="BJ25" s="65"/>
      <c r="BO25" s="65"/>
      <c r="BT25" s="65"/>
      <c r="BY25" s="65"/>
      <c r="CA25" t="s">
        <v>627</v>
      </c>
      <c r="CD25" s="65"/>
      <c r="CI25" s="65"/>
      <c r="CN25" s="65"/>
      <c r="CS25" s="65"/>
      <c r="CX25" s="65"/>
    </row>
    <row r="26" spans="1:102" x14ac:dyDescent="0.25">
      <c r="A26" s="4">
        <v>22</v>
      </c>
      <c r="B26" s="226" t="s">
        <v>781</v>
      </c>
      <c r="E26" s="210"/>
      <c r="F26" s="72"/>
      <c r="G26" s="65"/>
      <c r="L26" s="65"/>
      <c r="Q26" s="65"/>
      <c r="V26" s="65"/>
      <c r="AA26" s="65"/>
      <c r="AF26" s="65"/>
      <c r="AK26" s="65"/>
      <c r="AP26" s="65"/>
      <c r="AQ26" s="72"/>
      <c r="AR26" s="72"/>
      <c r="AS26" s="72"/>
      <c r="AT26" s="72"/>
      <c r="AU26" s="65"/>
      <c r="AZ26" s="65"/>
      <c r="BE26" s="65"/>
      <c r="BF26" t="s">
        <v>627</v>
      </c>
      <c r="BJ26" s="65"/>
      <c r="BO26" s="65" t="s">
        <v>627</v>
      </c>
      <c r="BT26" s="65"/>
      <c r="BU26" t="s">
        <v>627</v>
      </c>
      <c r="BV26" t="s">
        <v>627</v>
      </c>
      <c r="BY26" s="65"/>
      <c r="CC26" t="s">
        <v>630</v>
      </c>
      <c r="CD26" s="65"/>
      <c r="CI26" s="65"/>
      <c r="CN26" s="65"/>
      <c r="CS26" s="65"/>
      <c r="CX26" s="65"/>
    </row>
    <row r="27" spans="1:102" x14ac:dyDescent="0.25">
      <c r="A27" s="1">
        <v>23</v>
      </c>
      <c r="B27" s="226" t="s">
        <v>782</v>
      </c>
      <c r="E27" s="210"/>
      <c r="F27" s="72"/>
      <c r="G27" s="65"/>
      <c r="L27" s="65"/>
      <c r="Q27" s="65"/>
      <c r="V27" s="65"/>
      <c r="AA27" s="65"/>
      <c r="AF27" s="65"/>
      <c r="AK27" s="65"/>
      <c r="AP27" s="65"/>
      <c r="AQ27" s="72"/>
      <c r="AR27" s="72"/>
      <c r="AS27" s="72"/>
      <c r="AT27" s="72"/>
      <c r="AU27" s="65"/>
      <c r="AW27" t="s">
        <v>627</v>
      </c>
      <c r="AZ27" s="65"/>
      <c r="BE27" s="65"/>
      <c r="BF27" t="s">
        <v>627</v>
      </c>
      <c r="BH27" t="s">
        <v>627</v>
      </c>
      <c r="BI27" t="s">
        <v>627</v>
      </c>
      <c r="BJ27" s="65" t="s">
        <v>627</v>
      </c>
      <c r="BM27" t="s">
        <v>627</v>
      </c>
      <c r="BO27" s="65"/>
      <c r="BT27" s="65"/>
      <c r="BY27" s="65"/>
      <c r="CA27" t="s">
        <v>627</v>
      </c>
      <c r="CB27" t="s">
        <v>627</v>
      </c>
      <c r="CC27" t="s">
        <v>627</v>
      </c>
      <c r="CD27" s="65"/>
      <c r="CI27" s="65"/>
      <c r="CN27" s="65"/>
      <c r="CS27" s="65"/>
      <c r="CX27" s="65"/>
    </row>
    <row r="28" spans="1:102" x14ac:dyDescent="0.25">
      <c r="A28" s="1">
        <v>24</v>
      </c>
      <c r="B28" s="226" t="s">
        <v>783</v>
      </c>
      <c r="E28" s="210"/>
      <c r="F28" s="72"/>
      <c r="G28" s="65"/>
      <c r="L28" s="65"/>
      <c r="Q28" s="65"/>
      <c r="V28" s="65"/>
      <c r="AA28" s="65"/>
      <c r="AF28" s="65"/>
      <c r="AJ28" t="s">
        <v>630</v>
      </c>
      <c r="AK28" s="65"/>
      <c r="AP28" s="65"/>
      <c r="AQ28" s="72"/>
      <c r="AR28" s="72"/>
      <c r="AS28" s="72"/>
      <c r="AT28" s="72"/>
      <c r="AU28" s="65"/>
      <c r="AV28" t="s">
        <v>629</v>
      </c>
      <c r="AZ28" s="65"/>
      <c r="BA28" t="s">
        <v>627</v>
      </c>
      <c r="BD28" t="s">
        <v>630</v>
      </c>
      <c r="BE28" s="65"/>
      <c r="BG28" t="s">
        <v>629</v>
      </c>
      <c r="BH28" t="s">
        <v>630</v>
      </c>
      <c r="BJ28" s="65"/>
      <c r="BK28" t="s">
        <v>627</v>
      </c>
      <c r="BO28" s="65"/>
      <c r="BS28" t="s">
        <v>630</v>
      </c>
      <c r="BT28" s="65" t="s">
        <v>627</v>
      </c>
      <c r="BU28" t="s">
        <v>628</v>
      </c>
      <c r="BV28" t="s">
        <v>630</v>
      </c>
      <c r="BY28" s="65"/>
      <c r="CC28" t="s">
        <v>627</v>
      </c>
      <c r="CD28" s="65"/>
      <c r="CI28" s="65"/>
      <c r="CN28" s="65"/>
      <c r="CS28" s="65"/>
      <c r="CX28" s="65"/>
    </row>
    <row r="29" spans="1:102" x14ac:dyDescent="0.25">
      <c r="A29" s="4">
        <v>25</v>
      </c>
      <c r="B29" s="210" t="s">
        <v>784</v>
      </c>
      <c r="E29" s="210"/>
      <c r="F29" s="72"/>
      <c r="G29" s="65"/>
      <c r="L29" s="65"/>
      <c r="Q29" s="65"/>
      <c r="V29" s="65"/>
      <c r="AA29" s="65"/>
      <c r="AF29" s="65"/>
      <c r="AK29" s="65"/>
      <c r="AP29" s="65"/>
      <c r="AQ29" s="72"/>
      <c r="AR29" s="72"/>
      <c r="AS29" s="72"/>
      <c r="AT29" s="72"/>
      <c r="AU29" s="65"/>
      <c r="AZ29" s="65"/>
      <c r="BE29" s="65"/>
      <c r="BJ29" s="65" t="s">
        <v>629</v>
      </c>
      <c r="BO29" s="65"/>
      <c r="BT29" s="65"/>
      <c r="BY29" s="65"/>
      <c r="CB29" t="s">
        <v>630</v>
      </c>
      <c r="CD29" s="65"/>
      <c r="CI29" s="65"/>
      <c r="CN29" s="65"/>
      <c r="CS29" s="65"/>
      <c r="CX29" s="65"/>
    </row>
    <row r="30" spans="1:102" ht="15.75" thickBot="1" x14ac:dyDescent="0.3">
      <c r="A30" s="4">
        <v>26</v>
      </c>
      <c r="B30" s="210" t="s">
        <v>845</v>
      </c>
      <c r="E30" s="210"/>
      <c r="F30" s="72"/>
      <c r="G30" s="65"/>
      <c r="L30" s="65"/>
      <c r="Q30" s="65"/>
      <c r="V30" s="65"/>
      <c r="AA30" s="65"/>
      <c r="AF30" s="65"/>
      <c r="AI30" t="s">
        <v>630</v>
      </c>
      <c r="AJ30" t="s">
        <v>630</v>
      </c>
      <c r="AK30" s="65"/>
      <c r="AP30" s="65"/>
      <c r="AQ30" s="72"/>
      <c r="AR30" s="72"/>
      <c r="AS30" s="72"/>
      <c r="AT30" s="72"/>
      <c r="AU30" s="65"/>
      <c r="AZ30" s="65"/>
      <c r="BD30" t="s">
        <v>839</v>
      </c>
      <c r="BE30" s="65"/>
      <c r="BG30" t="s">
        <v>630</v>
      </c>
      <c r="BH30" t="s">
        <v>630</v>
      </c>
      <c r="BI30" t="s">
        <v>839</v>
      </c>
      <c r="BJ30" s="65"/>
      <c r="BM30" t="s">
        <v>627</v>
      </c>
      <c r="BO30" s="65" t="s">
        <v>627</v>
      </c>
      <c r="BT30" s="65"/>
      <c r="BY30" s="65"/>
      <c r="BZ30" t="s">
        <v>627</v>
      </c>
      <c r="CA30" t="s">
        <v>627</v>
      </c>
      <c r="CD30" s="65"/>
      <c r="CI30" s="65"/>
      <c r="CN30" s="65"/>
      <c r="CS30" s="65"/>
      <c r="CX30" s="65"/>
    </row>
    <row r="31" spans="1:102" ht="15.75" thickBot="1" x14ac:dyDescent="0.3">
      <c r="A31" s="4"/>
      <c r="B31" s="223"/>
      <c r="C31" s="485" t="s">
        <v>27</v>
      </c>
      <c r="D31" s="474"/>
      <c r="E31" s="474"/>
      <c r="F31" s="475"/>
      <c r="G31" s="476" t="s">
        <v>28</v>
      </c>
      <c r="H31" s="476"/>
      <c r="I31" s="476"/>
      <c r="J31" s="476"/>
      <c r="K31" s="476"/>
      <c r="L31" s="476"/>
      <c r="M31" s="476"/>
      <c r="N31" s="476"/>
      <c r="O31" s="476"/>
      <c r="P31" s="476"/>
      <c r="Q31" s="476"/>
      <c r="R31" s="476"/>
      <c r="S31" s="476"/>
      <c r="T31" s="476"/>
      <c r="U31" s="476"/>
      <c r="V31" s="476"/>
      <c r="W31" s="476"/>
      <c r="X31" s="476"/>
      <c r="Y31" s="476"/>
      <c r="Z31" s="477"/>
      <c r="AA31" s="478" t="s">
        <v>35</v>
      </c>
      <c r="AB31" s="479"/>
      <c r="AC31" s="479"/>
      <c r="AD31" s="479"/>
      <c r="AE31" s="479"/>
      <c r="AF31" s="479"/>
      <c r="AG31" s="479"/>
      <c r="AH31" s="479"/>
      <c r="AI31" s="479"/>
      <c r="AJ31" s="479"/>
      <c r="AK31" s="479"/>
      <c r="AL31" s="479"/>
      <c r="AM31" s="479"/>
      <c r="AN31" s="479"/>
      <c r="AO31" s="479"/>
      <c r="AP31" s="479"/>
      <c r="AQ31" s="479"/>
      <c r="AR31" s="479"/>
      <c r="AS31" s="479"/>
      <c r="AT31" s="479"/>
      <c r="AU31" s="479"/>
    </row>
    <row r="32" spans="1:102" ht="15.75" thickBot="1" x14ac:dyDescent="0.3">
      <c r="C32" s="480" t="s">
        <v>29</v>
      </c>
      <c r="D32" s="481"/>
      <c r="E32" s="481"/>
      <c r="F32" s="481"/>
      <c r="G32" s="482"/>
      <c r="H32" s="480" t="s">
        <v>30</v>
      </c>
      <c r="I32" s="481"/>
      <c r="J32" s="481"/>
      <c r="K32" s="481"/>
      <c r="L32" s="482"/>
      <c r="M32" s="480" t="s">
        <v>31</v>
      </c>
      <c r="N32" s="481"/>
      <c r="O32" s="481"/>
      <c r="P32" s="481"/>
      <c r="Q32" s="482"/>
      <c r="R32" s="480" t="s">
        <v>32</v>
      </c>
      <c r="S32" s="481"/>
      <c r="T32" s="481"/>
      <c r="U32" s="481"/>
      <c r="V32" s="482"/>
      <c r="W32" s="481" t="s">
        <v>33</v>
      </c>
      <c r="X32" s="481"/>
      <c r="Y32" s="481"/>
      <c r="Z32" s="481"/>
      <c r="AA32" s="482"/>
      <c r="AB32" s="480" t="s">
        <v>36</v>
      </c>
      <c r="AC32" s="481"/>
      <c r="AD32" s="481"/>
      <c r="AE32" s="481"/>
      <c r="AF32" s="482"/>
      <c r="AG32" s="480" t="s">
        <v>37</v>
      </c>
      <c r="AH32" s="481"/>
      <c r="AI32" s="481"/>
      <c r="AJ32" s="481"/>
      <c r="AK32" s="482"/>
      <c r="AL32" s="480" t="s">
        <v>38</v>
      </c>
      <c r="AM32" s="481"/>
      <c r="AN32" s="481"/>
      <c r="AO32" s="481"/>
      <c r="AP32" s="482"/>
      <c r="AQ32" s="480" t="s">
        <v>39</v>
      </c>
      <c r="AR32" s="481"/>
      <c r="AS32" s="481"/>
      <c r="AT32" s="481"/>
      <c r="AU32" s="486"/>
    </row>
    <row r="33" spans="3:47" ht="15.75" thickBot="1" x14ac:dyDescent="0.3">
      <c r="C33" s="7">
        <v>28</v>
      </c>
      <c r="D33" s="8">
        <v>29</v>
      </c>
      <c r="E33" s="8">
        <v>30</v>
      </c>
      <c r="F33" s="8">
        <v>31</v>
      </c>
      <c r="G33" s="9">
        <v>1</v>
      </c>
      <c r="H33" s="66">
        <v>4</v>
      </c>
      <c r="I33" s="9">
        <v>5</v>
      </c>
      <c r="J33" s="9">
        <v>6</v>
      </c>
      <c r="K33" s="9">
        <v>7</v>
      </c>
      <c r="L33" s="9">
        <v>8</v>
      </c>
      <c r="M33" s="66">
        <v>11</v>
      </c>
      <c r="N33" s="9">
        <v>12</v>
      </c>
      <c r="O33" s="9">
        <v>13</v>
      </c>
      <c r="P33" s="9">
        <v>14</v>
      </c>
      <c r="Q33" s="9">
        <v>15</v>
      </c>
      <c r="R33" s="66">
        <v>18</v>
      </c>
      <c r="S33" s="9">
        <v>19</v>
      </c>
      <c r="T33" s="9">
        <v>20</v>
      </c>
      <c r="U33" s="9">
        <v>21</v>
      </c>
      <c r="V33" s="9">
        <v>22</v>
      </c>
      <c r="W33" s="66">
        <v>25</v>
      </c>
      <c r="X33" s="9">
        <v>26</v>
      </c>
      <c r="Y33" s="9">
        <v>27</v>
      </c>
      <c r="Z33" s="9">
        <v>28</v>
      </c>
      <c r="AA33" s="11">
        <v>1</v>
      </c>
      <c r="AB33" s="70">
        <v>4</v>
      </c>
      <c r="AC33" s="11">
        <v>5</v>
      </c>
      <c r="AD33" s="11">
        <v>6</v>
      </c>
      <c r="AE33" s="11">
        <v>7</v>
      </c>
      <c r="AF33" s="11">
        <v>8</v>
      </c>
      <c r="AG33" s="70">
        <v>11</v>
      </c>
      <c r="AH33" s="11">
        <v>12</v>
      </c>
      <c r="AI33" s="11">
        <v>13</v>
      </c>
      <c r="AJ33" s="11">
        <v>14</v>
      </c>
      <c r="AK33" s="11">
        <v>15</v>
      </c>
      <c r="AL33" s="70">
        <v>18</v>
      </c>
      <c r="AM33" s="11">
        <v>19</v>
      </c>
      <c r="AN33" s="11">
        <v>20</v>
      </c>
      <c r="AO33" s="11">
        <v>21</v>
      </c>
      <c r="AP33" s="11">
        <v>22</v>
      </c>
      <c r="AQ33" s="71">
        <v>25</v>
      </c>
      <c r="AR33" s="12">
        <v>26</v>
      </c>
      <c r="AS33" s="12">
        <v>27</v>
      </c>
      <c r="AT33" s="12">
        <v>28</v>
      </c>
      <c r="AU33" s="13">
        <v>29</v>
      </c>
    </row>
    <row r="34" spans="3:47" x14ac:dyDescent="0.25">
      <c r="G34" s="65"/>
      <c r="L34" s="65"/>
      <c r="Q34" s="65"/>
      <c r="V34" s="65"/>
      <c r="AA34" s="65"/>
      <c r="AF34" s="65"/>
      <c r="AK34" s="65"/>
      <c r="AP34" s="65"/>
      <c r="AU34" s="65"/>
    </row>
    <row r="35" spans="3:47" x14ac:dyDescent="0.25">
      <c r="G35" s="65"/>
      <c r="L35" s="65"/>
      <c r="Q35" s="65"/>
      <c r="V35" s="65"/>
      <c r="AA35" s="65"/>
      <c r="AF35" s="65"/>
      <c r="AK35" s="65"/>
      <c r="AP35" s="65"/>
      <c r="AU35" s="65"/>
    </row>
    <row r="36" spans="3:47" x14ac:dyDescent="0.25">
      <c r="G36" s="65"/>
      <c r="L36" s="65"/>
      <c r="Q36" s="65"/>
      <c r="V36" s="65"/>
      <c r="AA36" s="65"/>
      <c r="AF36" s="65"/>
      <c r="AK36" s="65"/>
      <c r="AP36" s="65"/>
      <c r="AU36" s="65"/>
    </row>
  </sheetData>
  <mergeCells count="24">
    <mergeCell ref="C31:F31"/>
    <mergeCell ref="G31:Z31"/>
    <mergeCell ref="AA31:AU31"/>
    <mergeCell ref="C32:G32"/>
    <mergeCell ref="H32:L32"/>
    <mergeCell ref="M32:Q32"/>
    <mergeCell ref="R32:V32"/>
    <mergeCell ref="W32:AA32"/>
    <mergeCell ref="AB32:AF32"/>
    <mergeCell ref="AG32:AK32"/>
    <mergeCell ref="AL32:AP32"/>
    <mergeCell ref="AQ32:AU32"/>
    <mergeCell ref="C1:F1"/>
    <mergeCell ref="G1:Z1"/>
    <mergeCell ref="AA1:AU1"/>
    <mergeCell ref="C2:G2"/>
    <mergeCell ref="H2:L2"/>
    <mergeCell ref="M2:Q2"/>
    <mergeCell ref="R2:V2"/>
    <mergeCell ref="W2:AA2"/>
    <mergeCell ref="AB2:AF2"/>
    <mergeCell ref="AG2:AK2"/>
    <mergeCell ref="AL2:AP2"/>
    <mergeCell ref="AQ2:AU2"/>
  </mergeCells>
  <dataValidations count="1">
    <dataValidation type="list" allowBlank="1" showInputMessage="1" showErrorMessage="1" sqref="AJ29 C17:D30 E7:E30 AA6:AA30 AK6 AV5 AB7:AK11 AE6 AG19:AK20 AI13:AI16 AB12:AC30 AX5 C4:E6 AA4:AU5 F4:Z30 AW4:AW5 AY4:CX5 AG6:AI6 AD12:AH18 AK12:AK18 AJ16:AJ17 AJ13:AJ14 AI18:AJ18 AI21:AI29 AK21:AK30 AJ21:AJ22 AJ25:AJ27 AD21:AH30 AL6:AU30">
      <formula1>DESCRIPTORES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34"/>
  <sheetViews>
    <sheetView topLeftCell="A4" zoomScale="50" zoomScaleNormal="50" workbookViewId="0">
      <selection activeCell="AS4" sqref="AS4:AS32"/>
    </sheetView>
  </sheetViews>
  <sheetFormatPr baseColWidth="10" defaultRowHeight="15" x14ac:dyDescent="0.25"/>
  <cols>
    <col min="1" max="1" width="3.5703125" customWidth="1"/>
    <col min="2" max="2" width="31.5703125" customWidth="1"/>
    <col min="3" max="45" width="3.28515625" customWidth="1"/>
  </cols>
  <sheetData>
    <row r="1" spans="2:45" ht="15.75" thickBot="1" x14ac:dyDescent="0.3"/>
    <row r="2" spans="2:45" ht="15.75" thickBot="1" x14ac:dyDescent="0.3">
      <c r="B2" s="118">
        <v>702</v>
      </c>
      <c r="C2" s="551" t="s">
        <v>27</v>
      </c>
      <c r="D2" s="552"/>
      <c r="E2" s="552"/>
      <c r="F2" s="552"/>
      <c r="G2" s="553"/>
      <c r="H2" s="551" t="s">
        <v>28</v>
      </c>
      <c r="I2" s="552"/>
      <c r="J2" s="552"/>
      <c r="K2" s="552"/>
      <c r="L2" s="553"/>
      <c r="M2" s="551" t="s">
        <v>35</v>
      </c>
      <c r="N2" s="552"/>
      <c r="O2" s="552"/>
      <c r="P2" s="552"/>
      <c r="Q2" s="553"/>
      <c r="R2" s="530" t="s">
        <v>681</v>
      </c>
      <c r="S2" s="531"/>
      <c r="T2" s="531"/>
      <c r="U2" s="531"/>
      <c r="V2" s="532"/>
      <c r="W2" s="197" t="s">
        <v>727</v>
      </c>
      <c r="X2" s="198"/>
      <c r="Y2" s="198"/>
      <c r="Z2" s="198"/>
      <c r="AA2" s="198"/>
      <c r="AB2" s="93"/>
      <c r="AC2" s="199" t="s">
        <v>728</v>
      </c>
      <c r="AD2" s="198"/>
      <c r="AE2" s="198"/>
      <c r="AF2" s="198"/>
      <c r="AG2" s="198"/>
      <c r="AH2" s="93"/>
      <c r="AI2" s="199" t="s">
        <v>729</v>
      </c>
      <c r="AJ2" s="198"/>
      <c r="AK2" s="198"/>
      <c r="AL2" s="198"/>
      <c r="AM2" s="198"/>
      <c r="AN2" s="93"/>
      <c r="AO2" s="530" t="s">
        <v>681</v>
      </c>
      <c r="AP2" s="531"/>
      <c r="AQ2" s="531"/>
      <c r="AR2" s="531"/>
      <c r="AS2" s="532"/>
    </row>
    <row r="3" spans="2:45" ht="15.75" thickBot="1" x14ac:dyDescent="0.3">
      <c r="B3" s="119" t="s">
        <v>626</v>
      </c>
      <c r="C3" s="120" t="s">
        <v>627</v>
      </c>
      <c r="D3" s="121" t="s">
        <v>628</v>
      </c>
      <c r="E3" s="121" t="s">
        <v>629</v>
      </c>
      <c r="F3" s="121" t="s">
        <v>630</v>
      </c>
      <c r="G3" s="121" t="s">
        <v>631</v>
      </c>
      <c r="H3" s="121" t="s">
        <v>627</v>
      </c>
      <c r="I3" s="121" t="s">
        <v>628</v>
      </c>
      <c r="J3" s="121" t="s">
        <v>629</v>
      </c>
      <c r="K3" s="121" t="s">
        <v>630</v>
      </c>
      <c r="L3" s="121" t="s">
        <v>631</v>
      </c>
      <c r="M3" s="121" t="s">
        <v>627</v>
      </c>
      <c r="N3" s="121" t="s">
        <v>628</v>
      </c>
      <c r="O3" s="121" t="s">
        <v>629</v>
      </c>
      <c r="P3" s="121" t="s">
        <v>630</v>
      </c>
      <c r="Q3" s="121" t="s">
        <v>631</v>
      </c>
      <c r="R3" s="121" t="s">
        <v>627</v>
      </c>
      <c r="S3" s="121" t="s">
        <v>628</v>
      </c>
      <c r="T3" s="121" t="s">
        <v>629</v>
      </c>
      <c r="U3" s="121" t="s">
        <v>630</v>
      </c>
      <c r="V3" s="122" t="s">
        <v>631</v>
      </c>
      <c r="W3" s="88" t="s">
        <v>627</v>
      </c>
      <c r="X3" s="89" t="s">
        <v>628</v>
      </c>
      <c r="Y3" s="89" t="s">
        <v>629</v>
      </c>
      <c r="Z3" s="89" t="s">
        <v>630</v>
      </c>
      <c r="AA3" s="89" t="s">
        <v>631</v>
      </c>
      <c r="AB3" s="93" t="s">
        <v>713</v>
      </c>
      <c r="AC3" s="88" t="s">
        <v>627</v>
      </c>
      <c r="AD3" s="89" t="s">
        <v>628</v>
      </c>
      <c r="AE3" s="89" t="s">
        <v>629</v>
      </c>
      <c r="AF3" s="89" t="s">
        <v>630</v>
      </c>
      <c r="AG3" s="89" t="s">
        <v>631</v>
      </c>
      <c r="AH3" s="93" t="s">
        <v>713</v>
      </c>
      <c r="AI3" s="88" t="s">
        <v>627</v>
      </c>
      <c r="AJ3" s="89" t="s">
        <v>628</v>
      </c>
      <c r="AK3" s="89" t="s">
        <v>629</v>
      </c>
      <c r="AL3" s="89" t="s">
        <v>630</v>
      </c>
      <c r="AM3" s="89" t="s">
        <v>631</v>
      </c>
      <c r="AN3" s="93" t="s">
        <v>713</v>
      </c>
      <c r="AO3" s="455" t="s">
        <v>627</v>
      </c>
      <c r="AP3" s="449" t="s">
        <v>628</v>
      </c>
      <c r="AQ3" s="449" t="s">
        <v>629</v>
      </c>
      <c r="AR3" s="449" t="s">
        <v>630</v>
      </c>
      <c r="AS3" s="450" t="s">
        <v>631</v>
      </c>
    </row>
    <row r="4" spans="2:45" ht="15.75" thickBot="1" x14ac:dyDescent="0.3">
      <c r="B4" s="123" t="s">
        <v>151</v>
      </c>
      <c r="C4" s="124">
        <f>COUNTIF('702'!C4:F4,"A")</f>
        <v>0</v>
      </c>
      <c r="D4" s="124">
        <f>COUNTIF('702'!C4:F4,"R")</f>
        <v>0</v>
      </c>
      <c r="E4" s="124">
        <f>COUNTIF('702'!C4:F4,"R1")</f>
        <v>0</v>
      </c>
      <c r="F4" s="124">
        <f>COUNTIF('702'!C4:F4,"E")</f>
        <v>0</v>
      </c>
      <c r="G4" s="124">
        <f>COUNTIF('702'!C4:F4,"U")</f>
        <v>0</v>
      </c>
      <c r="H4" s="124">
        <f>COUNTIF('702'!G4:Z4,"A")</f>
        <v>0</v>
      </c>
      <c r="I4" s="124">
        <f>COUNTIF('702'!G4:Z4,"R")</f>
        <v>2</v>
      </c>
      <c r="J4" s="124">
        <f>COUNTIF('702'!G4:Z4,"R1")</f>
        <v>0</v>
      </c>
      <c r="K4" s="124">
        <f>COUNTIF('702'!G4:Z4,"E")</f>
        <v>0</v>
      </c>
      <c r="L4" s="124">
        <f>COUNTIF('702'!G4:Z4,"U")</f>
        <v>0</v>
      </c>
      <c r="M4" s="124">
        <f>COUNTIF('702'!AA4:AU4,"A")</f>
        <v>0</v>
      </c>
      <c r="N4" s="124">
        <f>COUNTIF('702'!AA4:AU4,"R")</f>
        <v>0</v>
      </c>
      <c r="O4" s="124">
        <f>COUNTIF('702'!AA4:AU4,"R1")</f>
        <v>0</v>
      </c>
      <c r="P4" s="124">
        <f>COUNTIF('702'!AA4:AU4,"E")</f>
        <v>0</v>
      </c>
      <c r="Q4" s="124">
        <f>COUNTIF('702'!AA4:AU4,"U")</f>
        <v>0</v>
      </c>
      <c r="R4" s="124">
        <f>SUM(C4,H4,M4)</f>
        <v>0</v>
      </c>
      <c r="S4" s="124">
        <f>SUM(D4,I4,N4)</f>
        <v>2</v>
      </c>
      <c r="T4" s="124">
        <f>SUM(E4,J4,O4)</f>
        <v>0</v>
      </c>
      <c r="U4" s="124">
        <f>SUM(F4,K4,P4)</f>
        <v>0</v>
      </c>
      <c r="V4" s="124">
        <f>SUM(G4,L4,Q4)</f>
        <v>0</v>
      </c>
      <c r="W4" s="87">
        <f>COUNTIF('702'!AV4:BQ4,"A")</f>
        <v>0</v>
      </c>
      <c r="X4" s="87">
        <f>COUNTIF('702'!AV4:BQ4,"R")</f>
        <v>0</v>
      </c>
      <c r="Y4" s="97">
        <f>COUNTIF('702'!AV4:BQ4,"R1")</f>
        <v>2</v>
      </c>
      <c r="Z4" s="97">
        <f>COUNTIF('702'!AV4:BQ4,"E")</f>
        <v>0</v>
      </c>
      <c r="AA4" s="98">
        <f>COUNTIF('702'!AV4:BQ4,"U")</f>
        <v>0</v>
      </c>
      <c r="AB4" s="98">
        <f>COUNTIF('702'!AV4:BQ4,"AJ")</f>
        <v>0</v>
      </c>
      <c r="AC4" s="87">
        <f>COUNTIF('702'!BR4:CN4,"A")</f>
        <v>0</v>
      </c>
      <c r="AD4" s="87">
        <f>COUNTIF('702'!BR4:CN4,"R")</f>
        <v>0</v>
      </c>
      <c r="AE4" s="97">
        <f>COUNTIF('702'!BR4:CN4,"R1")</f>
        <v>0</v>
      </c>
      <c r="AF4" s="97">
        <f>COUNTIF('702'!BR4:CN4,"E")</f>
        <v>0</v>
      </c>
      <c r="AG4" s="98">
        <f>COUNTIF('702'!BR4:CN4,"U")</f>
        <v>0</v>
      </c>
      <c r="AH4" s="98">
        <f>COUNTIF('702'!BR4:CN4,"AJ")</f>
        <v>0</v>
      </c>
      <c r="AI4" s="87">
        <f>COUNTIF('702'!CO4:CX4,"A")</f>
        <v>0</v>
      </c>
      <c r="AJ4" s="87">
        <f>COUNTIF('702'!CO4:CX4,"R")</f>
        <v>0</v>
      </c>
      <c r="AK4" s="97">
        <f>COUNTIF('702'!CO4:CX4,"R1")</f>
        <v>1</v>
      </c>
      <c r="AL4" s="97">
        <f>COUNTIF('702'!CO4:CX4,"E")</f>
        <v>0</v>
      </c>
      <c r="AM4" s="98">
        <f>COUNTIF('702'!CO4:CX4,"U")</f>
        <v>0</v>
      </c>
      <c r="AN4" s="98">
        <f>COUNTIF('702'!CO4:CX4,"AJ")</f>
        <v>0</v>
      </c>
      <c r="AO4" s="451">
        <f>SUM(W4,AC4,AI4)</f>
        <v>0</v>
      </c>
      <c r="AP4" s="452">
        <f>SUM(X4,AD4,AJ4)</f>
        <v>0</v>
      </c>
      <c r="AQ4" s="452">
        <f>SUM(Y4,AE4,AK4)</f>
        <v>3</v>
      </c>
      <c r="AR4" s="452">
        <f>SUM(Z4,AF4,AL4)</f>
        <v>0</v>
      </c>
      <c r="AS4" s="453">
        <f>SUM(AA4,AG4,AM4)</f>
        <v>0</v>
      </c>
    </row>
    <row r="5" spans="2:45" ht="15.75" thickBot="1" x14ac:dyDescent="0.3">
      <c r="B5" s="123" t="s">
        <v>152</v>
      </c>
      <c r="C5" s="126">
        <f>COUNTIF('702'!C5:F5,"A")</f>
        <v>0</v>
      </c>
      <c r="D5" s="126">
        <f>COUNTIF('702'!C5:F5,"R")</f>
        <v>0</v>
      </c>
      <c r="E5" s="126">
        <f>COUNTIF('702'!C5:F5,"R1")</f>
        <v>0</v>
      </c>
      <c r="F5" s="126">
        <f>COUNTIF('702'!C5:F5,"E")</f>
        <v>0</v>
      </c>
      <c r="G5" s="126">
        <f>COUNTIF('702'!C5:F5,"U")</f>
        <v>0</v>
      </c>
      <c r="H5" s="126">
        <f>COUNTIF('702'!G5:Z5,"A")</f>
        <v>0</v>
      </c>
      <c r="I5" s="126">
        <f>COUNTIF('702'!G5:Z5,"R")</f>
        <v>3</v>
      </c>
      <c r="J5" s="126">
        <f>COUNTIF('702'!G5:Z5,"R1")</f>
        <v>0</v>
      </c>
      <c r="K5" s="126">
        <f>COUNTIF('702'!G5:Z5,"E")</f>
        <v>0</v>
      </c>
      <c r="L5" s="126">
        <f>COUNTIF('702'!G5:Z5,"U")</f>
        <v>0</v>
      </c>
      <c r="M5" s="126">
        <f>COUNTIF('702'!AA5:AU5,"A")</f>
        <v>0</v>
      </c>
      <c r="N5" s="126">
        <f>COUNTIF('702'!AA5:AU5,"R")</f>
        <v>0</v>
      </c>
      <c r="O5" s="126">
        <f>COUNTIF('702'!AA5:AU5,"R1")</f>
        <v>0</v>
      </c>
      <c r="P5" s="126">
        <f>COUNTIF('702'!AA5:AU5,"E")</f>
        <v>0</v>
      </c>
      <c r="Q5" s="126">
        <f>COUNTIF('702'!AA5:AU5,"U")</f>
        <v>0</v>
      </c>
      <c r="R5" s="126">
        <f t="shared" ref="R5:R31" si="0">SUM(C5,H5,M5)</f>
        <v>0</v>
      </c>
      <c r="S5" s="126">
        <f t="shared" ref="S5:S31" si="1">SUM(D5,I5,N5)</f>
        <v>3</v>
      </c>
      <c r="T5" s="126">
        <f t="shared" ref="T5:T31" si="2">SUM(E5,J5,O5)</f>
        <v>0</v>
      </c>
      <c r="U5" s="126">
        <f t="shared" ref="U5:U31" si="3">SUM(F5,K5,P5)</f>
        <v>0</v>
      </c>
      <c r="V5" s="126">
        <f t="shared" ref="V5:V31" si="4">SUM(G5,L5,Q5)</f>
        <v>0</v>
      </c>
      <c r="W5" s="87">
        <f>COUNTIF('702'!AV5:BQ5,"A")</f>
        <v>0</v>
      </c>
      <c r="X5" s="87">
        <f>COUNTIF('702'!AV5:BQ5,"R")</f>
        <v>0</v>
      </c>
      <c r="Y5" s="97">
        <f>COUNTIF('702'!AV5:BQ5,"R1")</f>
        <v>2</v>
      </c>
      <c r="Z5" s="97">
        <f>COUNTIF('702'!AV5:BQ5,"E")</f>
        <v>0</v>
      </c>
      <c r="AA5" s="98">
        <f>COUNTIF('702'!AV5:BQ5,"U")</f>
        <v>0</v>
      </c>
      <c r="AB5" s="98">
        <f>COUNTIF('702'!AV5:BQ5,"AJ")</f>
        <v>0</v>
      </c>
      <c r="AC5" s="87">
        <f>COUNTIF('702'!BR5:CN5,"A")</f>
        <v>0</v>
      </c>
      <c r="AD5" s="87">
        <f>COUNTIF('702'!BR5:CN5,"R")</f>
        <v>1</v>
      </c>
      <c r="AE5" s="97">
        <f>COUNTIF('702'!BR5:CN5,"R1")</f>
        <v>0</v>
      </c>
      <c r="AF5" s="97">
        <f>COUNTIF('702'!BR5:CN5,"E")</f>
        <v>0</v>
      </c>
      <c r="AG5" s="98">
        <f>COUNTIF('702'!BR5:CN5,"U")</f>
        <v>0</v>
      </c>
      <c r="AH5" s="98">
        <f>COUNTIF('702'!BR5:CN5,"AJ")</f>
        <v>0</v>
      </c>
      <c r="AI5" s="87">
        <f>COUNTIF('702'!CO5:CX5,"A")</f>
        <v>0</v>
      </c>
      <c r="AJ5" s="87">
        <f>COUNTIF('702'!CO5:CX5,"R")</f>
        <v>0</v>
      </c>
      <c r="AK5" s="97">
        <f>COUNTIF('702'!CO5:CX5,"R1")</f>
        <v>0</v>
      </c>
      <c r="AL5" s="97">
        <f>COUNTIF('702'!CO5:CX5,"E")</f>
        <v>0</v>
      </c>
      <c r="AM5" s="98">
        <f>COUNTIF('702'!CO5:CX5,"U")</f>
        <v>0</v>
      </c>
      <c r="AN5" s="98">
        <f>COUNTIF('702'!CO5:CX5,"AJ")</f>
        <v>0</v>
      </c>
      <c r="AO5" s="451">
        <f t="shared" ref="AO5:AO31" si="5">SUM(W5,AC5,AI5)</f>
        <v>0</v>
      </c>
      <c r="AP5" s="452">
        <f t="shared" ref="AP5:AP31" si="6">SUM(X5,AD5,AJ5)</f>
        <v>1</v>
      </c>
      <c r="AQ5" s="452">
        <f t="shared" ref="AQ5:AQ31" si="7">SUM(Y5,AE5,AK5)</f>
        <v>2</v>
      </c>
      <c r="AR5" s="452">
        <f t="shared" ref="AR5:AR31" si="8">SUM(Z5,AF5,AL5)</f>
        <v>0</v>
      </c>
      <c r="AS5" s="453">
        <f t="shared" ref="AS5:AS31" si="9">SUM(AA5,AG5,AM5)</f>
        <v>0</v>
      </c>
    </row>
    <row r="6" spans="2:45" ht="15.75" thickBot="1" x14ac:dyDescent="0.3">
      <c r="B6" s="123" t="s">
        <v>651</v>
      </c>
      <c r="C6" s="126">
        <f>COUNTIF('702'!C6:F6,"A")</f>
        <v>0</v>
      </c>
      <c r="D6" s="126">
        <f>COUNTIF('702'!C6:F6,"R")</f>
        <v>0</v>
      </c>
      <c r="E6" s="126">
        <f>COUNTIF('702'!C6:F6,"R1")</f>
        <v>0</v>
      </c>
      <c r="F6" s="126">
        <f>COUNTIF('702'!C6:F6,"E")</f>
        <v>0</v>
      </c>
      <c r="G6" s="126">
        <f>COUNTIF('702'!C6:F6,"U")</f>
        <v>0</v>
      </c>
      <c r="H6" s="126">
        <f>COUNTIF('702'!G6:Z6,"A")</f>
        <v>0</v>
      </c>
      <c r="I6" s="126">
        <f>COUNTIF('702'!G6:Z6,"R")</f>
        <v>0</v>
      </c>
      <c r="J6" s="126">
        <f>COUNTIF('702'!G6:Z6,"R1")</f>
        <v>1</v>
      </c>
      <c r="K6" s="126">
        <f>COUNTIF('702'!G6:Z6,"E")</f>
        <v>0</v>
      </c>
      <c r="L6" s="126">
        <f>COUNTIF('702'!G6:Z6,"U")</f>
        <v>1</v>
      </c>
      <c r="M6" s="126">
        <f>COUNTIF('702'!AA6:AU6,"A")</f>
        <v>0</v>
      </c>
      <c r="N6" s="126">
        <f>COUNTIF('702'!AA6:AU6,"R")</f>
        <v>0</v>
      </c>
      <c r="O6" s="126">
        <f>COUNTIF('702'!AA6:AU6,"R1")</f>
        <v>0</v>
      </c>
      <c r="P6" s="126">
        <f>COUNTIF('702'!AA6:AU6,"E")</f>
        <v>0</v>
      </c>
      <c r="Q6" s="126">
        <f>COUNTIF('702'!AA6:AU6,"U")</f>
        <v>1</v>
      </c>
      <c r="R6" s="126">
        <f t="shared" si="0"/>
        <v>0</v>
      </c>
      <c r="S6" s="126">
        <f t="shared" si="1"/>
        <v>0</v>
      </c>
      <c r="T6" s="126">
        <f t="shared" si="2"/>
        <v>1</v>
      </c>
      <c r="U6" s="126">
        <f t="shared" si="3"/>
        <v>0</v>
      </c>
      <c r="V6" s="126">
        <f t="shared" si="4"/>
        <v>2</v>
      </c>
      <c r="W6" s="87">
        <f>COUNTIF('702'!AV6:BQ6,"A")</f>
        <v>0</v>
      </c>
      <c r="X6" s="87">
        <f>COUNTIF('702'!AV6:BQ6,"R")</f>
        <v>0</v>
      </c>
      <c r="Y6" s="97">
        <f>COUNTIF('702'!AV6:BQ6,"R1")</f>
        <v>5</v>
      </c>
      <c r="Z6" s="97">
        <f>COUNTIF('702'!AV6:BQ6,"E")</f>
        <v>0</v>
      </c>
      <c r="AA6" s="98">
        <f>COUNTIF('702'!AV6:BQ6,"U")</f>
        <v>0</v>
      </c>
      <c r="AB6" s="98">
        <f>COUNTIF('702'!AV6:BQ6,"AJ")</f>
        <v>0</v>
      </c>
      <c r="AC6" s="87">
        <f>COUNTIF('702'!BR6:CN6,"A")</f>
        <v>2</v>
      </c>
      <c r="AD6" s="87">
        <f>COUNTIF('702'!BR6:CN6,"R")</f>
        <v>2</v>
      </c>
      <c r="AE6" s="97">
        <f>COUNTIF('702'!BR6:CN6,"R1")</f>
        <v>1</v>
      </c>
      <c r="AF6" s="97">
        <f>COUNTIF('702'!BR6:CN6,"E")</f>
        <v>0</v>
      </c>
      <c r="AG6" s="98">
        <f>COUNTIF('702'!BR6:CN6,"U")</f>
        <v>1</v>
      </c>
      <c r="AH6" s="98">
        <f>COUNTIF('702'!BR6:CN6,"AJ")</f>
        <v>0</v>
      </c>
      <c r="AI6" s="87">
        <f>COUNTIF('702'!CO6:CX6,"A")</f>
        <v>0</v>
      </c>
      <c r="AJ6" s="87">
        <f>COUNTIF('702'!CO6:CX6,"R")</f>
        <v>0</v>
      </c>
      <c r="AK6" s="97">
        <f>COUNTIF('702'!CO6:CX6,"R1")</f>
        <v>0</v>
      </c>
      <c r="AL6" s="97">
        <f>COUNTIF('702'!CO6:CX6,"E")</f>
        <v>0</v>
      </c>
      <c r="AM6" s="98">
        <f>COUNTIF('702'!CO6:CX6,"U")</f>
        <v>0</v>
      </c>
      <c r="AN6" s="98">
        <f>COUNTIF('702'!CO6:CX6,"AJ")</f>
        <v>0</v>
      </c>
      <c r="AO6" s="451">
        <f t="shared" si="5"/>
        <v>2</v>
      </c>
      <c r="AP6" s="452">
        <f t="shared" si="6"/>
        <v>2</v>
      </c>
      <c r="AQ6" s="452">
        <f t="shared" si="7"/>
        <v>6</v>
      </c>
      <c r="AR6" s="452">
        <f t="shared" si="8"/>
        <v>0</v>
      </c>
      <c r="AS6" s="453">
        <f t="shared" si="9"/>
        <v>1</v>
      </c>
    </row>
    <row r="7" spans="2:45" s="43" customFormat="1" ht="15.75" thickBot="1" x14ac:dyDescent="0.3">
      <c r="B7" s="134" t="s">
        <v>153</v>
      </c>
      <c r="C7" s="128">
        <f>COUNTIF('702'!C7:F7,"A")</f>
        <v>0</v>
      </c>
      <c r="D7" s="128">
        <f>COUNTIF('702'!C7:F7,"R")</f>
        <v>0</v>
      </c>
      <c r="E7" s="128">
        <f>COUNTIF('702'!C7:F7,"R1")</f>
        <v>0</v>
      </c>
      <c r="F7" s="128">
        <f>COUNTIF('702'!C7:F7,"E")</f>
        <v>0</v>
      </c>
      <c r="G7" s="128">
        <f>COUNTIF('702'!C7:F7,"U")</f>
        <v>0</v>
      </c>
      <c r="H7" s="128">
        <f>COUNTIF('702'!G7:Z7,"A")</f>
        <v>0</v>
      </c>
      <c r="I7" s="128">
        <f>COUNTIF('702'!G7:Z7,"R")</f>
        <v>0</v>
      </c>
      <c r="J7" s="128">
        <f>COUNTIF('702'!G7:Z7,"R1")</f>
        <v>3</v>
      </c>
      <c r="K7" s="128">
        <f>COUNTIF('702'!G7:Z7,"E")</f>
        <v>0</v>
      </c>
      <c r="L7" s="128">
        <f>COUNTIF('702'!G7:Z7,"U")</f>
        <v>0</v>
      </c>
      <c r="M7" s="128">
        <f>COUNTIF('702'!AA7:AU7,"A")</f>
        <v>0</v>
      </c>
      <c r="N7" s="128">
        <f>COUNTIF('702'!AA7:AU7,"R")</f>
        <v>1</v>
      </c>
      <c r="O7" s="128">
        <f>COUNTIF('702'!AA7:AU7,"R1")</f>
        <v>0</v>
      </c>
      <c r="P7" s="128">
        <f>COUNTIF('702'!AA7:AU7,"E")</f>
        <v>0</v>
      </c>
      <c r="Q7" s="128">
        <f>COUNTIF('702'!AA7:AU7,"U")</f>
        <v>0</v>
      </c>
      <c r="R7" s="128">
        <f t="shared" si="0"/>
        <v>0</v>
      </c>
      <c r="S7" s="128">
        <f t="shared" si="1"/>
        <v>1</v>
      </c>
      <c r="T7" s="128">
        <f t="shared" si="2"/>
        <v>3</v>
      </c>
      <c r="U7" s="128">
        <f t="shared" si="3"/>
        <v>0</v>
      </c>
      <c r="V7" s="128">
        <f t="shared" si="4"/>
        <v>0</v>
      </c>
      <c r="W7" s="87">
        <f>COUNTIF('702'!AV7:BQ7,"A")</f>
        <v>1</v>
      </c>
      <c r="X7" s="87">
        <f>COUNTIF('702'!AV7:BQ7,"R")</f>
        <v>0</v>
      </c>
      <c r="Y7" s="97">
        <f>COUNTIF('702'!AV7:BQ7,"R1")</f>
        <v>1</v>
      </c>
      <c r="Z7" s="97">
        <f>COUNTIF('702'!AV7:BQ7,"E")</f>
        <v>0</v>
      </c>
      <c r="AA7" s="98">
        <f>COUNTIF('702'!AV7:BQ7,"U")</f>
        <v>0</v>
      </c>
      <c r="AB7" s="98">
        <f>COUNTIF('702'!AV7:BQ7,"AJ")</f>
        <v>0</v>
      </c>
      <c r="AC7" s="87">
        <f>COUNTIF('702'!BR7:CN7,"A")</f>
        <v>0</v>
      </c>
      <c r="AD7" s="87">
        <f>COUNTIF('702'!BR7:CN7,"R")</f>
        <v>1</v>
      </c>
      <c r="AE7" s="97">
        <f>COUNTIF('702'!BR7:CN7,"R1")</f>
        <v>1</v>
      </c>
      <c r="AF7" s="97">
        <f>COUNTIF('702'!BR7:CN7,"E")</f>
        <v>0</v>
      </c>
      <c r="AG7" s="98">
        <f>COUNTIF('702'!BR7:CN7,"U")</f>
        <v>0</v>
      </c>
      <c r="AH7" s="98">
        <f>COUNTIF('702'!BR7:CN7,"AJ")</f>
        <v>0</v>
      </c>
      <c r="AI7" s="87">
        <f>COUNTIF('702'!CO7:CX7,"A")</f>
        <v>0</v>
      </c>
      <c r="AJ7" s="87">
        <f>COUNTIF('702'!CO7:CX7,"R")</f>
        <v>0</v>
      </c>
      <c r="AK7" s="97">
        <f>COUNTIF('702'!CO7:CX7,"R1")</f>
        <v>0</v>
      </c>
      <c r="AL7" s="97">
        <f>COUNTIF('702'!CO7:CX7,"E")</f>
        <v>0</v>
      </c>
      <c r="AM7" s="98">
        <f>COUNTIF('702'!CO7:CX7,"U")</f>
        <v>0</v>
      </c>
      <c r="AN7" s="98">
        <f>COUNTIF('702'!CO7:CX7,"AJ")</f>
        <v>0</v>
      </c>
      <c r="AO7" s="451">
        <f t="shared" si="5"/>
        <v>1</v>
      </c>
      <c r="AP7" s="452">
        <f t="shared" si="6"/>
        <v>1</v>
      </c>
      <c r="AQ7" s="452">
        <f t="shared" si="7"/>
        <v>2</v>
      </c>
      <c r="AR7" s="452">
        <f t="shared" si="8"/>
        <v>0</v>
      </c>
      <c r="AS7" s="453">
        <f t="shared" si="9"/>
        <v>0</v>
      </c>
    </row>
    <row r="8" spans="2:45" ht="15.75" thickBot="1" x14ac:dyDescent="0.3">
      <c r="B8" s="123" t="s">
        <v>154</v>
      </c>
      <c r="C8" s="126">
        <f>COUNTIF('702'!C8:F8,"A")</f>
        <v>0</v>
      </c>
      <c r="D8" s="126">
        <f>COUNTIF('702'!C8:F8,"R")</f>
        <v>0</v>
      </c>
      <c r="E8" s="126">
        <f>COUNTIF('702'!C8:F8,"R1")</f>
        <v>0</v>
      </c>
      <c r="F8" s="126">
        <f>COUNTIF('702'!C8:F8,"E")</f>
        <v>0</v>
      </c>
      <c r="G8" s="126">
        <f>COUNTIF('702'!C8:F8,"U")</f>
        <v>0</v>
      </c>
      <c r="H8" s="126">
        <f>COUNTIF('702'!G8:Z8,"A")</f>
        <v>0</v>
      </c>
      <c r="I8" s="126">
        <f>COUNTIF('702'!G8:Z8,"R")</f>
        <v>0</v>
      </c>
      <c r="J8" s="126">
        <f>COUNTIF('702'!G8:Z8,"R1")</f>
        <v>0</v>
      </c>
      <c r="K8" s="126">
        <f>COUNTIF('702'!G8:Z8,"E")</f>
        <v>0</v>
      </c>
      <c r="L8" s="126">
        <f>COUNTIF('702'!G8:Z8,"U")</f>
        <v>0</v>
      </c>
      <c r="M8" s="126">
        <f>COUNTIF('702'!AA8:AU8,"A")</f>
        <v>0</v>
      </c>
      <c r="N8" s="126">
        <f>COUNTIF('702'!AA8:AU8,"R")</f>
        <v>0</v>
      </c>
      <c r="O8" s="126">
        <f>COUNTIF('702'!AA8:AU8,"R1")</f>
        <v>0</v>
      </c>
      <c r="P8" s="126">
        <f>COUNTIF('702'!AA8:AU8,"E")</f>
        <v>0</v>
      </c>
      <c r="Q8" s="126">
        <f>COUNTIF('702'!AA8:AU8,"U")</f>
        <v>0</v>
      </c>
      <c r="R8" s="126">
        <f t="shared" si="0"/>
        <v>0</v>
      </c>
      <c r="S8" s="126">
        <f t="shared" si="1"/>
        <v>0</v>
      </c>
      <c r="T8" s="126">
        <f t="shared" si="2"/>
        <v>0</v>
      </c>
      <c r="U8" s="126">
        <f t="shared" si="3"/>
        <v>0</v>
      </c>
      <c r="V8" s="126">
        <f t="shared" si="4"/>
        <v>0</v>
      </c>
      <c r="W8" s="87">
        <f>COUNTIF('702'!AV8:BQ8,"A")</f>
        <v>0</v>
      </c>
      <c r="X8" s="87">
        <f>COUNTIF('702'!AV8:BQ8,"R")</f>
        <v>0</v>
      </c>
      <c r="Y8" s="97">
        <f>COUNTIF('702'!AV8:BQ8,"R1")</f>
        <v>4</v>
      </c>
      <c r="Z8" s="97">
        <f>COUNTIF('702'!AV8:BQ8,"E")</f>
        <v>0</v>
      </c>
      <c r="AA8" s="98">
        <f>COUNTIF('702'!AV8:BQ8,"U")</f>
        <v>0</v>
      </c>
      <c r="AB8" s="98">
        <f>COUNTIF('702'!AV8:BQ8,"AJ")</f>
        <v>0</v>
      </c>
      <c r="AC8" s="87">
        <f>COUNTIF('702'!BR8:CN8,"A")</f>
        <v>0</v>
      </c>
      <c r="AD8" s="87">
        <f>COUNTIF('702'!BR8:CN8,"R")</f>
        <v>1</v>
      </c>
      <c r="AE8" s="97">
        <f>COUNTIF('702'!BR8:CN8,"R1")</f>
        <v>0</v>
      </c>
      <c r="AF8" s="97">
        <f>COUNTIF('702'!BR8:CN8,"E")</f>
        <v>0</v>
      </c>
      <c r="AG8" s="98">
        <f>COUNTIF('702'!BR8:CN8,"U")</f>
        <v>1</v>
      </c>
      <c r="AH8" s="98">
        <f>COUNTIF('702'!BR8:CN8,"AJ")</f>
        <v>0</v>
      </c>
      <c r="AI8" s="87">
        <f>COUNTIF('702'!CO8:CX8,"A")</f>
        <v>0</v>
      </c>
      <c r="AJ8" s="87">
        <f>COUNTIF('702'!CO8:CX8,"R")</f>
        <v>0</v>
      </c>
      <c r="AK8" s="97">
        <f>COUNTIF('702'!CO8:CX8,"R1")</f>
        <v>0</v>
      </c>
      <c r="AL8" s="97">
        <f>COUNTIF('702'!CO8:CX8,"E")</f>
        <v>0</v>
      </c>
      <c r="AM8" s="98">
        <f>COUNTIF('702'!CO8:CX8,"U")</f>
        <v>0</v>
      </c>
      <c r="AN8" s="98">
        <f>COUNTIF('702'!CO8:CX8,"AJ")</f>
        <v>0</v>
      </c>
      <c r="AO8" s="451">
        <f t="shared" si="5"/>
        <v>0</v>
      </c>
      <c r="AP8" s="452">
        <f t="shared" si="6"/>
        <v>1</v>
      </c>
      <c r="AQ8" s="452">
        <f t="shared" si="7"/>
        <v>4</v>
      </c>
      <c r="AR8" s="452">
        <f t="shared" si="8"/>
        <v>0</v>
      </c>
      <c r="AS8" s="453">
        <f t="shared" si="9"/>
        <v>1</v>
      </c>
    </row>
    <row r="9" spans="2:45" ht="15.75" thickBot="1" x14ac:dyDescent="0.3">
      <c r="B9" s="123" t="s">
        <v>155</v>
      </c>
      <c r="C9" s="126">
        <f>COUNTIF('702'!C9:F9,"A")</f>
        <v>0</v>
      </c>
      <c r="D9" s="126">
        <f>COUNTIF('702'!C9:F9,"R")</f>
        <v>0</v>
      </c>
      <c r="E9" s="126">
        <f>COUNTIF('702'!C9:F9,"R1")</f>
        <v>0</v>
      </c>
      <c r="F9" s="126">
        <f>COUNTIF('702'!C9:F9,"E")</f>
        <v>0</v>
      </c>
      <c r="G9" s="126">
        <f>COUNTIF('702'!C9:F9,"U")</f>
        <v>0</v>
      </c>
      <c r="H9" s="126">
        <f>COUNTIF('702'!G9:Z9,"A")</f>
        <v>0</v>
      </c>
      <c r="I9" s="126">
        <f>COUNTIF('702'!G9:Z9,"R")</f>
        <v>2</v>
      </c>
      <c r="J9" s="126">
        <f>COUNTIF('702'!G9:Z9,"R1")</f>
        <v>1</v>
      </c>
      <c r="K9" s="126">
        <f>COUNTIF('702'!G9:Z9,"E")</f>
        <v>1</v>
      </c>
      <c r="L9" s="126">
        <f>COUNTIF('702'!G9:Z9,"U")</f>
        <v>2</v>
      </c>
      <c r="M9" s="126">
        <f>COUNTIF('702'!AA9:AU9,"A")</f>
        <v>0</v>
      </c>
      <c r="N9" s="126">
        <f>COUNTIF('702'!AA9:AU9,"R")</f>
        <v>1</v>
      </c>
      <c r="O9" s="126">
        <f>COUNTIF('702'!AA9:AU9,"R1")</f>
        <v>0</v>
      </c>
      <c r="P9" s="126">
        <f>COUNTIF('702'!AA9:AU9,"E")</f>
        <v>0</v>
      </c>
      <c r="Q9" s="126">
        <f>COUNTIF('702'!AA9:AU9,"U")</f>
        <v>1</v>
      </c>
      <c r="R9" s="126">
        <f t="shared" si="0"/>
        <v>0</v>
      </c>
      <c r="S9" s="126">
        <f t="shared" si="1"/>
        <v>3</v>
      </c>
      <c r="T9" s="126">
        <f t="shared" si="2"/>
        <v>1</v>
      </c>
      <c r="U9" s="126">
        <f t="shared" si="3"/>
        <v>1</v>
      </c>
      <c r="V9" s="126">
        <f t="shared" si="4"/>
        <v>3</v>
      </c>
      <c r="W9" s="87">
        <f>COUNTIF('702'!AV9:BQ9,"A")</f>
        <v>0</v>
      </c>
      <c r="X9" s="87">
        <f>COUNTIF('702'!AV9:BQ9,"R")</f>
        <v>0</v>
      </c>
      <c r="Y9" s="97">
        <f>COUNTIF('702'!AV9:BQ9,"R1")</f>
        <v>0</v>
      </c>
      <c r="Z9" s="97">
        <f>COUNTIF('702'!AV9:BQ9,"E")</f>
        <v>0</v>
      </c>
      <c r="AA9" s="98">
        <f>COUNTIF('702'!AV9:BQ9,"U")</f>
        <v>0</v>
      </c>
      <c r="AB9" s="98">
        <f>COUNTIF('702'!AV9:BQ9,"AJ")</f>
        <v>0</v>
      </c>
      <c r="AC9" s="87">
        <f>COUNTIF('702'!BR9:CN9,"A")</f>
        <v>1</v>
      </c>
      <c r="AD9" s="87">
        <f>COUNTIF('702'!BR9:CN9,"R")</f>
        <v>1</v>
      </c>
      <c r="AE9" s="97">
        <f>COUNTIF('702'!BR9:CN9,"R1")</f>
        <v>0</v>
      </c>
      <c r="AF9" s="97">
        <f>COUNTIF('702'!BR9:CN9,"E")</f>
        <v>0</v>
      </c>
      <c r="AG9" s="98">
        <f>COUNTIF('702'!BR9:CN9,"U")</f>
        <v>0</v>
      </c>
      <c r="AH9" s="98">
        <f>COUNTIF('702'!BR9:CN9,"AJ")</f>
        <v>0</v>
      </c>
      <c r="AI9" s="87">
        <f>COUNTIF('702'!CO9:CX9,"A")</f>
        <v>0</v>
      </c>
      <c r="AJ9" s="87">
        <f>COUNTIF('702'!CO9:CX9,"R")</f>
        <v>0</v>
      </c>
      <c r="AK9" s="97">
        <f>COUNTIF('702'!CO9:CX9,"R1")</f>
        <v>0</v>
      </c>
      <c r="AL9" s="97">
        <f>COUNTIF('702'!CO9:CX9,"E")</f>
        <v>0</v>
      </c>
      <c r="AM9" s="98">
        <f>COUNTIF('702'!CO9:CX9,"U")</f>
        <v>0</v>
      </c>
      <c r="AN9" s="98">
        <f>COUNTIF('702'!CO9:CX9,"AJ")</f>
        <v>0</v>
      </c>
      <c r="AO9" s="451">
        <f t="shared" si="5"/>
        <v>1</v>
      </c>
      <c r="AP9" s="452">
        <f t="shared" si="6"/>
        <v>1</v>
      </c>
      <c r="AQ9" s="452">
        <f t="shared" si="7"/>
        <v>0</v>
      </c>
      <c r="AR9" s="452">
        <f t="shared" si="8"/>
        <v>0</v>
      </c>
      <c r="AS9" s="453">
        <f t="shared" si="9"/>
        <v>0</v>
      </c>
    </row>
    <row r="10" spans="2:45" s="43" customFormat="1" ht="15.75" thickBot="1" x14ac:dyDescent="0.3">
      <c r="B10" s="134" t="s">
        <v>156</v>
      </c>
      <c r="C10" s="128">
        <f>COUNTIF('702'!C10:F10,"A")</f>
        <v>0</v>
      </c>
      <c r="D10" s="128">
        <f>COUNTIF('702'!C10:F10,"R")</f>
        <v>0</v>
      </c>
      <c r="E10" s="128">
        <f>COUNTIF('702'!C10:F10,"R1")</f>
        <v>0</v>
      </c>
      <c r="F10" s="128">
        <f>COUNTIF('702'!C10:F10,"E")</f>
        <v>0</v>
      </c>
      <c r="G10" s="128">
        <f>COUNTIF('702'!C10:F10,"U")</f>
        <v>0</v>
      </c>
      <c r="H10" s="128">
        <f>COUNTIF('702'!G10:Z10,"A")</f>
        <v>1</v>
      </c>
      <c r="I10" s="128">
        <f>COUNTIF('702'!G10:Z10,"R")</f>
        <v>1</v>
      </c>
      <c r="J10" s="128">
        <f>COUNTIF('702'!G10:Z10,"R1")</f>
        <v>4</v>
      </c>
      <c r="K10" s="128">
        <f>COUNTIF('702'!G10:Z10,"E")</f>
        <v>0</v>
      </c>
      <c r="L10" s="128">
        <f>COUNTIF('702'!G10:Z10,"U")</f>
        <v>2</v>
      </c>
      <c r="M10" s="128">
        <f>COUNTIF('702'!AA10:AU10,"A")</f>
        <v>0</v>
      </c>
      <c r="N10" s="128">
        <f>COUNTIF('702'!AA10:AU10,"R")</f>
        <v>0</v>
      </c>
      <c r="O10" s="128">
        <f>COUNTIF('702'!AA10:AU10,"R1")</f>
        <v>1</v>
      </c>
      <c r="P10" s="128">
        <f>COUNTIF('702'!AA10:AU10,"E")</f>
        <v>0</v>
      </c>
      <c r="Q10" s="128">
        <f>COUNTIF('702'!AA10:AU10,"U")</f>
        <v>0</v>
      </c>
      <c r="R10" s="128">
        <f t="shared" si="0"/>
        <v>1</v>
      </c>
      <c r="S10" s="128">
        <f t="shared" si="1"/>
        <v>1</v>
      </c>
      <c r="T10" s="128">
        <f t="shared" si="2"/>
        <v>5</v>
      </c>
      <c r="U10" s="128">
        <f t="shared" si="3"/>
        <v>0</v>
      </c>
      <c r="V10" s="128">
        <f t="shared" si="4"/>
        <v>2</v>
      </c>
      <c r="W10" s="87">
        <f>COUNTIF('702'!AV10:BQ10,"A")</f>
        <v>0</v>
      </c>
      <c r="X10" s="87">
        <f>COUNTIF('702'!AV10:BQ10,"R")</f>
        <v>0</v>
      </c>
      <c r="Y10" s="97">
        <f>COUNTIF('702'!AV10:BQ10,"R1")</f>
        <v>0</v>
      </c>
      <c r="Z10" s="97">
        <f>COUNTIF('702'!AV10:BQ10,"E")</f>
        <v>0</v>
      </c>
      <c r="AA10" s="98">
        <f>COUNTIF('702'!AV10:BQ10,"U")</f>
        <v>0</v>
      </c>
      <c r="AB10" s="98">
        <f>COUNTIF('702'!AV10:BQ10,"AJ")</f>
        <v>0</v>
      </c>
      <c r="AC10" s="87">
        <f>COUNTIF('702'!BR10:CN10,"A")</f>
        <v>0</v>
      </c>
      <c r="AD10" s="87">
        <f>COUNTIF('702'!BR10:CN10,"R")</f>
        <v>2</v>
      </c>
      <c r="AE10" s="97">
        <f>COUNTIF('702'!BR10:CN10,"R1")</f>
        <v>1</v>
      </c>
      <c r="AF10" s="97">
        <f>COUNTIF('702'!BR10:CN10,"E")</f>
        <v>0</v>
      </c>
      <c r="AG10" s="98">
        <f>COUNTIF('702'!BR10:CN10,"U")</f>
        <v>1</v>
      </c>
      <c r="AH10" s="98">
        <f>COUNTIF('702'!BR10:CN10,"AJ")</f>
        <v>0</v>
      </c>
      <c r="AI10" s="87">
        <f>COUNTIF('702'!CO10:CX10,"A")</f>
        <v>0</v>
      </c>
      <c r="AJ10" s="87">
        <f>COUNTIF('702'!CO10:CX10,"R")</f>
        <v>0</v>
      </c>
      <c r="AK10" s="97">
        <f>COUNTIF('702'!CO10:CX10,"R1")</f>
        <v>0</v>
      </c>
      <c r="AL10" s="97">
        <f>COUNTIF('702'!CO10:CX10,"E")</f>
        <v>0</v>
      </c>
      <c r="AM10" s="98">
        <f>COUNTIF('702'!CO10:CX10,"U")</f>
        <v>0</v>
      </c>
      <c r="AN10" s="98">
        <f>COUNTIF('702'!CO10:CX10,"AJ")</f>
        <v>0</v>
      </c>
      <c r="AO10" s="451">
        <f t="shared" si="5"/>
        <v>0</v>
      </c>
      <c r="AP10" s="452">
        <f t="shared" si="6"/>
        <v>2</v>
      </c>
      <c r="AQ10" s="452">
        <f t="shared" si="7"/>
        <v>1</v>
      </c>
      <c r="AR10" s="452">
        <f t="shared" si="8"/>
        <v>0</v>
      </c>
      <c r="AS10" s="453">
        <f t="shared" si="9"/>
        <v>1</v>
      </c>
    </row>
    <row r="11" spans="2:45" ht="15.75" thickBot="1" x14ac:dyDescent="0.3">
      <c r="B11" s="123" t="s">
        <v>652</v>
      </c>
      <c r="C11" s="126">
        <f>COUNTIF('702'!C11:F11,"A")</f>
        <v>0</v>
      </c>
      <c r="D11" s="126">
        <f>COUNTIF('702'!C11:F11,"R")</f>
        <v>0</v>
      </c>
      <c r="E11" s="126">
        <f>COUNTIF('702'!C11:F11,"R1")</f>
        <v>1</v>
      </c>
      <c r="F11" s="126">
        <f>COUNTIF('702'!C11:F11,"E")</f>
        <v>0</v>
      </c>
      <c r="G11" s="126">
        <f>COUNTIF('702'!C11:F11,"U")</f>
        <v>0</v>
      </c>
      <c r="H11" s="126">
        <f>COUNTIF('702'!G11:Z11,"A")</f>
        <v>0</v>
      </c>
      <c r="I11" s="126">
        <f>COUNTIF('702'!G11:Z11,"R")</f>
        <v>0</v>
      </c>
      <c r="J11" s="126">
        <f>COUNTIF('702'!G11:Z11,"R1")</f>
        <v>0</v>
      </c>
      <c r="K11" s="126">
        <f>COUNTIF('702'!G11:Z11,"E")</f>
        <v>0</v>
      </c>
      <c r="L11" s="126">
        <f>COUNTIF('702'!G11:Z11,"U")</f>
        <v>1</v>
      </c>
      <c r="M11" s="126">
        <f>COUNTIF('702'!AA11:AU11,"A")</f>
        <v>1</v>
      </c>
      <c r="N11" s="126">
        <f>COUNTIF('702'!AA11:AU11,"R")</f>
        <v>0</v>
      </c>
      <c r="O11" s="126">
        <f>COUNTIF('702'!AA11:AU11,"R1")</f>
        <v>0</v>
      </c>
      <c r="P11" s="126">
        <f>COUNTIF('702'!AA11:AU11,"E")</f>
        <v>1</v>
      </c>
      <c r="Q11" s="126">
        <f>COUNTIF('702'!AA11:AU11,"U")</f>
        <v>0</v>
      </c>
      <c r="R11" s="126">
        <f t="shared" si="0"/>
        <v>1</v>
      </c>
      <c r="S11" s="126">
        <f t="shared" si="1"/>
        <v>0</v>
      </c>
      <c r="T11" s="126">
        <f t="shared" si="2"/>
        <v>1</v>
      </c>
      <c r="U11" s="126">
        <f t="shared" si="3"/>
        <v>1</v>
      </c>
      <c r="V11" s="126">
        <f t="shared" si="4"/>
        <v>1</v>
      </c>
      <c r="W11" s="87">
        <f>COUNTIF('702'!AV11:BQ11,"A")</f>
        <v>0</v>
      </c>
      <c r="X11" s="87">
        <f>COUNTIF('702'!AV11:BQ11,"R")</f>
        <v>0</v>
      </c>
      <c r="Y11" s="97">
        <f>COUNTIF('702'!AV11:BQ11,"R1")</f>
        <v>0</v>
      </c>
      <c r="Z11" s="97">
        <f>COUNTIF('702'!AV11:BQ11,"E")</f>
        <v>1</v>
      </c>
      <c r="AA11" s="98">
        <f>COUNTIF('702'!AV11:BQ11,"U")</f>
        <v>0</v>
      </c>
      <c r="AB11" s="98">
        <f>COUNTIF('702'!AV11:BQ11,"AJ")</f>
        <v>0</v>
      </c>
      <c r="AC11" s="87">
        <f>COUNTIF('702'!BR11:CN11,"A")</f>
        <v>0</v>
      </c>
      <c r="AD11" s="87">
        <f>COUNTIF('702'!BR11:CN11,"R")</f>
        <v>0</v>
      </c>
      <c r="AE11" s="97">
        <f>COUNTIF('702'!BR11:CN11,"R1")</f>
        <v>0</v>
      </c>
      <c r="AF11" s="97">
        <f>COUNTIF('702'!BR11:CN11,"E")</f>
        <v>0</v>
      </c>
      <c r="AG11" s="98">
        <f>COUNTIF('702'!BR11:CN11,"U")</f>
        <v>1</v>
      </c>
      <c r="AH11" s="98">
        <f>COUNTIF('702'!BR11:CN11,"AJ")</f>
        <v>0</v>
      </c>
      <c r="AI11" s="87">
        <f>COUNTIF('702'!CO11:CX11,"A")</f>
        <v>0</v>
      </c>
      <c r="AJ11" s="87">
        <f>COUNTIF('702'!CO11:CX11,"R")</f>
        <v>0</v>
      </c>
      <c r="AK11" s="97">
        <f>COUNTIF('702'!CO11:CX11,"R1")</f>
        <v>0</v>
      </c>
      <c r="AL11" s="97">
        <f>COUNTIF('702'!CO11:CX11,"E")</f>
        <v>0</v>
      </c>
      <c r="AM11" s="98">
        <f>COUNTIF('702'!CO11:CX11,"U")</f>
        <v>0</v>
      </c>
      <c r="AN11" s="98">
        <f>COUNTIF('702'!CO11:CX11,"AJ")</f>
        <v>0</v>
      </c>
      <c r="AO11" s="451">
        <f t="shared" si="5"/>
        <v>0</v>
      </c>
      <c r="AP11" s="452">
        <f t="shared" si="6"/>
        <v>0</v>
      </c>
      <c r="AQ11" s="452">
        <f t="shared" si="7"/>
        <v>0</v>
      </c>
      <c r="AR11" s="452">
        <f t="shared" si="8"/>
        <v>1</v>
      </c>
      <c r="AS11" s="453">
        <f t="shared" si="9"/>
        <v>1</v>
      </c>
    </row>
    <row r="12" spans="2:45" ht="15.75" thickBot="1" x14ac:dyDescent="0.3">
      <c r="B12" s="123" t="s">
        <v>157</v>
      </c>
      <c r="C12" s="126">
        <f>COUNTIF('702'!C12:F12,"A")</f>
        <v>0</v>
      </c>
      <c r="D12" s="126">
        <f>COUNTIF('702'!C12:F12,"R")</f>
        <v>0</v>
      </c>
      <c r="E12" s="126">
        <f>COUNTIF('702'!C12:F12,"R1")</f>
        <v>0</v>
      </c>
      <c r="F12" s="126">
        <f>COUNTIF('702'!C12:F12,"E")</f>
        <v>0</v>
      </c>
      <c r="G12" s="126">
        <f>COUNTIF('702'!C12:F12,"U")</f>
        <v>0</v>
      </c>
      <c r="H12" s="126">
        <f>COUNTIF('702'!G12:Z12,"A")</f>
        <v>4</v>
      </c>
      <c r="I12" s="126">
        <f>COUNTIF('702'!G12:Z12,"R")</f>
        <v>0</v>
      </c>
      <c r="J12" s="126">
        <f>COUNTIF('702'!G12:Z12,"R1")</f>
        <v>0</v>
      </c>
      <c r="K12" s="126">
        <f>COUNTIF('702'!G12:Z12,"E")</f>
        <v>0</v>
      </c>
      <c r="L12" s="126">
        <f>COUNTIF('702'!G12:Z12,"U")</f>
        <v>0</v>
      </c>
      <c r="M12" s="126">
        <f>COUNTIF('702'!AA12:AU12,"A")</f>
        <v>0</v>
      </c>
      <c r="N12" s="126">
        <f>COUNTIF('702'!AA12:AU12,"R")</f>
        <v>1</v>
      </c>
      <c r="O12" s="126">
        <f>COUNTIF('702'!AA12:AU12,"R1")</f>
        <v>0</v>
      </c>
      <c r="P12" s="126">
        <f>COUNTIF('702'!AA12:AU12,"E")</f>
        <v>0</v>
      </c>
      <c r="Q12" s="126">
        <f>COUNTIF('702'!AA12:AU12,"U")</f>
        <v>0</v>
      </c>
      <c r="R12" s="126">
        <f t="shared" si="0"/>
        <v>4</v>
      </c>
      <c r="S12" s="126">
        <f t="shared" si="1"/>
        <v>1</v>
      </c>
      <c r="T12" s="126">
        <f t="shared" si="2"/>
        <v>0</v>
      </c>
      <c r="U12" s="126">
        <f t="shared" si="3"/>
        <v>0</v>
      </c>
      <c r="V12" s="126">
        <f t="shared" si="4"/>
        <v>0</v>
      </c>
      <c r="W12" s="87">
        <f>COUNTIF('702'!AV12:BQ12,"A")</f>
        <v>0</v>
      </c>
      <c r="X12" s="87">
        <f>COUNTIF('702'!AV12:BQ12,"R")</f>
        <v>0</v>
      </c>
      <c r="Y12" s="97">
        <f>COUNTIF('702'!AV12:BQ12,"R1")</f>
        <v>0</v>
      </c>
      <c r="Z12" s="97">
        <f>COUNTIF('702'!AV12:BQ12,"E")</f>
        <v>0</v>
      </c>
      <c r="AA12" s="98">
        <f>COUNTIF('702'!AV12:BQ12,"U")</f>
        <v>0</v>
      </c>
      <c r="AB12" s="98">
        <f>COUNTIF('702'!AV12:BQ12,"AJ")</f>
        <v>0</v>
      </c>
      <c r="AC12" s="87">
        <f>COUNTIF('702'!BR12:CN12,"A")</f>
        <v>0</v>
      </c>
      <c r="AD12" s="87">
        <f>COUNTIF('702'!BR12:CN12,"R")</f>
        <v>1</v>
      </c>
      <c r="AE12" s="97">
        <f>COUNTIF('702'!BR12:CN12,"R1")</f>
        <v>0</v>
      </c>
      <c r="AF12" s="97">
        <f>COUNTIF('702'!BR12:CN12,"E")</f>
        <v>0</v>
      </c>
      <c r="AG12" s="98">
        <f>COUNTIF('702'!BR12:CN12,"U")</f>
        <v>0</v>
      </c>
      <c r="AH12" s="98">
        <f>COUNTIF('702'!BR12:CN12,"AJ")</f>
        <v>0</v>
      </c>
      <c r="AI12" s="87">
        <f>COUNTIF('702'!CO12:CX12,"A")</f>
        <v>0</v>
      </c>
      <c r="AJ12" s="87">
        <f>COUNTIF('702'!CO12:CX12,"R")</f>
        <v>0</v>
      </c>
      <c r="AK12" s="97">
        <f>COUNTIF('702'!CO12:CX12,"R1")</f>
        <v>0</v>
      </c>
      <c r="AL12" s="97">
        <f>COUNTIF('702'!CO12:CX12,"E")</f>
        <v>0</v>
      </c>
      <c r="AM12" s="98">
        <f>COUNTIF('702'!CO12:CX12,"U")</f>
        <v>0</v>
      </c>
      <c r="AN12" s="98">
        <f>COUNTIF('702'!CO12:CX12,"AJ")</f>
        <v>0</v>
      </c>
      <c r="AO12" s="451">
        <f t="shared" si="5"/>
        <v>0</v>
      </c>
      <c r="AP12" s="452">
        <f t="shared" si="6"/>
        <v>1</v>
      </c>
      <c r="AQ12" s="452">
        <f t="shared" si="7"/>
        <v>0</v>
      </c>
      <c r="AR12" s="452">
        <f t="shared" si="8"/>
        <v>0</v>
      </c>
      <c r="AS12" s="453">
        <f t="shared" si="9"/>
        <v>0</v>
      </c>
    </row>
    <row r="13" spans="2:45" s="43" customFormat="1" ht="15.75" thickBot="1" x14ac:dyDescent="0.3">
      <c r="B13" s="134" t="s">
        <v>653</v>
      </c>
      <c r="C13" s="128">
        <f>COUNTIF('702'!C13:F13,"A")</f>
        <v>0</v>
      </c>
      <c r="D13" s="128">
        <f>COUNTIF('702'!C13:F13,"R")</f>
        <v>0</v>
      </c>
      <c r="E13" s="128">
        <f>COUNTIF('702'!C13:F13,"R1")</f>
        <v>1</v>
      </c>
      <c r="F13" s="128">
        <f>COUNTIF('702'!C13:F13,"E")</f>
        <v>0</v>
      </c>
      <c r="G13" s="128">
        <f>COUNTIF('702'!C13:F13,"U")</f>
        <v>1</v>
      </c>
      <c r="H13" s="128">
        <f>COUNTIF('702'!G13:Z13,"A")</f>
        <v>0</v>
      </c>
      <c r="I13" s="128">
        <f>COUNTIF('702'!G13:Z13,"R")</f>
        <v>0</v>
      </c>
      <c r="J13" s="128">
        <f>COUNTIF('702'!G13:Z13,"R1")</f>
        <v>3</v>
      </c>
      <c r="K13" s="128">
        <f>COUNTIF('702'!G13:Z13,"E")</f>
        <v>0</v>
      </c>
      <c r="L13" s="128">
        <f>COUNTIF('702'!G13:Z13,"U")</f>
        <v>2</v>
      </c>
      <c r="M13" s="128">
        <f>COUNTIF('702'!AA13:AU13,"A")</f>
        <v>0</v>
      </c>
      <c r="N13" s="128">
        <f>COUNTIF('702'!AA13:AU13,"R")</f>
        <v>1</v>
      </c>
      <c r="O13" s="128">
        <f>COUNTIF('702'!AA13:AU13,"R1")</f>
        <v>1</v>
      </c>
      <c r="P13" s="128">
        <f>COUNTIF('702'!AA13:AU13,"E")</f>
        <v>0</v>
      </c>
      <c r="Q13" s="128">
        <f>COUNTIF('702'!AA13:AU13,"U")</f>
        <v>0</v>
      </c>
      <c r="R13" s="128">
        <f t="shared" si="0"/>
        <v>0</v>
      </c>
      <c r="S13" s="128">
        <f t="shared" si="1"/>
        <v>1</v>
      </c>
      <c r="T13" s="128">
        <f t="shared" si="2"/>
        <v>5</v>
      </c>
      <c r="U13" s="128">
        <f t="shared" si="3"/>
        <v>0</v>
      </c>
      <c r="V13" s="128">
        <f t="shared" si="4"/>
        <v>3</v>
      </c>
      <c r="W13" s="87">
        <f>COUNTIF('702'!AV13:BQ13,"A")</f>
        <v>1</v>
      </c>
      <c r="X13" s="87">
        <f>COUNTIF('702'!AV13:BQ13,"R")</f>
        <v>0</v>
      </c>
      <c r="Y13" s="97">
        <f>COUNTIF('702'!AV13:BQ13,"R1")</f>
        <v>3</v>
      </c>
      <c r="Z13" s="97">
        <f>COUNTIF('702'!AV13:BQ13,"E")</f>
        <v>0</v>
      </c>
      <c r="AA13" s="98">
        <f>COUNTIF('702'!AV13:BQ13,"U")</f>
        <v>0</v>
      </c>
      <c r="AB13" s="98">
        <f>COUNTIF('702'!AV13:BQ13,"AJ")</f>
        <v>0</v>
      </c>
      <c r="AC13" s="87">
        <f>COUNTIF('702'!BR13:CN13,"A")</f>
        <v>0</v>
      </c>
      <c r="AD13" s="87">
        <f>COUNTIF('702'!BR13:CN13,"R")</f>
        <v>4</v>
      </c>
      <c r="AE13" s="97">
        <f>COUNTIF('702'!BR13:CN13,"R1")</f>
        <v>4</v>
      </c>
      <c r="AF13" s="97">
        <f>COUNTIF('702'!BR13:CN13,"E")</f>
        <v>0</v>
      </c>
      <c r="AG13" s="98">
        <f>COUNTIF('702'!BR13:CN13,"U")</f>
        <v>0</v>
      </c>
      <c r="AH13" s="98">
        <f>COUNTIF('702'!BR13:CN13,"AJ")</f>
        <v>0</v>
      </c>
      <c r="AI13" s="87">
        <f>COUNTIF('702'!CO13:CX13,"A")</f>
        <v>0</v>
      </c>
      <c r="AJ13" s="87">
        <f>COUNTIF('702'!CO13:CX13,"R")</f>
        <v>0</v>
      </c>
      <c r="AK13" s="97">
        <f>COUNTIF('702'!CO13:CX13,"R1")</f>
        <v>0</v>
      </c>
      <c r="AL13" s="97">
        <f>COUNTIF('702'!CO13:CX13,"E")</f>
        <v>0</v>
      </c>
      <c r="AM13" s="98">
        <f>COUNTIF('702'!CO13:CX13,"U")</f>
        <v>0</v>
      </c>
      <c r="AN13" s="98">
        <f>COUNTIF('702'!CO13:CX13,"AJ")</f>
        <v>0</v>
      </c>
      <c r="AO13" s="451">
        <f t="shared" si="5"/>
        <v>1</v>
      </c>
      <c r="AP13" s="452">
        <f t="shared" si="6"/>
        <v>4</v>
      </c>
      <c r="AQ13" s="452">
        <f t="shared" si="7"/>
        <v>7</v>
      </c>
      <c r="AR13" s="452">
        <f t="shared" si="8"/>
        <v>0</v>
      </c>
      <c r="AS13" s="453">
        <f t="shared" si="9"/>
        <v>0</v>
      </c>
    </row>
    <row r="14" spans="2:45" ht="15.75" thickBot="1" x14ac:dyDescent="0.3">
      <c r="B14" s="123" t="s">
        <v>158</v>
      </c>
      <c r="C14" s="126">
        <f>COUNTIF('702'!C14:F14,"A")</f>
        <v>0</v>
      </c>
      <c r="D14" s="126">
        <f>COUNTIF('702'!C14:F14,"R")</f>
        <v>0</v>
      </c>
      <c r="E14" s="126">
        <f>COUNTIF('702'!C14:F14,"R1")</f>
        <v>0</v>
      </c>
      <c r="F14" s="126">
        <f>COUNTIF('702'!C14:F14,"E")</f>
        <v>0</v>
      </c>
      <c r="G14" s="126">
        <f>COUNTIF('702'!C14:F14,"U")</f>
        <v>0</v>
      </c>
      <c r="H14" s="126">
        <f>COUNTIF('702'!G14:Z14,"A")</f>
        <v>0</v>
      </c>
      <c r="I14" s="126">
        <f>COUNTIF('702'!G14:Z14,"R")</f>
        <v>0</v>
      </c>
      <c r="J14" s="126">
        <f>COUNTIF('702'!G14:Z14,"R1")</f>
        <v>0</v>
      </c>
      <c r="K14" s="126">
        <f>COUNTIF('702'!G14:Z14,"E")</f>
        <v>0</v>
      </c>
      <c r="L14" s="126">
        <f>COUNTIF('702'!G14:Z14,"U")</f>
        <v>0</v>
      </c>
      <c r="M14" s="126">
        <f>COUNTIF('702'!AA14:AU14,"A")</f>
        <v>0</v>
      </c>
      <c r="N14" s="126">
        <f>COUNTIF('702'!AA14:AU14,"R")</f>
        <v>0</v>
      </c>
      <c r="O14" s="126">
        <f>COUNTIF('702'!AA14:AU14,"R1")</f>
        <v>0</v>
      </c>
      <c r="P14" s="126">
        <f>COUNTIF('702'!AA14:AU14,"E")</f>
        <v>0</v>
      </c>
      <c r="Q14" s="126">
        <f>COUNTIF('702'!AA14:AU14,"U")</f>
        <v>0</v>
      </c>
      <c r="R14" s="126">
        <f t="shared" si="0"/>
        <v>0</v>
      </c>
      <c r="S14" s="126">
        <f t="shared" si="1"/>
        <v>0</v>
      </c>
      <c r="T14" s="126">
        <f t="shared" si="2"/>
        <v>0</v>
      </c>
      <c r="U14" s="126">
        <f t="shared" si="3"/>
        <v>0</v>
      </c>
      <c r="V14" s="126">
        <f t="shared" si="4"/>
        <v>0</v>
      </c>
      <c r="W14" s="87">
        <f>COUNTIF('702'!AV14:BQ14,"A")</f>
        <v>0</v>
      </c>
      <c r="X14" s="87">
        <f>COUNTIF('702'!AV14:BQ14,"R")</f>
        <v>0</v>
      </c>
      <c r="Y14" s="97">
        <f>COUNTIF('702'!AV14:BQ14,"R1")</f>
        <v>0</v>
      </c>
      <c r="Z14" s="97">
        <f>COUNTIF('702'!AV14:BQ14,"E")</f>
        <v>0</v>
      </c>
      <c r="AA14" s="98">
        <f>COUNTIF('702'!AV14:BQ14,"U")</f>
        <v>0</v>
      </c>
      <c r="AB14" s="98">
        <f>COUNTIF('702'!AV14:BQ14,"AJ")</f>
        <v>0</v>
      </c>
      <c r="AC14" s="87">
        <f>COUNTIF('702'!BR14:CN14,"A")</f>
        <v>0</v>
      </c>
      <c r="AD14" s="87">
        <f>COUNTIF('702'!BR14:CN14,"R")</f>
        <v>2</v>
      </c>
      <c r="AE14" s="97">
        <f>COUNTIF('702'!BR14:CN14,"R1")</f>
        <v>0</v>
      </c>
      <c r="AF14" s="97">
        <f>COUNTIF('702'!BR14:CN14,"E")</f>
        <v>0</v>
      </c>
      <c r="AG14" s="98">
        <f>COUNTIF('702'!BR14:CN14,"U")</f>
        <v>0</v>
      </c>
      <c r="AH14" s="98">
        <f>COUNTIF('702'!BR14:CN14,"AJ")</f>
        <v>0</v>
      </c>
      <c r="AI14" s="87">
        <f>COUNTIF('702'!CO14:CX14,"A")</f>
        <v>0</v>
      </c>
      <c r="AJ14" s="87">
        <f>COUNTIF('702'!CO14:CX14,"R")</f>
        <v>0</v>
      </c>
      <c r="AK14" s="97">
        <f>COUNTIF('702'!CO14:CX14,"R1")</f>
        <v>0</v>
      </c>
      <c r="AL14" s="97">
        <f>COUNTIF('702'!CO14:CX14,"E")</f>
        <v>0</v>
      </c>
      <c r="AM14" s="98">
        <f>COUNTIF('702'!CO14:CX14,"U")</f>
        <v>0</v>
      </c>
      <c r="AN14" s="98">
        <f>COUNTIF('702'!CO14:CX14,"AJ")</f>
        <v>0</v>
      </c>
      <c r="AO14" s="451">
        <f t="shared" si="5"/>
        <v>0</v>
      </c>
      <c r="AP14" s="452">
        <f t="shared" si="6"/>
        <v>2</v>
      </c>
      <c r="AQ14" s="452">
        <f t="shared" si="7"/>
        <v>0</v>
      </c>
      <c r="AR14" s="452">
        <f t="shared" si="8"/>
        <v>0</v>
      </c>
      <c r="AS14" s="453">
        <f t="shared" si="9"/>
        <v>0</v>
      </c>
    </row>
    <row r="15" spans="2:45" ht="15.75" thickBot="1" x14ac:dyDescent="0.3">
      <c r="B15" s="131" t="s">
        <v>654</v>
      </c>
      <c r="C15" s="126">
        <f>COUNTIF('702'!C15:F15,"A")</f>
        <v>0</v>
      </c>
      <c r="D15" s="126">
        <f>COUNTIF('702'!C15:F15,"R")</f>
        <v>0</v>
      </c>
      <c r="E15" s="126">
        <f>COUNTIF('702'!C15:F15,"R1")</f>
        <v>0</v>
      </c>
      <c r="F15" s="126">
        <f>COUNTIF('702'!C15:F15,"E")</f>
        <v>0</v>
      </c>
      <c r="G15" s="126">
        <f>COUNTIF('702'!C15:F15,"U")</f>
        <v>0</v>
      </c>
      <c r="H15" s="126">
        <f>COUNTIF('702'!G15:Z15,"A")</f>
        <v>0</v>
      </c>
      <c r="I15" s="126">
        <f>COUNTIF('702'!G15:Z15,"R")</f>
        <v>0</v>
      </c>
      <c r="J15" s="126">
        <f>COUNTIF('702'!G15:Z15,"R1")</f>
        <v>0</v>
      </c>
      <c r="K15" s="126">
        <f>COUNTIF('702'!G15:Z15,"E")</f>
        <v>0</v>
      </c>
      <c r="L15" s="126">
        <f>COUNTIF('702'!G15:Z15,"U")</f>
        <v>0</v>
      </c>
      <c r="M15" s="126">
        <f>COUNTIF('702'!AA15:AU15,"A")</f>
        <v>0</v>
      </c>
      <c r="N15" s="126">
        <f>COUNTIF('702'!AA15:AU15,"R")</f>
        <v>1</v>
      </c>
      <c r="O15" s="126">
        <f>COUNTIF('702'!AA15:AU15,"R1")</f>
        <v>0</v>
      </c>
      <c r="P15" s="126">
        <f>COUNTIF('702'!AA15:AU15,"E")</f>
        <v>0</v>
      </c>
      <c r="Q15" s="126">
        <f>COUNTIF('702'!AA15:AU15,"U")</f>
        <v>0</v>
      </c>
      <c r="R15" s="126">
        <f t="shared" si="0"/>
        <v>0</v>
      </c>
      <c r="S15" s="126">
        <f t="shared" si="1"/>
        <v>1</v>
      </c>
      <c r="T15" s="126">
        <f t="shared" si="2"/>
        <v>0</v>
      </c>
      <c r="U15" s="126">
        <f t="shared" si="3"/>
        <v>0</v>
      </c>
      <c r="V15" s="126">
        <f t="shared" si="4"/>
        <v>0</v>
      </c>
      <c r="W15" s="87">
        <f>COUNTIF('702'!AV15:BQ15,"A")</f>
        <v>0</v>
      </c>
      <c r="X15" s="87">
        <f>COUNTIF('702'!AV15:BQ15,"R")</f>
        <v>0</v>
      </c>
      <c r="Y15" s="97">
        <f>COUNTIF('702'!AV15:BQ15,"R1")</f>
        <v>0</v>
      </c>
      <c r="Z15" s="97">
        <f>COUNTIF('702'!AV15:BQ15,"E")</f>
        <v>0</v>
      </c>
      <c r="AA15" s="98">
        <f>COUNTIF('702'!AV15:BQ15,"U")</f>
        <v>0</v>
      </c>
      <c r="AB15" s="98">
        <f>COUNTIF('702'!AV15:BQ15,"AJ")</f>
        <v>0</v>
      </c>
      <c r="AC15" s="87">
        <f>COUNTIF('702'!BR15:CN15,"A")</f>
        <v>0</v>
      </c>
      <c r="AD15" s="87">
        <f>COUNTIF('702'!BR15:CN15,"R")</f>
        <v>0</v>
      </c>
      <c r="AE15" s="97">
        <f>COUNTIF('702'!BR15:CN15,"R1")</f>
        <v>0</v>
      </c>
      <c r="AF15" s="97">
        <f>COUNTIF('702'!BR15:CN15,"E")</f>
        <v>0</v>
      </c>
      <c r="AG15" s="98">
        <f>COUNTIF('702'!BR15:CN15,"U")</f>
        <v>0</v>
      </c>
      <c r="AH15" s="98">
        <f>COUNTIF('702'!BR15:CN15,"AJ")</f>
        <v>0</v>
      </c>
      <c r="AI15" s="87">
        <f>COUNTIF('702'!CO15:CX15,"A")</f>
        <v>0</v>
      </c>
      <c r="AJ15" s="87">
        <f>COUNTIF('702'!CO15:CX15,"R")</f>
        <v>0</v>
      </c>
      <c r="AK15" s="97">
        <f>COUNTIF('702'!CO15:CX15,"R1")</f>
        <v>0</v>
      </c>
      <c r="AL15" s="97">
        <f>COUNTIF('702'!CO15:CX15,"E")</f>
        <v>0</v>
      </c>
      <c r="AM15" s="98">
        <f>COUNTIF('702'!CO15:CX15,"U")</f>
        <v>0</v>
      </c>
      <c r="AN15" s="98">
        <f>COUNTIF('702'!CO15:CX15,"AJ")</f>
        <v>0</v>
      </c>
      <c r="AO15" s="451">
        <f t="shared" si="5"/>
        <v>0</v>
      </c>
      <c r="AP15" s="452">
        <f t="shared" si="6"/>
        <v>0</v>
      </c>
      <c r="AQ15" s="452">
        <f t="shared" si="7"/>
        <v>0</v>
      </c>
      <c r="AR15" s="452">
        <f t="shared" si="8"/>
        <v>0</v>
      </c>
      <c r="AS15" s="453">
        <f t="shared" si="9"/>
        <v>0</v>
      </c>
    </row>
    <row r="16" spans="2:45" ht="15.75" thickBot="1" x14ac:dyDescent="0.3">
      <c r="B16" s="123" t="s">
        <v>159</v>
      </c>
      <c r="C16" s="126">
        <f>COUNTIF('702'!C16:F16,"A")</f>
        <v>0</v>
      </c>
      <c r="D16" s="126">
        <f>COUNTIF('702'!C16:F16,"R")</f>
        <v>0</v>
      </c>
      <c r="E16" s="126">
        <f>COUNTIF('702'!C16:F16,"R1")</f>
        <v>0</v>
      </c>
      <c r="F16" s="126">
        <f>COUNTIF('702'!C16:F16,"E")</f>
        <v>0</v>
      </c>
      <c r="G16" s="126">
        <f>COUNTIF('702'!C16:F16,"U")</f>
        <v>0</v>
      </c>
      <c r="H16" s="126">
        <f>COUNTIF('702'!G16:Z16,"A")</f>
        <v>0</v>
      </c>
      <c r="I16" s="126">
        <f>COUNTIF('702'!G16:Z16,"R")</f>
        <v>1</v>
      </c>
      <c r="J16" s="126">
        <f>COUNTIF('702'!G16:Z16,"R1")</f>
        <v>0</v>
      </c>
      <c r="K16" s="126">
        <f>COUNTIF('702'!G16:Z16,"E")</f>
        <v>0</v>
      </c>
      <c r="L16" s="126">
        <f>COUNTIF('702'!G16:Z16,"U")</f>
        <v>0</v>
      </c>
      <c r="M16" s="126">
        <f>COUNTIF('702'!AA16:AU16,"A")</f>
        <v>0</v>
      </c>
      <c r="N16" s="126">
        <f>COUNTIF('702'!AA16:AU16,"R")</f>
        <v>2</v>
      </c>
      <c r="O16" s="126">
        <f>COUNTIF('702'!AA16:AU16,"R1")</f>
        <v>0</v>
      </c>
      <c r="P16" s="126">
        <f>COUNTIF('702'!AA16:AU16,"E")</f>
        <v>0</v>
      </c>
      <c r="Q16" s="126">
        <f>COUNTIF('702'!AA16:AU16,"U")</f>
        <v>0</v>
      </c>
      <c r="R16" s="126">
        <f t="shared" si="0"/>
        <v>0</v>
      </c>
      <c r="S16" s="126">
        <f t="shared" si="1"/>
        <v>3</v>
      </c>
      <c r="T16" s="126">
        <f t="shared" si="2"/>
        <v>0</v>
      </c>
      <c r="U16" s="126">
        <f t="shared" si="3"/>
        <v>0</v>
      </c>
      <c r="V16" s="126">
        <f t="shared" si="4"/>
        <v>0</v>
      </c>
      <c r="W16" s="87">
        <f>COUNTIF('702'!AV16:BQ16,"A")</f>
        <v>0</v>
      </c>
      <c r="X16" s="87">
        <f>COUNTIF('702'!AV16:BQ16,"R")</f>
        <v>0</v>
      </c>
      <c r="Y16" s="97">
        <f>COUNTIF('702'!AV16:BQ16,"R1")</f>
        <v>0</v>
      </c>
      <c r="Z16" s="97">
        <f>COUNTIF('702'!AV16:BQ16,"E")</f>
        <v>0</v>
      </c>
      <c r="AA16" s="98">
        <f>COUNTIF('702'!AV16:BQ16,"U")</f>
        <v>0</v>
      </c>
      <c r="AB16" s="98">
        <f>COUNTIF('702'!AV16:BQ16,"AJ")</f>
        <v>0</v>
      </c>
      <c r="AC16" s="87">
        <f>COUNTIF('702'!BR16:CN16,"A")</f>
        <v>0</v>
      </c>
      <c r="AD16" s="87">
        <f>COUNTIF('702'!BR16:CN16,"R")</f>
        <v>0</v>
      </c>
      <c r="AE16" s="97">
        <f>COUNTIF('702'!BR16:CN16,"R1")</f>
        <v>0</v>
      </c>
      <c r="AF16" s="97">
        <f>COUNTIF('702'!BR16:CN16,"E")</f>
        <v>0</v>
      </c>
      <c r="AG16" s="98">
        <f>COUNTIF('702'!BR16:CN16,"U")</f>
        <v>0</v>
      </c>
      <c r="AH16" s="98">
        <f>COUNTIF('702'!BR16:CN16,"AJ")</f>
        <v>0</v>
      </c>
      <c r="AI16" s="87">
        <f>COUNTIF('702'!CO16:CX16,"A")</f>
        <v>0</v>
      </c>
      <c r="AJ16" s="87">
        <f>COUNTIF('702'!CO16:CX16,"R")</f>
        <v>0</v>
      </c>
      <c r="AK16" s="97">
        <f>COUNTIF('702'!CO16:CX16,"R1")</f>
        <v>0</v>
      </c>
      <c r="AL16" s="97">
        <f>COUNTIF('702'!CO16:CX16,"E")</f>
        <v>0</v>
      </c>
      <c r="AM16" s="98">
        <f>COUNTIF('702'!CO16:CX16,"U")</f>
        <v>0</v>
      </c>
      <c r="AN16" s="98">
        <f>COUNTIF('702'!CO16:CX16,"AJ")</f>
        <v>0</v>
      </c>
      <c r="AO16" s="451">
        <f t="shared" si="5"/>
        <v>0</v>
      </c>
      <c r="AP16" s="452">
        <f t="shared" si="6"/>
        <v>0</v>
      </c>
      <c r="AQ16" s="452">
        <f t="shared" si="7"/>
        <v>0</v>
      </c>
      <c r="AR16" s="452">
        <f t="shared" si="8"/>
        <v>0</v>
      </c>
      <c r="AS16" s="453">
        <f t="shared" si="9"/>
        <v>0</v>
      </c>
    </row>
    <row r="17" spans="2:45" ht="15.75" thickBot="1" x14ac:dyDescent="0.3">
      <c r="B17" s="123" t="s">
        <v>160</v>
      </c>
      <c r="C17" s="126">
        <f>COUNTIF('702'!C17:F17,"A")</f>
        <v>0</v>
      </c>
      <c r="D17" s="126">
        <f>COUNTIF('702'!C17:F17,"R")</f>
        <v>0</v>
      </c>
      <c r="E17" s="126">
        <f>COUNTIF('702'!C17:F17,"R1")</f>
        <v>0</v>
      </c>
      <c r="F17" s="126">
        <f>COUNTIF('702'!C17:F17,"E")</f>
        <v>0</v>
      </c>
      <c r="G17" s="126">
        <f>COUNTIF('702'!C17:F17,"U")</f>
        <v>0</v>
      </c>
      <c r="H17" s="126">
        <f>COUNTIF('702'!G17:Z17,"A")</f>
        <v>0</v>
      </c>
      <c r="I17" s="126">
        <f>COUNTIF('702'!G17:Z17,"R")</f>
        <v>1</v>
      </c>
      <c r="J17" s="126">
        <f>COUNTIF('702'!G17:Z17,"R1")</f>
        <v>0</v>
      </c>
      <c r="K17" s="126">
        <f>COUNTIF('702'!G17:Z17,"E")</f>
        <v>0</v>
      </c>
      <c r="L17" s="126">
        <f>COUNTIF('702'!G17:Z17,"U")</f>
        <v>1</v>
      </c>
      <c r="M17" s="126">
        <f>COUNTIF('702'!AA17:AU17,"A")</f>
        <v>0</v>
      </c>
      <c r="N17" s="126">
        <f>COUNTIF('702'!AA17:AU17,"R")</f>
        <v>2</v>
      </c>
      <c r="O17" s="126">
        <f>COUNTIF('702'!AA17:AU17,"R1")</f>
        <v>0</v>
      </c>
      <c r="P17" s="126">
        <f>COUNTIF('702'!AA17:AU17,"E")</f>
        <v>0</v>
      </c>
      <c r="Q17" s="126">
        <f>COUNTIF('702'!AA17:AU17,"U")</f>
        <v>0</v>
      </c>
      <c r="R17" s="126">
        <f t="shared" si="0"/>
        <v>0</v>
      </c>
      <c r="S17" s="126">
        <f t="shared" si="1"/>
        <v>3</v>
      </c>
      <c r="T17" s="126">
        <f t="shared" si="2"/>
        <v>0</v>
      </c>
      <c r="U17" s="126">
        <f t="shared" si="3"/>
        <v>0</v>
      </c>
      <c r="V17" s="126">
        <f t="shared" si="4"/>
        <v>1</v>
      </c>
      <c r="W17" s="87">
        <f>COUNTIF('702'!AV17:BQ17,"A")</f>
        <v>0</v>
      </c>
      <c r="X17" s="87">
        <f>COUNTIF('702'!AV17:BQ17,"R")</f>
        <v>0</v>
      </c>
      <c r="Y17" s="97">
        <f>COUNTIF('702'!AV17:BQ17,"R1")</f>
        <v>0</v>
      </c>
      <c r="Z17" s="97">
        <f>COUNTIF('702'!AV17:BQ17,"E")</f>
        <v>0</v>
      </c>
      <c r="AA17" s="98">
        <f>COUNTIF('702'!AV17:BQ17,"U")</f>
        <v>0</v>
      </c>
      <c r="AB17" s="98">
        <f>COUNTIF('702'!AV17:BQ17,"AJ")</f>
        <v>0</v>
      </c>
      <c r="AC17" s="87">
        <f>COUNTIF('702'!BR17:CN17,"A")</f>
        <v>0</v>
      </c>
      <c r="AD17" s="87">
        <f>COUNTIF('702'!BR17:CN17,"R")</f>
        <v>4</v>
      </c>
      <c r="AE17" s="97">
        <f>COUNTIF('702'!BR17:CN17,"R1")</f>
        <v>0</v>
      </c>
      <c r="AF17" s="97">
        <f>COUNTIF('702'!BR17:CN17,"E")</f>
        <v>0</v>
      </c>
      <c r="AG17" s="98">
        <f>COUNTIF('702'!BR17:CN17,"U")</f>
        <v>0</v>
      </c>
      <c r="AH17" s="98">
        <f>COUNTIF('702'!BR17:CN17,"AJ")</f>
        <v>0</v>
      </c>
      <c r="AI17" s="87">
        <f>COUNTIF('702'!CO17:CX17,"A")</f>
        <v>0</v>
      </c>
      <c r="AJ17" s="87">
        <f>COUNTIF('702'!CO17:CX17,"R")</f>
        <v>0</v>
      </c>
      <c r="AK17" s="97">
        <f>COUNTIF('702'!CO17:CX17,"R1")</f>
        <v>0</v>
      </c>
      <c r="AL17" s="97">
        <f>COUNTIF('702'!CO17:CX17,"E")</f>
        <v>0</v>
      </c>
      <c r="AM17" s="98">
        <f>COUNTIF('702'!CO17:CX17,"U")</f>
        <v>0</v>
      </c>
      <c r="AN17" s="98">
        <f>COUNTIF('702'!CO17:CX17,"AJ")</f>
        <v>0</v>
      </c>
      <c r="AO17" s="451">
        <f t="shared" si="5"/>
        <v>0</v>
      </c>
      <c r="AP17" s="452">
        <f t="shared" si="6"/>
        <v>4</v>
      </c>
      <c r="AQ17" s="452">
        <f t="shared" si="7"/>
        <v>0</v>
      </c>
      <c r="AR17" s="452">
        <f t="shared" si="8"/>
        <v>0</v>
      </c>
      <c r="AS17" s="453">
        <f t="shared" si="9"/>
        <v>0</v>
      </c>
    </row>
    <row r="18" spans="2:45" ht="15.75" thickBot="1" x14ac:dyDescent="0.3">
      <c r="B18" s="123" t="s">
        <v>161</v>
      </c>
      <c r="C18" s="126">
        <f>COUNTIF('702'!C18:F18,"A")</f>
        <v>0</v>
      </c>
      <c r="D18" s="126">
        <f>COUNTIF('702'!C18:F18,"R")</f>
        <v>0</v>
      </c>
      <c r="E18" s="126">
        <f>COUNTIF('702'!C18:F18,"R1")</f>
        <v>0</v>
      </c>
      <c r="F18" s="126">
        <f>COUNTIF('702'!C18:F18,"E")</f>
        <v>0</v>
      </c>
      <c r="G18" s="126">
        <f>COUNTIF('702'!C18:F18,"U")</f>
        <v>0</v>
      </c>
      <c r="H18" s="126">
        <f>COUNTIF('702'!G18:Z18,"A")</f>
        <v>0</v>
      </c>
      <c r="I18" s="126">
        <f>COUNTIF('702'!G18:Z18,"R")</f>
        <v>1</v>
      </c>
      <c r="J18" s="126">
        <f>COUNTIF('702'!G18:Z18,"R1")</f>
        <v>0</v>
      </c>
      <c r="K18" s="126">
        <f>COUNTIF('702'!G18:Z18,"E")</f>
        <v>0</v>
      </c>
      <c r="L18" s="126">
        <f>COUNTIF('702'!G18:Z18,"U")</f>
        <v>1</v>
      </c>
      <c r="M18" s="126">
        <f>COUNTIF('702'!AA18:AU18,"A")</f>
        <v>0</v>
      </c>
      <c r="N18" s="126">
        <f>COUNTIF('702'!AA18:AU18,"R")</f>
        <v>0</v>
      </c>
      <c r="O18" s="126">
        <f>COUNTIF('702'!AA18:AU18,"R1")</f>
        <v>0</v>
      </c>
      <c r="P18" s="126">
        <f>COUNTIF('702'!AA18:AU18,"E")</f>
        <v>0</v>
      </c>
      <c r="Q18" s="126">
        <f>COUNTIF('702'!AA18:AU18,"U")</f>
        <v>0</v>
      </c>
      <c r="R18" s="126">
        <f t="shared" si="0"/>
        <v>0</v>
      </c>
      <c r="S18" s="126">
        <f t="shared" si="1"/>
        <v>1</v>
      </c>
      <c r="T18" s="126">
        <f t="shared" si="2"/>
        <v>0</v>
      </c>
      <c r="U18" s="126">
        <f t="shared" si="3"/>
        <v>0</v>
      </c>
      <c r="V18" s="126">
        <f t="shared" si="4"/>
        <v>1</v>
      </c>
      <c r="W18" s="87">
        <f>COUNTIF('702'!AV18:BQ18,"A")</f>
        <v>0</v>
      </c>
      <c r="X18" s="87">
        <f>COUNTIF('702'!AV18:BQ18,"R")</f>
        <v>0</v>
      </c>
      <c r="Y18" s="97">
        <f>COUNTIF('702'!AV18:BQ18,"R1")</f>
        <v>0</v>
      </c>
      <c r="Z18" s="97">
        <f>COUNTIF('702'!AV18:BQ18,"E")</f>
        <v>0</v>
      </c>
      <c r="AA18" s="98">
        <f>COUNTIF('702'!AV18:BQ18,"U")</f>
        <v>0</v>
      </c>
      <c r="AB18" s="98">
        <f>COUNTIF('702'!AV18:BQ18,"AJ")</f>
        <v>0</v>
      </c>
      <c r="AC18" s="87">
        <f>COUNTIF('702'!BR18:CN18,"A")</f>
        <v>0</v>
      </c>
      <c r="AD18" s="87">
        <f>COUNTIF('702'!BR18:CN18,"R")</f>
        <v>0</v>
      </c>
      <c r="AE18" s="97">
        <f>COUNTIF('702'!BR18:CN18,"R1")</f>
        <v>0</v>
      </c>
      <c r="AF18" s="97">
        <f>COUNTIF('702'!BR18:CN18,"E")</f>
        <v>0</v>
      </c>
      <c r="AG18" s="98">
        <f>COUNTIF('702'!BR18:CN18,"U")</f>
        <v>0</v>
      </c>
      <c r="AH18" s="98">
        <f>COUNTIF('702'!BR18:CN18,"AJ")</f>
        <v>0</v>
      </c>
      <c r="AI18" s="87">
        <f>COUNTIF('702'!CO18:CX18,"A")</f>
        <v>0</v>
      </c>
      <c r="AJ18" s="87">
        <f>COUNTIF('702'!CO18:CX18,"R")</f>
        <v>0</v>
      </c>
      <c r="AK18" s="97">
        <f>COUNTIF('702'!CO18:CX18,"R1")</f>
        <v>0</v>
      </c>
      <c r="AL18" s="97">
        <f>COUNTIF('702'!CO18:CX18,"E")</f>
        <v>0</v>
      </c>
      <c r="AM18" s="98">
        <f>COUNTIF('702'!CO18:CX18,"U")</f>
        <v>0</v>
      </c>
      <c r="AN18" s="98">
        <f>COUNTIF('702'!CO18:CX18,"AJ")</f>
        <v>0</v>
      </c>
      <c r="AO18" s="451">
        <f t="shared" si="5"/>
        <v>0</v>
      </c>
      <c r="AP18" s="452">
        <f t="shared" si="6"/>
        <v>0</v>
      </c>
      <c r="AQ18" s="452">
        <f t="shared" si="7"/>
        <v>0</v>
      </c>
      <c r="AR18" s="452">
        <f t="shared" si="8"/>
        <v>0</v>
      </c>
      <c r="AS18" s="453">
        <f t="shared" si="9"/>
        <v>0</v>
      </c>
    </row>
    <row r="19" spans="2:45" s="43" customFormat="1" ht="15.75" thickBot="1" x14ac:dyDescent="0.3">
      <c r="B19" s="134" t="s">
        <v>162</v>
      </c>
      <c r="C19" s="128">
        <f>COUNTIF('702'!C19:F19,"A")</f>
        <v>0</v>
      </c>
      <c r="D19" s="128">
        <f>COUNTIF('702'!C19:F19,"R")</f>
        <v>0</v>
      </c>
      <c r="E19" s="128">
        <f>COUNTIF('702'!C19:F19,"R1")</f>
        <v>0</v>
      </c>
      <c r="F19" s="128">
        <f>COUNTIF('702'!C19:F19,"E")</f>
        <v>0</v>
      </c>
      <c r="G19" s="128">
        <f>COUNTIF('702'!C19:F19,"U")</f>
        <v>0</v>
      </c>
      <c r="H19" s="128">
        <f>COUNTIF('702'!G19:Z19,"A")</f>
        <v>1</v>
      </c>
      <c r="I19" s="128">
        <f>COUNTIF('702'!G19:Z19,"R")</f>
        <v>0</v>
      </c>
      <c r="J19" s="128">
        <f>COUNTIF('702'!G19:Z19,"R1")</f>
        <v>3</v>
      </c>
      <c r="K19" s="128">
        <f>COUNTIF('702'!G19:Z19,"E")</f>
        <v>0</v>
      </c>
      <c r="L19" s="128">
        <f>COUNTIF('702'!G19:Z19,"U")</f>
        <v>1</v>
      </c>
      <c r="M19" s="128">
        <f>COUNTIF('702'!AA19:AU19,"A")</f>
        <v>1</v>
      </c>
      <c r="N19" s="128">
        <f>COUNTIF('702'!AA19:AU19,"R")</f>
        <v>0</v>
      </c>
      <c r="O19" s="128">
        <f>COUNTIF('702'!AA19:AU19,"R1")</f>
        <v>0</v>
      </c>
      <c r="P19" s="128">
        <f>COUNTIF('702'!AA19:AU19,"E")</f>
        <v>0</v>
      </c>
      <c r="Q19" s="128">
        <f>COUNTIF('702'!AA19:AU19,"U")</f>
        <v>0</v>
      </c>
      <c r="R19" s="128">
        <f t="shared" si="0"/>
        <v>2</v>
      </c>
      <c r="S19" s="128">
        <f t="shared" si="1"/>
        <v>0</v>
      </c>
      <c r="T19" s="128">
        <f t="shared" si="2"/>
        <v>3</v>
      </c>
      <c r="U19" s="128">
        <f t="shared" si="3"/>
        <v>0</v>
      </c>
      <c r="V19" s="128">
        <f t="shared" si="4"/>
        <v>1</v>
      </c>
      <c r="W19" s="87">
        <f>COUNTIF('702'!AV19:BQ19,"A")</f>
        <v>0</v>
      </c>
      <c r="X19" s="87">
        <f>COUNTIF('702'!AV19:BQ19,"R")</f>
        <v>0</v>
      </c>
      <c r="Y19" s="97">
        <f>COUNTIF('702'!AV19:BQ19,"R1")</f>
        <v>0</v>
      </c>
      <c r="Z19" s="97">
        <f>COUNTIF('702'!AV19:BQ19,"E")</f>
        <v>0</v>
      </c>
      <c r="AA19" s="98">
        <f>COUNTIF('702'!AV19:BQ19,"U")</f>
        <v>0</v>
      </c>
      <c r="AB19" s="98">
        <f>COUNTIF('702'!AV19:BQ19,"AJ")</f>
        <v>0</v>
      </c>
      <c r="AC19" s="87">
        <f>COUNTIF('702'!BR19:CN19,"A")</f>
        <v>0</v>
      </c>
      <c r="AD19" s="87">
        <f>COUNTIF('702'!BR19:CN19,"R")</f>
        <v>0</v>
      </c>
      <c r="AE19" s="97">
        <f>COUNTIF('702'!BR19:CN19,"R1")</f>
        <v>1</v>
      </c>
      <c r="AF19" s="97">
        <f>COUNTIF('702'!BR19:CN19,"E")</f>
        <v>0</v>
      </c>
      <c r="AG19" s="98">
        <f>COUNTIF('702'!BR19:CN19,"U")</f>
        <v>0</v>
      </c>
      <c r="AH19" s="98">
        <f>COUNTIF('702'!BR19:CN19,"AJ")</f>
        <v>0</v>
      </c>
      <c r="AI19" s="87">
        <f>COUNTIF('702'!CO19:CX19,"A")</f>
        <v>0</v>
      </c>
      <c r="AJ19" s="87">
        <f>COUNTIF('702'!CO19:CX19,"R")</f>
        <v>0</v>
      </c>
      <c r="AK19" s="97">
        <f>COUNTIF('702'!CO19:CX19,"R1")</f>
        <v>0</v>
      </c>
      <c r="AL19" s="97">
        <f>COUNTIF('702'!CO19:CX19,"E")</f>
        <v>0</v>
      </c>
      <c r="AM19" s="98">
        <f>COUNTIF('702'!CO19:CX19,"U")</f>
        <v>0</v>
      </c>
      <c r="AN19" s="98">
        <f>COUNTIF('702'!CO19:CX19,"AJ")</f>
        <v>0</v>
      </c>
      <c r="AO19" s="451">
        <f t="shared" si="5"/>
        <v>0</v>
      </c>
      <c r="AP19" s="452">
        <f t="shared" si="6"/>
        <v>0</v>
      </c>
      <c r="AQ19" s="452">
        <f t="shared" si="7"/>
        <v>1</v>
      </c>
      <c r="AR19" s="452">
        <f t="shared" si="8"/>
        <v>0</v>
      </c>
      <c r="AS19" s="453">
        <f t="shared" si="9"/>
        <v>0</v>
      </c>
    </row>
    <row r="20" spans="2:45" s="43" customFormat="1" ht="15.75" thickBot="1" x14ac:dyDescent="0.3">
      <c r="B20" s="134" t="s">
        <v>163</v>
      </c>
      <c r="C20" s="128">
        <f>COUNTIF('702'!C20:F20,"A")</f>
        <v>0</v>
      </c>
      <c r="D20" s="128">
        <f>COUNTIF('702'!C20:F20,"R")</f>
        <v>0</v>
      </c>
      <c r="E20" s="128">
        <f>COUNTIF('702'!C20:F20,"R1")</f>
        <v>0</v>
      </c>
      <c r="F20" s="128">
        <f>COUNTIF('702'!C20:F20,"E")</f>
        <v>0</v>
      </c>
      <c r="G20" s="128">
        <f>COUNTIF('702'!C20:F20,"U")</f>
        <v>0</v>
      </c>
      <c r="H20" s="128">
        <f>COUNTIF('702'!G20:Z20,"A")</f>
        <v>0</v>
      </c>
      <c r="I20" s="128">
        <f>COUNTIF('702'!G20:Z20,"R")</f>
        <v>2</v>
      </c>
      <c r="J20" s="128">
        <f>COUNTIF('702'!G20:Z20,"R1")</f>
        <v>4</v>
      </c>
      <c r="K20" s="128">
        <f>COUNTIF('702'!G20:Z20,"E")</f>
        <v>0</v>
      </c>
      <c r="L20" s="128">
        <f>COUNTIF('702'!G20:Z20,"U")</f>
        <v>0</v>
      </c>
      <c r="M20" s="128">
        <f>COUNTIF('702'!AA20:AU20,"A")</f>
        <v>0</v>
      </c>
      <c r="N20" s="128">
        <f>COUNTIF('702'!AA20:AU20,"R")</f>
        <v>0</v>
      </c>
      <c r="O20" s="128">
        <f>COUNTIF('702'!AA20:AU20,"R1")</f>
        <v>1</v>
      </c>
      <c r="P20" s="128">
        <f>COUNTIF('702'!AA20:AU20,"E")</f>
        <v>0</v>
      </c>
      <c r="Q20" s="128">
        <f>COUNTIF('702'!AA20:AU20,"U")</f>
        <v>0</v>
      </c>
      <c r="R20" s="128">
        <f t="shared" si="0"/>
        <v>0</v>
      </c>
      <c r="S20" s="128">
        <f t="shared" si="1"/>
        <v>2</v>
      </c>
      <c r="T20" s="128">
        <f t="shared" si="2"/>
        <v>5</v>
      </c>
      <c r="U20" s="128">
        <f t="shared" si="3"/>
        <v>0</v>
      </c>
      <c r="V20" s="128">
        <f t="shared" si="4"/>
        <v>0</v>
      </c>
      <c r="W20" s="87">
        <f>COUNTIF('702'!AV20:BQ20,"A")</f>
        <v>0</v>
      </c>
      <c r="X20" s="87">
        <f>COUNTIF('702'!AV20:BQ20,"R")</f>
        <v>0</v>
      </c>
      <c r="Y20" s="97">
        <f>COUNTIF('702'!AV20:BQ20,"R1")</f>
        <v>3</v>
      </c>
      <c r="Z20" s="97">
        <f>COUNTIF('702'!AV20:BQ20,"E")</f>
        <v>0</v>
      </c>
      <c r="AA20" s="98">
        <f>COUNTIF('702'!AV20:BQ20,"U")</f>
        <v>0</v>
      </c>
      <c r="AB20" s="98">
        <f>COUNTIF('702'!AV20:BQ20,"AJ")</f>
        <v>0</v>
      </c>
      <c r="AC20" s="87">
        <f>COUNTIF('702'!BR20:CN20,"A")</f>
        <v>1</v>
      </c>
      <c r="AD20" s="87">
        <f>COUNTIF('702'!BR20:CN20,"R")</f>
        <v>2</v>
      </c>
      <c r="AE20" s="97">
        <f>COUNTIF('702'!BR20:CN20,"R1")</f>
        <v>2</v>
      </c>
      <c r="AF20" s="97">
        <f>COUNTIF('702'!BR20:CN20,"E")</f>
        <v>0</v>
      </c>
      <c r="AG20" s="98">
        <f>COUNTIF('702'!BR20:CN20,"U")</f>
        <v>0</v>
      </c>
      <c r="AH20" s="98">
        <f>COUNTIF('702'!BR20:CN20,"AJ")</f>
        <v>0</v>
      </c>
      <c r="AI20" s="87">
        <f>COUNTIF('702'!CO20:CX20,"A")</f>
        <v>0</v>
      </c>
      <c r="AJ20" s="87">
        <f>COUNTIF('702'!CO20:CX20,"R")</f>
        <v>0</v>
      </c>
      <c r="AK20" s="97">
        <f>COUNTIF('702'!CO20:CX20,"R1")</f>
        <v>1</v>
      </c>
      <c r="AL20" s="97">
        <f>COUNTIF('702'!CO20:CX20,"E")</f>
        <v>0</v>
      </c>
      <c r="AM20" s="98">
        <f>COUNTIF('702'!CO20:CX20,"U")</f>
        <v>0</v>
      </c>
      <c r="AN20" s="98">
        <f>COUNTIF('702'!CO20:CX20,"AJ")</f>
        <v>0</v>
      </c>
      <c r="AO20" s="451">
        <f t="shared" si="5"/>
        <v>1</v>
      </c>
      <c r="AP20" s="452">
        <f t="shared" si="6"/>
        <v>2</v>
      </c>
      <c r="AQ20" s="452">
        <f t="shared" si="7"/>
        <v>6</v>
      </c>
      <c r="AR20" s="452">
        <f t="shared" si="8"/>
        <v>0</v>
      </c>
      <c r="AS20" s="453">
        <f t="shared" si="9"/>
        <v>0</v>
      </c>
    </row>
    <row r="21" spans="2:45" ht="15.75" thickBot="1" x14ac:dyDescent="0.3">
      <c r="B21" s="123" t="s">
        <v>164</v>
      </c>
      <c r="C21" s="126">
        <f>COUNTIF('702'!C21:F21,"A")</f>
        <v>0</v>
      </c>
      <c r="D21" s="126">
        <f>COUNTIF('702'!C21:F21,"R")</f>
        <v>0</v>
      </c>
      <c r="E21" s="126">
        <f>COUNTIF('702'!C21:F21,"R1")</f>
        <v>0</v>
      </c>
      <c r="F21" s="126">
        <f>COUNTIF('702'!C21:F21,"E")</f>
        <v>0</v>
      </c>
      <c r="G21" s="126">
        <f>COUNTIF('702'!C21:F21,"U")</f>
        <v>0</v>
      </c>
      <c r="H21" s="126">
        <f>COUNTIF('702'!G21:Z21,"A")</f>
        <v>0</v>
      </c>
      <c r="I21" s="126">
        <f>COUNTIF('702'!G21:Z21,"R")</f>
        <v>0</v>
      </c>
      <c r="J21" s="126">
        <f>COUNTIF('702'!G21:Z21,"R1")</f>
        <v>0</v>
      </c>
      <c r="K21" s="126">
        <f>COUNTIF('702'!G21:Z21,"E")</f>
        <v>0</v>
      </c>
      <c r="L21" s="126">
        <f>COUNTIF('702'!G21:Z21,"U")</f>
        <v>0</v>
      </c>
      <c r="M21" s="126">
        <f>COUNTIF('702'!AA21:AU21,"A")</f>
        <v>0</v>
      </c>
      <c r="N21" s="126">
        <f>COUNTIF('702'!AA21:AU21,"R")</f>
        <v>0</v>
      </c>
      <c r="O21" s="126">
        <f>COUNTIF('702'!AA21:AU21,"R1")</f>
        <v>0</v>
      </c>
      <c r="P21" s="126">
        <f>COUNTIF('702'!AA21:AU21,"E")</f>
        <v>0</v>
      </c>
      <c r="Q21" s="126">
        <f>COUNTIF('702'!AA21:AU21,"U")</f>
        <v>0</v>
      </c>
      <c r="R21" s="126">
        <f t="shared" si="0"/>
        <v>0</v>
      </c>
      <c r="S21" s="126">
        <f t="shared" si="1"/>
        <v>0</v>
      </c>
      <c r="T21" s="126">
        <f t="shared" si="2"/>
        <v>0</v>
      </c>
      <c r="U21" s="126">
        <f t="shared" si="3"/>
        <v>0</v>
      </c>
      <c r="V21" s="126">
        <f t="shared" si="4"/>
        <v>0</v>
      </c>
      <c r="W21" s="87">
        <f>COUNTIF('702'!AV21:BQ21,"A")</f>
        <v>0</v>
      </c>
      <c r="X21" s="87">
        <f>COUNTIF('702'!AV21:BQ21,"R")</f>
        <v>0</v>
      </c>
      <c r="Y21" s="97">
        <f>COUNTIF('702'!AV21:BQ21,"R1")</f>
        <v>0</v>
      </c>
      <c r="Z21" s="97">
        <f>COUNTIF('702'!AV21:BQ21,"E")</f>
        <v>0</v>
      </c>
      <c r="AA21" s="98">
        <f>COUNTIF('702'!AV21:BQ21,"U")</f>
        <v>0</v>
      </c>
      <c r="AB21" s="98">
        <f>COUNTIF('702'!AV21:BQ21,"AJ")</f>
        <v>0</v>
      </c>
      <c r="AC21" s="87">
        <f>COUNTIF('702'!BR21:CN21,"A")</f>
        <v>0</v>
      </c>
      <c r="AD21" s="87">
        <f>COUNTIF('702'!BR21:CN21,"R")</f>
        <v>3</v>
      </c>
      <c r="AE21" s="97">
        <f>COUNTIF('702'!BR21:CN21,"R1")</f>
        <v>1</v>
      </c>
      <c r="AF21" s="97">
        <f>COUNTIF('702'!BR21:CN21,"E")</f>
        <v>0</v>
      </c>
      <c r="AG21" s="98">
        <f>COUNTIF('702'!BR21:CN21,"U")</f>
        <v>0</v>
      </c>
      <c r="AH21" s="98">
        <f>COUNTIF('702'!BR21:CN21,"AJ")</f>
        <v>0</v>
      </c>
      <c r="AI21" s="87">
        <f>COUNTIF('702'!CO21:CX21,"A")</f>
        <v>0</v>
      </c>
      <c r="AJ21" s="87">
        <f>COUNTIF('702'!CO21:CX21,"R")</f>
        <v>0</v>
      </c>
      <c r="AK21" s="97">
        <f>COUNTIF('702'!CO21:CX21,"R1")</f>
        <v>0</v>
      </c>
      <c r="AL21" s="97">
        <f>COUNTIF('702'!CO21:CX21,"E")</f>
        <v>0</v>
      </c>
      <c r="AM21" s="98">
        <f>COUNTIF('702'!CO21:CX21,"U")</f>
        <v>0</v>
      </c>
      <c r="AN21" s="98">
        <f>COUNTIF('702'!CO21:CX21,"AJ")</f>
        <v>0</v>
      </c>
      <c r="AO21" s="451">
        <f t="shared" si="5"/>
        <v>0</v>
      </c>
      <c r="AP21" s="452">
        <f t="shared" si="6"/>
        <v>3</v>
      </c>
      <c r="AQ21" s="452">
        <f t="shared" si="7"/>
        <v>1</v>
      </c>
      <c r="AR21" s="452">
        <f t="shared" si="8"/>
        <v>0</v>
      </c>
      <c r="AS21" s="453">
        <f t="shared" si="9"/>
        <v>0</v>
      </c>
    </row>
    <row r="22" spans="2:45" ht="15.75" thickBot="1" x14ac:dyDescent="0.3">
      <c r="B22" s="123" t="s">
        <v>165</v>
      </c>
      <c r="C22" s="126">
        <f>COUNTIF('702'!C22:F22,"A")</f>
        <v>0</v>
      </c>
      <c r="D22" s="126">
        <f>COUNTIF('702'!C22:F22,"R")</f>
        <v>0</v>
      </c>
      <c r="E22" s="126">
        <f>COUNTIF('702'!C22:F22,"R1")</f>
        <v>0</v>
      </c>
      <c r="F22" s="126">
        <f>COUNTIF('702'!C22:F22,"E")</f>
        <v>0</v>
      </c>
      <c r="G22" s="126">
        <f>COUNTIF('702'!C22:F22,"U")</f>
        <v>0</v>
      </c>
      <c r="H22" s="126">
        <f>COUNTIF('702'!G22:Z22,"A")</f>
        <v>1</v>
      </c>
      <c r="I22" s="126">
        <f>COUNTIF('702'!G22:Z22,"R")</f>
        <v>0</v>
      </c>
      <c r="J22" s="126">
        <f>COUNTIF('702'!G22:Z22,"R1")</f>
        <v>0</v>
      </c>
      <c r="K22" s="126">
        <f>COUNTIF('702'!G22:Z22,"E")</f>
        <v>0</v>
      </c>
      <c r="L22" s="126">
        <f>COUNTIF('702'!G22:Z22,"U")</f>
        <v>0</v>
      </c>
      <c r="M22" s="126">
        <f>COUNTIF('702'!AA22:AU22,"A")</f>
        <v>0</v>
      </c>
      <c r="N22" s="126">
        <f>COUNTIF('702'!AA22:AU22,"R")</f>
        <v>0</v>
      </c>
      <c r="O22" s="126">
        <f>COUNTIF('702'!AA22:AU22,"R1")</f>
        <v>0</v>
      </c>
      <c r="P22" s="126">
        <f>COUNTIF('702'!AA22:AU22,"E")</f>
        <v>0</v>
      </c>
      <c r="Q22" s="126">
        <f>COUNTIF('702'!AA22:AU22,"U")</f>
        <v>0</v>
      </c>
      <c r="R22" s="126">
        <f t="shared" si="0"/>
        <v>1</v>
      </c>
      <c r="S22" s="126">
        <f t="shared" si="1"/>
        <v>0</v>
      </c>
      <c r="T22" s="126">
        <f t="shared" si="2"/>
        <v>0</v>
      </c>
      <c r="U22" s="126">
        <f t="shared" si="3"/>
        <v>0</v>
      </c>
      <c r="V22" s="126">
        <f t="shared" si="4"/>
        <v>0</v>
      </c>
      <c r="W22" s="87">
        <f>COUNTIF('702'!AV22:BQ22,"A")</f>
        <v>0</v>
      </c>
      <c r="X22" s="87">
        <f>COUNTIF('702'!AV22:BQ22,"R")</f>
        <v>0</v>
      </c>
      <c r="Y22" s="97">
        <f>COUNTIF('702'!AV22:BQ22,"R1")</f>
        <v>0</v>
      </c>
      <c r="Z22" s="97">
        <f>COUNTIF('702'!AV22:BQ22,"E")</f>
        <v>0</v>
      </c>
      <c r="AA22" s="98">
        <f>COUNTIF('702'!AV22:BQ22,"U")</f>
        <v>0</v>
      </c>
      <c r="AB22" s="98">
        <f>COUNTIF('702'!AV22:BQ22,"AJ")</f>
        <v>0</v>
      </c>
      <c r="AC22" s="87">
        <f>COUNTIF('702'!BR22:CN22,"A")</f>
        <v>0</v>
      </c>
      <c r="AD22" s="87">
        <f>COUNTIF('702'!BR22:CN22,"R")</f>
        <v>0</v>
      </c>
      <c r="AE22" s="97">
        <f>COUNTIF('702'!BR22:CN22,"R1")</f>
        <v>0</v>
      </c>
      <c r="AF22" s="97">
        <f>COUNTIF('702'!BR22:CN22,"E")</f>
        <v>0</v>
      </c>
      <c r="AG22" s="98">
        <f>COUNTIF('702'!BR22:CN22,"U")</f>
        <v>0</v>
      </c>
      <c r="AH22" s="98">
        <f>COUNTIF('702'!BR22:CN22,"AJ")</f>
        <v>0</v>
      </c>
      <c r="AI22" s="87">
        <f>COUNTIF('702'!CO22:CX22,"A")</f>
        <v>0</v>
      </c>
      <c r="AJ22" s="87">
        <f>COUNTIF('702'!CO22:CX22,"R")</f>
        <v>0</v>
      </c>
      <c r="AK22" s="97">
        <f>COUNTIF('702'!CO22:CX22,"R1")</f>
        <v>0</v>
      </c>
      <c r="AL22" s="97">
        <f>COUNTIF('702'!CO22:CX22,"E")</f>
        <v>0</v>
      </c>
      <c r="AM22" s="98">
        <f>COUNTIF('702'!CO22:CX22,"U")</f>
        <v>0</v>
      </c>
      <c r="AN22" s="98">
        <f>COUNTIF('702'!CO22:CX22,"AJ")</f>
        <v>0</v>
      </c>
      <c r="AO22" s="451">
        <f t="shared" si="5"/>
        <v>0</v>
      </c>
      <c r="AP22" s="452">
        <f t="shared" si="6"/>
        <v>0</v>
      </c>
      <c r="AQ22" s="452">
        <f t="shared" si="7"/>
        <v>0</v>
      </c>
      <c r="AR22" s="452">
        <f t="shared" si="8"/>
        <v>0</v>
      </c>
      <c r="AS22" s="453">
        <f t="shared" si="9"/>
        <v>0</v>
      </c>
    </row>
    <row r="23" spans="2:45" ht="15.75" thickBot="1" x14ac:dyDescent="0.3">
      <c r="B23" s="123" t="s">
        <v>166</v>
      </c>
      <c r="C23" s="126">
        <f>COUNTIF('702'!C23:F23,"A")</f>
        <v>0</v>
      </c>
      <c r="D23" s="126">
        <f>COUNTIF('702'!C23:F23,"R")</f>
        <v>0</v>
      </c>
      <c r="E23" s="126">
        <f>COUNTIF('702'!C23:F23,"R1")</f>
        <v>0</v>
      </c>
      <c r="F23" s="126">
        <f>COUNTIF('702'!C23:F23,"E")</f>
        <v>0</v>
      </c>
      <c r="G23" s="126">
        <f>COUNTIF('702'!C23:F23,"U")</f>
        <v>0</v>
      </c>
      <c r="H23" s="126">
        <f>COUNTIF('702'!G23:Z23,"A")</f>
        <v>0</v>
      </c>
      <c r="I23" s="126">
        <f>COUNTIF('702'!G23:Z23,"R")</f>
        <v>1</v>
      </c>
      <c r="J23" s="126">
        <f>COUNTIF('702'!G23:Z23,"R1")</f>
        <v>2</v>
      </c>
      <c r="K23" s="126">
        <f>COUNTIF('702'!G23:Z23,"E")</f>
        <v>0</v>
      </c>
      <c r="L23" s="126">
        <f>COUNTIF('702'!G23:Z23,"U")</f>
        <v>0</v>
      </c>
      <c r="M23" s="126">
        <f>COUNTIF('702'!AA23:AU23,"A")</f>
        <v>0</v>
      </c>
      <c r="N23" s="126">
        <f>COUNTIF('702'!AA23:AU23,"R")</f>
        <v>2</v>
      </c>
      <c r="O23" s="126">
        <f>COUNTIF('702'!AA23:AU23,"R1")</f>
        <v>0</v>
      </c>
      <c r="P23" s="126">
        <f>COUNTIF('702'!AA23:AU23,"E")</f>
        <v>0</v>
      </c>
      <c r="Q23" s="126">
        <f>COUNTIF('702'!AA23:AU23,"U")</f>
        <v>0</v>
      </c>
      <c r="R23" s="126">
        <f t="shared" si="0"/>
        <v>0</v>
      </c>
      <c r="S23" s="126">
        <f t="shared" si="1"/>
        <v>3</v>
      </c>
      <c r="T23" s="126">
        <f t="shared" si="2"/>
        <v>2</v>
      </c>
      <c r="U23" s="126">
        <f t="shared" si="3"/>
        <v>0</v>
      </c>
      <c r="V23" s="126">
        <f t="shared" si="4"/>
        <v>0</v>
      </c>
      <c r="W23" s="87">
        <f>COUNTIF('702'!AV23:BQ23,"A")</f>
        <v>0</v>
      </c>
      <c r="X23" s="87">
        <f>COUNTIF('702'!AV23:BQ23,"R")</f>
        <v>0</v>
      </c>
      <c r="Y23" s="97">
        <f>COUNTIF('702'!AV23:BQ23,"R1")</f>
        <v>2</v>
      </c>
      <c r="Z23" s="97">
        <f>COUNTIF('702'!AV23:BQ23,"E")</f>
        <v>0</v>
      </c>
      <c r="AA23" s="98">
        <f>COUNTIF('702'!AV23:BQ23,"U")</f>
        <v>0</v>
      </c>
      <c r="AB23" s="98">
        <f>COUNTIF('702'!AV23:BQ23,"AJ")</f>
        <v>0</v>
      </c>
      <c r="AC23" s="87">
        <f>COUNTIF('702'!BR23:CN23,"A")</f>
        <v>0</v>
      </c>
      <c r="AD23" s="87">
        <f>COUNTIF('702'!BR23:CN23,"R")</f>
        <v>3</v>
      </c>
      <c r="AE23" s="97">
        <f>COUNTIF('702'!BR23:CN23,"R1")</f>
        <v>1</v>
      </c>
      <c r="AF23" s="97">
        <f>COUNTIF('702'!BR23:CN23,"E")</f>
        <v>0</v>
      </c>
      <c r="AG23" s="98">
        <f>COUNTIF('702'!BR23:CN23,"U")</f>
        <v>0</v>
      </c>
      <c r="AH23" s="98">
        <f>COUNTIF('702'!BR23:CN23,"AJ")</f>
        <v>0</v>
      </c>
      <c r="AI23" s="87">
        <f>COUNTIF('702'!CO23:CX23,"A")</f>
        <v>0</v>
      </c>
      <c r="AJ23" s="87">
        <f>COUNTIF('702'!CO23:CX23,"R")</f>
        <v>0</v>
      </c>
      <c r="AK23" s="97">
        <f>COUNTIF('702'!CO23:CX23,"R1")</f>
        <v>1</v>
      </c>
      <c r="AL23" s="97">
        <f>COUNTIF('702'!CO23:CX23,"E")</f>
        <v>0</v>
      </c>
      <c r="AM23" s="98">
        <f>COUNTIF('702'!CO23:CX23,"U")</f>
        <v>0</v>
      </c>
      <c r="AN23" s="98">
        <f>COUNTIF('702'!CO23:CX23,"AJ")</f>
        <v>0</v>
      </c>
      <c r="AO23" s="451">
        <f t="shared" si="5"/>
        <v>0</v>
      </c>
      <c r="AP23" s="452">
        <f t="shared" si="6"/>
        <v>3</v>
      </c>
      <c r="AQ23" s="452">
        <f t="shared" si="7"/>
        <v>4</v>
      </c>
      <c r="AR23" s="452">
        <f t="shared" si="8"/>
        <v>0</v>
      </c>
      <c r="AS23" s="453">
        <f t="shared" si="9"/>
        <v>0</v>
      </c>
    </row>
    <row r="24" spans="2:45" ht="15.75" thickBot="1" x14ac:dyDescent="0.3">
      <c r="B24" s="123" t="s">
        <v>167</v>
      </c>
      <c r="C24" s="126">
        <f>COUNTIF('702'!C24:F24,"A")</f>
        <v>0</v>
      </c>
      <c r="D24" s="126">
        <f>COUNTIF('702'!C24:F24,"R")</f>
        <v>0</v>
      </c>
      <c r="E24" s="126">
        <f>COUNTIF('702'!C24:F24,"R1")</f>
        <v>0</v>
      </c>
      <c r="F24" s="126">
        <f>COUNTIF('702'!C24:F24,"E")</f>
        <v>0</v>
      </c>
      <c r="G24" s="126">
        <f>COUNTIF('702'!C24:F24,"U")</f>
        <v>0</v>
      </c>
      <c r="H24" s="126">
        <f>COUNTIF('702'!G24:Z24,"A")</f>
        <v>0</v>
      </c>
      <c r="I24" s="126">
        <f>COUNTIF('702'!G24:Z24,"R")</f>
        <v>0</v>
      </c>
      <c r="J24" s="126">
        <f>COUNTIF('702'!G24:Z24,"R1")</f>
        <v>1</v>
      </c>
      <c r="K24" s="126">
        <f>COUNTIF('702'!G24:Z24,"E")</f>
        <v>0</v>
      </c>
      <c r="L24" s="126">
        <f>COUNTIF('702'!G24:Z24,"U")</f>
        <v>0</v>
      </c>
      <c r="M24" s="126">
        <f>COUNTIF('702'!AA24:AU24,"A")</f>
        <v>1</v>
      </c>
      <c r="N24" s="126">
        <f>COUNTIF('702'!AA24:AU24,"R")</f>
        <v>0</v>
      </c>
      <c r="O24" s="126">
        <f>COUNTIF('702'!AA24:AU24,"R1")</f>
        <v>0</v>
      </c>
      <c r="P24" s="126">
        <f>COUNTIF('702'!AA24:AU24,"E")</f>
        <v>0</v>
      </c>
      <c r="Q24" s="126">
        <f>COUNTIF('702'!AA24:AU24,"U")</f>
        <v>0</v>
      </c>
      <c r="R24" s="126">
        <f t="shared" si="0"/>
        <v>1</v>
      </c>
      <c r="S24" s="126">
        <f t="shared" si="1"/>
        <v>0</v>
      </c>
      <c r="T24" s="126">
        <f t="shared" si="2"/>
        <v>1</v>
      </c>
      <c r="U24" s="126">
        <f t="shared" si="3"/>
        <v>0</v>
      </c>
      <c r="V24" s="126">
        <f t="shared" si="4"/>
        <v>0</v>
      </c>
      <c r="W24" s="87">
        <f>COUNTIF('702'!AV24:BQ24,"A")</f>
        <v>0</v>
      </c>
      <c r="X24" s="87">
        <f>COUNTIF('702'!AV24:BQ24,"R")</f>
        <v>0</v>
      </c>
      <c r="Y24" s="97">
        <f>COUNTIF('702'!AV24:BQ24,"R1")</f>
        <v>0</v>
      </c>
      <c r="Z24" s="97">
        <f>COUNTIF('702'!AV24:BQ24,"E")</f>
        <v>0</v>
      </c>
      <c r="AA24" s="98">
        <f>COUNTIF('702'!AV24:BQ24,"U")</f>
        <v>0</v>
      </c>
      <c r="AB24" s="98">
        <f>COUNTIF('702'!AV24:BQ24,"AJ")</f>
        <v>0</v>
      </c>
      <c r="AC24" s="87">
        <f>COUNTIF('702'!BR24:CN24,"A")</f>
        <v>0</v>
      </c>
      <c r="AD24" s="87">
        <f>COUNTIF('702'!BR24:CN24,"R")</f>
        <v>0</v>
      </c>
      <c r="AE24" s="97">
        <f>COUNTIF('702'!BR24:CN24,"R1")</f>
        <v>0</v>
      </c>
      <c r="AF24" s="97">
        <f>COUNTIF('702'!BR24:CN24,"E")</f>
        <v>0</v>
      </c>
      <c r="AG24" s="98">
        <f>COUNTIF('702'!BR24:CN24,"U")</f>
        <v>1</v>
      </c>
      <c r="AH24" s="98">
        <f>COUNTIF('702'!BR24:CN24,"AJ")</f>
        <v>0</v>
      </c>
      <c r="AI24" s="87">
        <f>COUNTIF('702'!CO24:CX24,"A")</f>
        <v>0</v>
      </c>
      <c r="AJ24" s="87">
        <f>COUNTIF('702'!CO24:CX24,"R")</f>
        <v>0</v>
      </c>
      <c r="AK24" s="97">
        <f>COUNTIF('702'!CO24:CX24,"R1")</f>
        <v>0</v>
      </c>
      <c r="AL24" s="97">
        <f>COUNTIF('702'!CO24:CX24,"E")</f>
        <v>0</v>
      </c>
      <c r="AM24" s="98">
        <f>COUNTIF('702'!CO24:CX24,"U")</f>
        <v>0</v>
      </c>
      <c r="AN24" s="98">
        <f>COUNTIF('702'!CO24:CX24,"AJ")</f>
        <v>0</v>
      </c>
      <c r="AO24" s="451">
        <f t="shared" si="5"/>
        <v>0</v>
      </c>
      <c r="AP24" s="452">
        <f t="shared" si="6"/>
        <v>0</v>
      </c>
      <c r="AQ24" s="452">
        <f t="shared" si="7"/>
        <v>0</v>
      </c>
      <c r="AR24" s="452">
        <f t="shared" si="8"/>
        <v>0</v>
      </c>
      <c r="AS24" s="453">
        <f t="shared" si="9"/>
        <v>1</v>
      </c>
    </row>
    <row r="25" spans="2:45" s="43" customFormat="1" ht="15.75" thickBot="1" x14ac:dyDescent="0.3">
      <c r="B25" s="134" t="s">
        <v>168</v>
      </c>
      <c r="C25" s="128">
        <f>COUNTIF('702'!C25:F25,"A")</f>
        <v>0</v>
      </c>
      <c r="D25" s="128">
        <f>COUNTIF('702'!C25:F25,"R")</f>
        <v>0</v>
      </c>
      <c r="E25" s="128">
        <f>COUNTIF('702'!C25:F25,"R1")</f>
        <v>1</v>
      </c>
      <c r="F25" s="128">
        <f>COUNTIF('702'!C25:F25,"E")</f>
        <v>0</v>
      </c>
      <c r="G25" s="128">
        <f>COUNTIF('702'!C25:F25,"U")</f>
        <v>1</v>
      </c>
      <c r="H25" s="128">
        <f>COUNTIF('702'!G25:Z25,"A")</f>
        <v>0</v>
      </c>
      <c r="I25" s="128">
        <f>COUNTIF('702'!G25:Z25,"R")</f>
        <v>3</v>
      </c>
      <c r="J25" s="128">
        <f>COUNTIF('702'!G25:Z25,"R1")</f>
        <v>2</v>
      </c>
      <c r="K25" s="128">
        <f>COUNTIF('702'!G25:Z25,"E")</f>
        <v>0</v>
      </c>
      <c r="L25" s="128">
        <f>COUNTIF('702'!G25:Z25,"U")</f>
        <v>0</v>
      </c>
      <c r="M25" s="128">
        <f>COUNTIF('702'!AA25:AU25,"A")</f>
        <v>0</v>
      </c>
      <c r="N25" s="128">
        <f>COUNTIF('702'!AA25:AU25,"R")</f>
        <v>0</v>
      </c>
      <c r="O25" s="128">
        <f>COUNTIF('702'!AA25:AU25,"R1")</f>
        <v>0</v>
      </c>
      <c r="P25" s="128">
        <f>COUNTIF('702'!AA25:AU25,"E")</f>
        <v>0</v>
      </c>
      <c r="Q25" s="128">
        <f>COUNTIF('702'!AA25:AU25,"U")</f>
        <v>0</v>
      </c>
      <c r="R25" s="128">
        <f t="shared" si="0"/>
        <v>0</v>
      </c>
      <c r="S25" s="128">
        <f t="shared" si="1"/>
        <v>3</v>
      </c>
      <c r="T25" s="128">
        <f t="shared" si="2"/>
        <v>3</v>
      </c>
      <c r="U25" s="128">
        <f t="shared" si="3"/>
        <v>0</v>
      </c>
      <c r="V25" s="128">
        <f t="shared" si="4"/>
        <v>1</v>
      </c>
      <c r="W25" s="87">
        <f>COUNTIF('702'!AV25:BQ25,"A")</f>
        <v>0</v>
      </c>
      <c r="X25" s="87">
        <f>COUNTIF('702'!AV25:BQ25,"R")</f>
        <v>0</v>
      </c>
      <c r="Y25" s="97">
        <f>COUNTIF('702'!AV25:BQ25,"R1")</f>
        <v>2</v>
      </c>
      <c r="Z25" s="97">
        <f>COUNTIF('702'!AV25:BQ25,"E")</f>
        <v>0</v>
      </c>
      <c r="AA25" s="98">
        <f>COUNTIF('702'!AV25:BQ25,"U")</f>
        <v>0</v>
      </c>
      <c r="AB25" s="98">
        <f>COUNTIF('702'!AV25:BQ25,"AJ")</f>
        <v>0</v>
      </c>
      <c r="AC25" s="87">
        <f>COUNTIF('702'!BR25:CN25,"A")</f>
        <v>1</v>
      </c>
      <c r="AD25" s="87">
        <f>COUNTIF('702'!BR25:CN25,"R")</f>
        <v>1</v>
      </c>
      <c r="AE25" s="97">
        <f>COUNTIF('702'!BR25:CN25,"R1")</f>
        <v>1</v>
      </c>
      <c r="AF25" s="97">
        <f>COUNTIF('702'!BR25:CN25,"E")</f>
        <v>0</v>
      </c>
      <c r="AG25" s="98">
        <f>COUNTIF('702'!BR25:CN25,"U")</f>
        <v>0</v>
      </c>
      <c r="AH25" s="98">
        <f>COUNTIF('702'!BR25:CN25,"AJ")</f>
        <v>0</v>
      </c>
      <c r="AI25" s="87">
        <f>COUNTIF('702'!CO25:CX25,"A")</f>
        <v>0</v>
      </c>
      <c r="AJ25" s="87">
        <f>COUNTIF('702'!CO25:CX25,"R")</f>
        <v>0</v>
      </c>
      <c r="AK25" s="97">
        <f>COUNTIF('702'!CO25:CX25,"R1")</f>
        <v>0</v>
      </c>
      <c r="AL25" s="97">
        <f>COUNTIF('702'!CO25:CX25,"E")</f>
        <v>0</v>
      </c>
      <c r="AM25" s="98">
        <f>COUNTIF('702'!CO25:CX25,"U")</f>
        <v>0</v>
      </c>
      <c r="AN25" s="98">
        <f>COUNTIF('702'!CO25:CX25,"AJ")</f>
        <v>0</v>
      </c>
      <c r="AO25" s="451">
        <f t="shared" si="5"/>
        <v>1</v>
      </c>
      <c r="AP25" s="452">
        <f t="shared" si="6"/>
        <v>1</v>
      </c>
      <c r="AQ25" s="452">
        <f t="shared" si="7"/>
        <v>3</v>
      </c>
      <c r="AR25" s="452">
        <f t="shared" si="8"/>
        <v>0</v>
      </c>
      <c r="AS25" s="453">
        <f t="shared" si="9"/>
        <v>0</v>
      </c>
    </row>
    <row r="26" spans="2:45" ht="15.75" thickBot="1" x14ac:dyDescent="0.3">
      <c r="B26" s="123" t="s">
        <v>169</v>
      </c>
      <c r="C26" s="126">
        <f>COUNTIF('702'!C26:F26,"A")</f>
        <v>0</v>
      </c>
      <c r="D26" s="126">
        <f>COUNTIF('702'!C26:F26,"R")</f>
        <v>0</v>
      </c>
      <c r="E26" s="126">
        <f>COUNTIF('702'!C26:F26,"R1")</f>
        <v>0</v>
      </c>
      <c r="F26" s="126">
        <f>COUNTIF('702'!C26:F26,"E")</f>
        <v>0</v>
      </c>
      <c r="G26" s="126">
        <f>COUNTIF('702'!C26:F26,"U")</f>
        <v>0</v>
      </c>
      <c r="H26" s="126">
        <f>COUNTIF('702'!G26:Z26,"A")</f>
        <v>0</v>
      </c>
      <c r="I26" s="126">
        <f>COUNTIF('702'!G26:Z26,"R")</f>
        <v>2</v>
      </c>
      <c r="J26" s="126">
        <f>COUNTIF('702'!G26:Z26,"R1")</f>
        <v>0</v>
      </c>
      <c r="K26" s="126">
        <f>COUNTIF('702'!G26:Z26,"E")</f>
        <v>0</v>
      </c>
      <c r="L26" s="126">
        <f>COUNTIF('702'!G26:Z26,"U")</f>
        <v>0</v>
      </c>
      <c r="M26" s="126">
        <f>COUNTIF('702'!AA26:AU26,"A")</f>
        <v>0</v>
      </c>
      <c r="N26" s="126">
        <f>COUNTIF('702'!AA26:AU26,"R")</f>
        <v>0</v>
      </c>
      <c r="O26" s="126">
        <f>COUNTIF('702'!AA26:AU26,"R1")</f>
        <v>0</v>
      </c>
      <c r="P26" s="126">
        <f>COUNTIF('702'!AA26:AU26,"E")</f>
        <v>0</v>
      </c>
      <c r="Q26" s="126">
        <f>COUNTIF('702'!AA26:AU26,"U")</f>
        <v>0</v>
      </c>
      <c r="R26" s="126">
        <f t="shared" si="0"/>
        <v>0</v>
      </c>
      <c r="S26" s="126">
        <f t="shared" si="1"/>
        <v>2</v>
      </c>
      <c r="T26" s="126">
        <f t="shared" si="2"/>
        <v>0</v>
      </c>
      <c r="U26" s="126">
        <f t="shared" si="3"/>
        <v>0</v>
      </c>
      <c r="V26" s="126">
        <f t="shared" si="4"/>
        <v>0</v>
      </c>
      <c r="W26" s="87">
        <f>COUNTIF('702'!AV26:BQ26,"A")</f>
        <v>0</v>
      </c>
      <c r="X26" s="87">
        <f>COUNTIF('702'!AV26:BQ26,"R")</f>
        <v>0</v>
      </c>
      <c r="Y26" s="97">
        <f>COUNTIF('702'!AV26:BQ26,"R1")</f>
        <v>1</v>
      </c>
      <c r="Z26" s="97">
        <f>COUNTIF('702'!AV26:BQ26,"E")</f>
        <v>0</v>
      </c>
      <c r="AA26" s="98">
        <f>COUNTIF('702'!AV26:BQ26,"U")</f>
        <v>0</v>
      </c>
      <c r="AB26" s="98">
        <f>COUNTIF('702'!AV26:BQ26,"AJ")</f>
        <v>0</v>
      </c>
      <c r="AC26" s="87">
        <f>COUNTIF('702'!BR26:CN26,"A")</f>
        <v>0</v>
      </c>
      <c r="AD26" s="87">
        <f>COUNTIF('702'!BR26:CN26,"R")</f>
        <v>3</v>
      </c>
      <c r="AE26" s="97">
        <f>COUNTIF('702'!BR26:CN26,"R1")</f>
        <v>0</v>
      </c>
      <c r="AF26" s="97">
        <f>COUNTIF('702'!BR26:CN26,"E")</f>
        <v>0</v>
      </c>
      <c r="AG26" s="98">
        <f>COUNTIF('702'!BR26:CN26,"U")</f>
        <v>0</v>
      </c>
      <c r="AH26" s="98">
        <f>COUNTIF('702'!BR26:CN26,"AJ")</f>
        <v>0</v>
      </c>
      <c r="AI26" s="87">
        <f>COUNTIF('702'!CO26:CX26,"A")</f>
        <v>0</v>
      </c>
      <c r="AJ26" s="87">
        <f>COUNTIF('702'!CO26:CX26,"R")</f>
        <v>0</v>
      </c>
      <c r="AK26" s="97">
        <f>COUNTIF('702'!CO26:CX26,"R1")</f>
        <v>0</v>
      </c>
      <c r="AL26" s="97">
        <f>COUNTIF('702'!CO26:CX26,"E")</f>
        <v>0</v>
      </c>
      <c r="AM26" s="98">
        <f>COUNTIF('702'!CO26:CX26,"U")</f>
        <v>0</v>
      </c>
      <c r="AN26" s="98">
        <f>COUNTIF('702'!CO26:CX26,"AJ")</f>
        <v>0</v>
      </c>
      <c r="AO26" s="451">
        <f t="shared" si="5"/>
        <v>0</v>
      </c>
      <c r="AP26" s="452">
        <f t="shared" si="6"/>
        <v>3</v>
      </c>
      <c r="AQ26" s="452">
        <f t="shared" si="7"/>
        <v>1</v>
      </c>
      <c r="AR26" s="452">
        <f t="shared" si="8"/>
        <v>0</v>
      </c>
      <c r="AS26" s="453">
        <f t="shared" si="9"/>
        <v>0</v>
      </c>
    </row>
    <row r="27" spans="2:45" ht="15.75" thickBot="1" x14ac:dyDescent="0.3">
      <c r="B27" s="123" t="s">
        <v>170</v>
      </c>
      <c r="C27" s="126">
        <f>COUNTIF('702'!C27:F27,"A")</f>
        <v>0</v>
      </c>
      <c r="D27" s="126">
        <f>COUNTIF('702'!C27:F27,"R")</f>
        <v>0</v>
      </c>
      <c r="E27" s="126">
        <f>COUNTIF('702'!C27:F27,"R1")</f>
        <v>0</v>
      </c>
      <c r="F27" s="126">
        <f>COUNTIF('702'!C27:F27,"E")</f>
        <v>0</v>
      </c>
      <c r="G27" s="126">
        <f>COUNTIF('702'!C27:F27,"U")</f>
        <v>0</v>
      </c>
      <c r="H27" s="126">
        <f>COUNTIF('702'!G27:Z27,"A")</f>
        <v>0</v>
      </c>
      <c r="I27" s="126">
        <f>COUNTIF('702'!G27:Z27,"R")</f>
        <v>0</v>
      </c>
      <c r="J27" s="126">
        <f>COUNTIF('702'!G27:Z27,"R1")</f>
        <v>1</v>
      </c>
      <c r="K27" s="126">
        <f>COUNTIF('702'!G27:Z27,"E")</f>
        <v>0</v>
      </c>
      <c r="L27" s="126">
        <f>COUNTIF('702'!G27:Z27,"U")</f>
        <v>0</v>
      </c>
      <c r="M27" s="126">
        <f>COUNTIF('702'!AA27:AU27,"A")</f>
        <v>0</v>
      </c>
      <c r="N27" s="126">
        <f>COUNTIF('702'!AA27:AU27,"R")</f>
        <v>1</v>
      </c>
      <c r="O27" s="126">
        <f>COUNTIF('702'!AA27:AU27,"R1")</f>
        <v>0</v>
      </c>
      <c r="P27" s="126">
        <f>COUNTIF('702'!AA27:AU27,"E")</f>
        <v>0</v>
      </c>
      <c r="Q27" s="126">
        <f>COUNTIF('702'!AA27:AU27,"U")</f>
        <v>0</v>
      </c>
      <c r="R27" s="126">
        <f t="shared" si="0"/>
        <v>0</v>
      </c>
      <c r="S27" s="126">
        <f t="shared" si="1"/>
        <v>1</v>
      </c>
      <c r="T27" s="126">
        <f t="shared" si="2"/>
        <v>1</v>
      </c>
      <c r="U27" s="126">
        <f t="shared" si="3"/>
        <v>0</v>
      </c>
      <c r="V27" s="126">
        <f t="shared" si="4"/>
        <v>0</v>
      </c>
      <c r="W27" s="87">
        <f>COUNTIF('702'!AV27:BQ27,"A")</f>
        <v>0</v>
      </c>
      <c r="X27" s="87">
        <f>COUNTIF('702'!AV27:BQ27,"R")</f>
        <v>0</v>
      </c>
      <c r="Y27" s="97">
        <f>COUNTIF('702'!AV27:BQ27,"R1")</f>
        <v>2</v>
      </c>
      <c r="Z27" s="97">
        <f>COUNTIF('702'!AV27:BQ27,"E")</f>
        <v>0</v>
      </c>
      <c r="AA27" s="98">
        <f>COUNTIF('702'!AV27:BQ27,"U")</f>
        <v>0</v>
      </c>
      <c r="AB27" s="98">
        <f>COUNTIF('702'!AV27:BQ27,"AJ")</f>
        <v>0</v>
      </c>
      <c r="AC27" s="87">
        <f>COUNTIF('702'!BR27:CN27,"A")</f>
        <v>0</v>
      </c>
      <c r="AD27" s="87">
        <f>COUNTIF('702'!BR27:CN27,"R")</f>
        <v>0</v>
      </c>
      <c r="AE27" s="97">
        <f>COUNTIF('702'!BR27:CN27,"R1")</f>
        <v>0</v>
      </c>
      <c r="AF27" s="97">
        <f>COUNTIF('702'!BR27:CN27,"E")</f>
        <v>0</v>
      </c>
      <c r="AG27" s="98">
        <f>COUNTIF('702'!BR27:CN27,"U")</f>
        <v>0</v>
      </c>
      <c r="AH27" s="98">
        <f>COUNTIF('702'!BR27:CN27,"AJ")</f>
        <v>0</v>
      </c>
      <c r="AI27" s="87">
        <f>COUNTIF('702'!CO27:CX27,"A")</f>
        <v>0</v>
      </c>
      <c r="AJ27" s="87">
        <f>COUNTIF('702'!CO27:CX27,"R")</f>
        <v>0</v>
      </c>
      <c r="AK27" s="97">
        <f>COUNTIF('702'!CO27:CX27,"R1")</f>
        <v>0</v>
      </c>
      <c r="AL27" s="97">
        <f>COUNTIF('702'!CO27:CX27,"E")</f>
        <v>0</v>
      </c>
      <c r="AM27" s="98">
        <f>COUNTIF('702'!CO27:CX27,"U")</f>
        <v>0</v>
      </c>
      <c r="AN27" s="98">
        <f>COUNTIF('702'!CO27:CX27,"AJ")</f>
        <v>0</v>
      </c>
      <c r="AO27" s="451">
        <f t="shared" si="5"/>
        <v>0</v>
      </c>
      <c r="AP27" s="452">
        <f t="shared" si="6"/>
        <v>0</v>
      </c>
      <c r="AQ27" s="452">
        <f t="shared" si="7"/>
        <v>2</v>
      </c>
      <c r="AR27" s="452">
        <f t="shared" si="8"/>
        <v>0</v>
      </c>
      <c r="AS27" s="453">
        <f t="shared" si="9"/>
        <v>0</v>
      </c>
    </row>
    <row r="28" spans="2:45" ht="15.75" thickBot="1" x14ac:dyDescent="0.3">
      <c r="B28" s="123" t="s">
        <v>171</v>
      </c>
      <c r="C28" s="126">
        <f>COUNTIF('702'!C28:F28,"A")</f>
        <v>2</v>
      </c>
      <c r="D28" s="126">
        <f>COUNTIF('702'!C28:F28,"R")</f>
        <v>0</v>
      </c>
      <c r="E28" s="126">
        <f>COUNTIF('702'!C28:F28,"R1")</f>
        <v>0</v>
      </c>
      <c r="F28" s="126">
        <f>COUNTIF('702'!C28:F28,"E")</f>
        <v>0</v>
      </c>
      <c r="G28" s="126">
        <f>COUNTIF('702'!C28:F28,"U")</f>
        <v>0</v>
      </c>
      <c r="H28" s="126">
        <f>COUNTIF('702'!G28:Z28,"A")</f>
        <v>0</v>
      </c>
      <c r="I28" s="126">
        <f>COUNTIF('702'!G28:Z28,"R")</f>
        <v>0</v>
      </c>
      <c r="J28" s="126">
        <f>COUNTIF('702'!G28:Z28,"R1")</f>
        <v>1</v>
      </c>
      <c r="K28" s="126">
        <f>COUNTIF('702'!G28:Z28,"E")</f>
        <v>0</v>
      </c>
      <c r="L28" s="126">
        <f>COUNTIF('702'!G28:Z28,"U")</f>
        <v>0</v>
      </c>
      <c r="M28" s="126">
        <f>COUNTIF('702'!AA28:AU28,"A")</f>
        <v>0</v>
      </c>
      <c r="N28" s="126">
        <f>COUNTIF('702'!AA28:AU28,"R")</f>
        <v>1</v>
      </c>
      <c r="O28" s="126">
        <f>COUNTIF('702'!AA28:AU28,"R1")</f>
        <v>0</v>
      </c>
      <c r="P28" s="126">
        <f>COUNTIF('702'!AA28:AU28,"E")</f>
        <v>0</v>
      </c>
      <c r="Q28" s="126">
        <f>COUNTIF('702'!AA28:AU28,"U")</f>
        <v>0</v>
      </c>
      <c r="R28" s="126">
        <f t="shared" si="0"/>
        <v>2</v>
      </c>
      <c r="S28" s="126">
        <f t="shared" si="1"/>
        <v>1</v>
      </c>
      <c r="T28" s="126">
        <f t="shared" si="2"/>
        <v>1</v>
      </c>
      <c r="U28" s="126">
        <f t="shared" si="3"/>
        <v>0</v>
      </c>
      <c r="V28" s="126">
        <f t="shared" si="4"/>
        <v>0</v>
      </c>
      <c r="W28" s="87">
        <f>COUNTIF('702'!AV28:BQ28,"A")</f>
        <v>0</v>
      </c>
      <c r="X28" s="87">
        <f>COUNTIF('702'!AV28:BQ28,"R")</f>
        <v>0</v>
      </c>
      <c r="Y28" s="97">
        <f>COUNTIF('702'!AV28:BQ28,"R1")</f>
        <v>2</v>
      </c>
      <c r="Z28" s="97">
        <f>COUNTIF('702'!AV28:BQ28,"E")</f>
        <v>0</v>
      </c>
      <c r="AA28" s="98">
        <f>COUNTIF('702'!AV28:BQ28,"U")</f>
        <v>0</v>
      </c>
      <c r="AB28" s="98">
        <f>COUNTIF('702'!AV28:BQ28,"AJ")</f>
        <v>0</v>
      </c>
      <c r="AC28" s="87">
        <f>COUNTIF('702'!BR28:CN28,"A")</f>
        <v>1</v>
      </c>
      <c r="AD28" s="87">
        <f>COUNTIF('702'!BR28:CN28,"R")</f>
        <v>1</v>
      </c>
      <c r="AE28" s="97">
        <f>COUNTIF('702'!BR28:CN28,"R1")</f>
        <v>2</v>
      </c>
      <c r="AF28" s="97">
        <f>COUNTIF('702'!BR28:CN28,"E")</f>
        <v>0</v>
      </c>
      <c r="AG28" s="98">
        <f>COUNTIF('702'!BR28:CN28,"U")</f>
        <v>0</v>
      </c>
      <c r="AH28" s="98">
        <f>COUNTIF('702'!BR28:CN28,"AJ")</f>
        <v>0</v>
      </c>
      <c r="AI28" s="87">
        <f>COUNTIF('702'!CO28:CX28,"A")</f>
        <v>0</v>
      </c>
      <c r="AJ28" s="87">
        <f>COUNTIF('702'!CO28:CX28,"R")</f>
        <v>0</v>
      </c>
      <c r="AK28" s="97">
        <f>COUNTIF('702'!CO28:CX28,"R1")</f>
        <v>1</v>
      </c>
      <c r="AL28" s="97">
        <f>COUNTIF('702'!CO28:CX28,"E")</f>
        <v>0</v>
      </c>
      <c r="AM28" s="98">
        <f>COUNTIF('702'!CO28:CX28,"U")</f>
        <v>0</v>
      </c>
      <c r="AN28" s="98">
        <f>COUNTIF('702'!CO28:CX28,"AJ")</f>
        <v>0</v>
      </c>
      <c r="AO28" s="451">
        <f t="shared" si="5"/>
        <v>1</v>
      </c>
      <c r="AP28" s="452">
        <f t="shared" si="6"/>
        <v>1</v>
      </c>
      <c r="AQ28" s="452">
        <f t="shared" si="7"/>
        <v>5</v>
      </c>
      <c r="AR28" s="452">
        <f t="shared" si="8"/>
        <v>0</v>
      </c>
      <c r="AS28" s="453">
        <f t="shared" si="9"/>
        <v>0</v>
      </c>
    </row>
    <row r="29" spans="2:45" ht="15.75" thickBot="1" x14ac:dyDescent="0.3">
      <c r="B29" s="123" t="s">
        <v>172</v>
      </c>
      <c r="C29" s="126">
        <f>COUNTIF('702'!C29:F29,"A")</f>
        <v>0</v>
      </c>
      <c r="D29" s="126">
        <f>COUNTIF('702'!C29:F29,"R")</f>
        <v>0</v>
      </c>
      <c r="E29" s="126">
        <f>COUNTIF('702'!C29:F29,"R1")</f>
        <v>0</v>
      </c>
      <c r="F29" s="126">
        <f>COUNTIF('702'!C29:F29,"E")</f>
        <v>0</v>
      </c>
      <c r="G29" s="126">
        <f>COUNTIF('702'!C29:F29,"U")</f>
        <v>0</v>
      </c>
      <c r="H29" s="126">
        <f>COUNTIF('702'!G29:Z29,"A")</f>
        <v>0</v>
      </c>
      <c r="I29" s="126">
        <f>COUNTIF('702'!G29:Z29,"R")</f>
        <v>0</v>
      </c>
      <c r="J29" s="126">
        <f>COUNTIF('702'!G29:Z29,"R1")</f>
        <v>0</v>
      </c>
      <c r="K29" s="126">
        <f>COUNTIF('702'!G29:Z29,"E")</f>
        <v>0</v>
      </c>
      <c r="L29" s="126">
        <f>COUNTIF('702'!G29:Z29,"U")</f>
        <v>0</v>
      </c>
      <c r="M29" s="126">
        <f>COUNTIF('702'!AA29:AU29,"A")</f>
        <v>0</v>
      </c>
      <c r="N29" s="126">
        <f>COUNTIF('702'!AA29:AU29,"R")</f>
        <v>0</v>
      </c>
      <c r="O29" s="126">
        <f>COUNTIF('702'!AA29:AU29,"R1")</f>
        <v>0</v>
      </c>
      <c r="P29" s="126">
        <f>COUNTIF('702'!AA29:AU29,"E")</f>
        <v>0</v>
      </c>
      <c r="Q29" s="126">
        <f>COUNTIF('702'!AA29:AU29,"U")</f>
        <v>0</v>
      </c>
      <c r="R29" s="126">
        <f t="shared" si="0"/>
        <v>0</v>
      </c>
      <c r="S29" s="126">
        <f t="shared" si="1"/>
        <v>0</v>
      </c>
      <c r="T29" s="126">
        <f t="shared" si="2"/>
        <v>0</v>
      </c>
      <c r="U29" s="126">
        <f t="shared" si="3"/>
        <v>0</v>
      </c>
      <c r="V29" s="126">
        <f t="shared" si="4"/>
        <v>0</v>
      </c>
      <c r="W29" s="87">
        <f>COUNTIF('702'!AV29:BQ29,"A")</f>
        <v>0</v>
      </c>
      <c r="X29" s="87">
        <f>COUNTIF('702'!AV29:BQ29,"R")</f>
        <v>0</v>
      </c>
      <c r="Y29" s="97">
        <f>COUNTIF('702'!AV29:BQ29,"R1")</f>
        <v>0</v>
      </c>
      <c r="Z29" s="97">
        <f>COUNTIF('702'!AV29:BQ29,"E")</f>
        <v>0</v>
      </c>
      <c r="AA29" s="98">
        <f>COUNTIF('702'!AV29:BQ29,"U")</f>
        <v>0</v>
      </c>
      <c r="AB29" s="98">
        <f>COUNTIF('702'!AV29:BQ29,"AJ")</f>
        <v>0</v>
      </c>
      <c r="AC29" s="87">
        <f>COUNTIF('702'!BR29:CN29,"A")</f>
        <v>0</v>
      </c>
      <c r="AD29" s="87">
        <f>COUNTIF('702'!BR29:CN29,"R")</f>
        <v>1</v>
      </c>
      <c r="AE29" s="97">
        <f>COUNTIF('702'!BR29:CN29,"R1")</f>
        <v>0</v>
      </c>
      <c r="AF29" s="97">
        <f>COUNTIF('702'!BR29:CN29,"E")</f>
        <v>0</v>
      </c>
      <c r="AG29" s="98">
        <f>COUNTIF('702'!BR29:CN29,"U")</f>
        <v>0</v>
      </c>
      <c r="AH29" s="98">
        <f>COUNTIF('702'!BR29:CN29,"AJ")</f>
        <v>0</v>
      </c>
      <c r="AI29" s="87">
        <f>COUNTIF('702'!CO29:CX29,"A")</f>
        <v>0</v>
      </c>
      <c r="AJ29" s="87">
        <f>COUNTIF('702'!CO29:CX29,"R")</f>
        <v>0</v>
      </c>
      <c r="AK29" s="97">
        <f>COUNTIF('702'!CO29:CX29,"R1")</f>
        <v>0</v>
      </c>
      <c r="AL29" s="97">
        <f>COUNTIF('702'!CO29:CX29,"E")</f>
        <v>0</v>
      </c>
      <c r="AM29" s="98">
        <f>COUNTIF('702'!CO29:CX29,"U")</f>
        <v>0</v>
      </c>
      <c r="AN29" s="98">
        <f>COUNTIF('702'!CO29:CX29,"AJ")</f>
        <v>0</v>
      </c>
      <c r="AO29" s="451">
        <f t="shared" si="5"/>
        <v>0</v>
      </c>
      <c r="AP29" s="452">
        <f t="shared" si="6"/>
        <v>1</v>
      </c>
      <c r="AQ29" s="452">
        <f t="shared" si="7"/>
        <v>0</v>
      </c>
      <c r="AR29" s="452">
        <f t="shared" si="8"/>
        <v>0</v>
      </c>
      <c r="AS29" s="453">
        <f t="shared" si="9"/>
        <v>0</v>
      </c>
    </row>
    <row r="30" spans="2:45" s="43" customFormat="1" ht="15.75" thickBot="1" x14ac:dyDescent="0.3">
      <c r="B30" s="134" t="s">
        <v>173</v>
      </c>
      <c r="C30" s="128">
        <f>COUNTIF('702'!C30:F30,"A")</f>
        <v>0</v>
      </c>
      <c r="D30" s="128">
        <f>COUNTIF('702'!C30:F30,"R")</f>
        <v>1</v>
      </c>
      <c r="E30" s="128">
        <f>COUNTIF('702'!C30:F30,"R1")</f>
        <v>1</v>
      </c>
      <c r="F30" s="128">
        <f>COUNTIF('702'!C30:F30,"E")</f>
        <v>0</v>
      </c>
      <c r="G30" s="128">
        <f>COUNTIF('702'!C30:F30,"U")</f>
        <v>0</v>
      </c>
      <c r="H30" s="128">
        <f>COUNTIF('702'!G30:Z30,"A")</f>
        <v>0</v>
      </c>
      <c r="I30" s="128">
        <f>COUNTIF('702'!G30:Z30,"R")</f>
        <v>0</v>
      </c>
      <c r="J30" s="128">
        <f>COUNTIF('702'!G30:Z30,"R1")</f>
        <v>1</v>
      </c>
      <c r="K30" s="128">
        <f>COUNTIF('702'!G30:Z30,"E")</f>
        <v>0</v>
      </c>
      <c r="L30" s="128">
        <f>COUNTIF('702'!G30:Z30,"U")</f>
        <v>0</v>
      </c>
      <c r="M30" s="128">
        <f>COUNTIF('702'!AA30:AU30,"A")</f>
        <v>1</v>
      </c>
      <c r="N30" s="128">
        <f>COUNTIF('702'!AA30:AU30,"R")</f>
        <v>0</v>
      </c>
      <c r="O30" s="128">
        <f>COUNTIF('702'!AA30:AU30,"R1")</f>
        <v>1</v>
      </c>
      <c r="P30" s="128">
        <f>COUNTIF('702'!AA30:AU30,"E")</f>
        <v>1</v>
      </c>
      <c r="Q30" s="128">
        <f>COUNTIF('702'!AA30:AU30,"U")</f>
        <v>0</v>
      </c>
      <c r="R30" s="128">
        <f t="shared" si="0"/>
        <v>1</v>
      </c>
      <c r="S30" s="128">
        <f t="shared" si="1"/>
        <v>1</v>
      </c>
      <c r="T30" s="128">
        <f t="shared" si="2"/>
        <v>3</v>
      </c>
      <c r="U30" s="128">
        <f t="shared" si="3"/>
        <v>1</v>
      </c>
      <c r="V30" s="128">
        <f t="shared" si="4"/>
        <v>0</v>
      </c>
      <c r="W30" s="87">
        <f>COUNTIF('702'!AV30:BQ30,"A")</f>
        <v>1</v>
      </c>
      <c r="X30" s="87">
        <f>COUNTIF('702'!AV30:BQ30,"R")</f>
        <v>0</v>
      </c>
      <c r="Y30" s="97">
        <f>COUNTIF('702'!AV30:BQ30,"R1")</f>
        <v>4</v>
      </c>
      <c r="Z30" s="97">
        <f>COUNTIF('702'!AV30:BQ30,"E")</f>
        <v>1</v>
      </c>
      <c r="AA30" s="98">
        <f>COUNTIF('702'!AV30:BQ30,"U")</f>
        <v>0</v>
      </c>
      <c r="AB30" s="98">
        <f>COUNTIF('702'!AV30:BQ30,"AJ")</f>
        <v>0</v>
      </c>
      <c r="AC30" s="87">
        <f>COUNTIF('702'!BR30:CN30,"A")</f>
        <v>2</v>
      </c>
      <c r="AD30" s="87">
        <f>COUNTIF('702'!BR30:CN30,"R")</f>
        <v>0</v>
      </c>
      <c r="AE30" s="97">
        <f>COUNTIF('702'!BR30:CN30,"R1")</f>
        <v>2</v>
      </c>
      <c r="AF30" s="97">
        <f>COUNTIF('702'!BR30:CN30,"E")</f>
        <v>0</v>
      </c>
      <c r="AG30" s="98">
        <f>COUNTIF('702'!BR30:CN30,"U")</f>
        <v>0</v>
      </c>
      <c r="AH30" s="98">
        <f>COUNTIF('702'!BR30:CN30,"AJ")</f>
        <v>0</v>
      </c>
      <c r="AI30" s="87">
        <f>COUNTIF('702'!CO30:CX30,"A")</f>
        <v>0</v>
      </c>
      <c r="AJ30" s="87">
        <f>COUNTIF('702'!CO30:CX30,"R")</f>
        <v>0</v>
      </c>
      <c r="AK30" s="97">
        <f>COUNTIF('702'!CO30:CX30,"R1")</f>
        <v>0</v>
      </c>
      <c r="AL30" s="97">
        <f>COUNTIF('702'!CO30:CX30,"E")</f>
        <v>0</v>
      </c>
      <c r="AM30" s="98">
        <f>COUNTIF('702'!CO30:CX30,"U")</f>
        <v>0</v>
      </c>
      <c r="AN30" s="98">
        <f>COUNTIF('702'!CO30:CX30,"AJ")</f>
        <v>0</v>
      </c>
      <c r="AO30" s="451">
        <f t="shared" si="5"/>
        <v>3</v>
      </c>
      <c r="AP30" s="452">
        <f t="shared" si="6"/>
        <v>0</v>
      </c>
      <c r="AQ30" s="452">
        <f t="shared" si="7"/>
        <v>6</v>
      </c>
      <c r="AR30" s="452">
        <f t="shared" si="8"/>
        <v>1</v>
      </c>
      <c r="AS30" s="453">
        <f t="shared" si="9"/>
        <v>0</v>
      </c>
    </row>
    <row r="31" spans="2:45" x14ac:dyDescent="0.25">
      <c r="B31" s="123" t="s">
        <v>655</v>
      </c>
      <c r="C31" s="126">
        <f>COUNTIF('702'!C31:F31,"A")</f>
        <v>0</v>
      </c>
      <c r="D31" s="126">
        <f>COUNTIF('702'!C31:F31,"R")</f>
        <v>0</v>
      </c>
      <c r="E31" s="126">
        <f>COUNTIF('702'!C31:F31,"R1")</f>
        <v>0</v>
      </c>
      <c r="F31" s="126">
        <f>COUNTIF('702'!C31:F31,"E")</f>
        <v>0</v>
      </c>
      <c r="G31" s="126">
        <f>COUNTIF('702'!C31:F31,"U")</f>
        <v>0</v>
      </c>
      <c r="H31" s="126">
        <f>COUNTIF('702'!G31:Z31,"A")</f>
        <v>0</v>
      </c>
      <c r="I31" s="126">
        <f>COUNTIF('702'!G31:Z31,"R")</f>
        <v>0</v>
      </c>
      <c r="J31" s="126">
        <f>COUNTIF('702'!G31:Z31,"R1")</f>
        <v>1</v>
      </c>
      <c r="K31" s="126">
        <f>COUNTIF('702'!G31:Z31,"E")</f>
        <v>0</v>
      </c>
      <c r="L31" s="126">
        <f>COUNTIF('702'!G31:Z31,"U")</f>
        <v>0</v>
      </c>
      <c r="M31" s="126">
        <f>COUNTIF('702'!AA31:AU31,"A")</f>
        <v>0</v>
      </c>
      <c r="N31" s="126">
        <f>COUNTIF('702'!AA31:AU31,"R")</f>
        <v>1</v>
      </c>
      <c r="O31" s="126">
        <f>COUNTIF('702'!AA31:AU31,"R1")</f>
        <v>0</v>
      </c>
      <c r="P31" s="126">
        <f>COUNTIF('702'!AA31:AU31,"E")</f>
        <v>0</v>
      </c>
      <c r="Q31" s="126">
        <f>COUNTIF('702'!AA31:AU31,"U")</f>
        <v>0</v>
      </c>
      <c r="R31" s="126">
        <f t="shared" si="0"/>
        <v>0</v>
      </c>
      <c r="S31" s="126">
        <f t="shared" si="1"/>
        <v>1</v>
      </c>
      <c r="T31" s="126">
        <f t="shared" si="2"/>
        <v>1</v>
      </c>
      <c r="U31" s="126">
        <f t="shared" si="3"/>
        <v>0</v>
      </c>
      <c r="V31" s="126">
        <f t="shared" si="4"/>
        <v>0</v>
      </c>
      <c r="W31" s="87">
        <f>COUNTIF('702'!AV31:BQ31,"A")</f>
        <v>0</v>
      </c>
      <c r="X31" s="87">
        <f>COUNTIF('702'!AV31:BQ31,"R")</f>
        <v>0</v>
      </c>
      <c r="Y31" s="97">
        <f>COUNTIF('702'!AV31:BQ31,"R1")</f>
        <v>2</v>
      </c>
      <c r="Z31" s="97">
        <f>COUNTIF('702'!AV31:BQ31,"E")</f>
        <v>0</v>
      </c>
      <c r="AA31" s="98">
        <f>COUNTIF('702'!AV31:BQ31,"U")</f>
        <v>0</v>
      </c>
      <c r="AB31" s="98">
        <f>COUNTIF('702'!AV31:BQ31,"AJ")</f>
        <v>0</v>
      </c>
      <c r="AC31" s="87">
        <f>COUNTIF('702'!BR31:CN31,"A")</f>
        <v>1</v>
      </c>
      <c r="AD31" s="87">
        <f>COUNTIF('702'!BR31:CN31,"R")</f>
        <v>1</v>
      </c>
      <c r="AE31" s="97">
        <f>COUNTIF('702'!BR31:CN31,"R1")</f>
        <v>0</v>
      </c>
      <c r="AF31" s="97">
        <f>COUNTIF('702'!BR31:CN31,"E")</f>
        <v>0</v>
      </c>
      <c r="AG31" s="98">
        <f>COUNTIF('702'!BR31:CN31,"U")</f>
        <v>0</v>
      </c>
      <c r="AH31" s="98">
        <f>COUNTIF('702'!BR31:CN31,"AJ")</f>
        <v>0</v>
      </c>
      <c r="AI31" s="87">
        <f>COUNTIF('702'!CO31:CX31,"A")</f>
        <v>0</v>
      </c>
      <c r="AJ31" s="87">
        <f>COUNTIF('702'!CO31:CX31,"R")</f>
        <v>0</v>
      </c>
      <c r="AK31" s="97">
        <f>COUNTIF('702'!CO31:CX31,"R1")</f>
        <v>0</v>
      </c>
      <c r="AL31" s="97">
        <f>COUNTIF('702'!CO31:CX31,"E")</f>
        <v>0</v>
      </c>
      <c r="AM31" s="98">
        <f>COUNTIF('702'!CO31:CX31,"U")</f>
        <v>0</v>
      </c>
      <c r="AN31" s="98">
        <f>COUNTIF('702'!CO31:CX31,"AJ")</f>
        <v>0</v>
      </c>
      <c r="AO31" s="451">
        <f t="shared" si="5"/>
        <v>1</v>
      </c>
      <c r="AP31" s="452">
        <f t="shared" si="6"/>
        <v>1</v>
      </c>
      <c r="AQ31" s="452">
        <f t="shared" si="7"/>
        <v>2</v>
      </c>
      <c r="AR31" s="452">
        <f t="shared" si="8"/>
        <v>0</v>
      </c>
      <c r="AS31" s="453">
        <f t="shared" si="9"/>
        <v>0</v>
      </c>
    </row>
    <row r="32" spans="2:45" x14ac:dyDescent="0.25">
      <c r="R32" s="461">
        <f>SUM(R4:R31)</f>
        <v>13</v>
      </c>
      <c r="S32" s="461">
        <f>SUM(S4:S31)</f>
        <v>34</v>
      </c>
      <c r="T32" s="461">
        <f>SUM(T4:T31)</f>
        <v>36</v>
      </c>
      <c r="U32" s="461">
        <f>SUM(U4:U31)</f>
        <v>3</v>
      </c>
      <c r="V32" s="461">
        <f>SUM(V4:V31)</f>
        <v>15</v>
      </c>
      <c r="AO32" s="464">
        <f>SUM(AO4:AO31)</f>
        <v>12</v>
      </c>
      <c r="AP32" s="465">
        <f>SUM(AP4:AP31)</f>
        <v>34</v>
      </c>
      <c r="AQ32" s="465">
        <f>SUM(AQ4:AQ31)</f>
        <v>56</v>
      </c>
      <c r="AR32" s="465">
        <f>SUM(AR4:AR31)</f>
        <v>2</v>
      </c>
      <c r="AS32" s="466">
        <f>SUM(AS4:AS31)</f>
        <v>5</v>
      </c>
    </row>
    <row r="33" spans="2:24" x14ac:dyDescent="0.25">
      <c r="B33" s="133" t="s">
        <v>697</v>
      </c>
      <c r="C33" s="133" t="s">
        <v>699</v>
      </c>
      <c r="D33" s="133"/>
      <c r="E33" s="133"/>
      <c r="F33" s="133"/>
      <c r="G33" s="133"/>
      <c r="H33" s="133"/>
      <c r="I33" s="133"/>
      <c r="J33" s="133" t="s">
        <v>701</v>
      </c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</row>
    <row r="34" spans="2:24" x14ac:dyDescent="0.25">
      <c r="B34" s="133" t="s">
        <v>698</v>
      </c>
      <c r="C34" s="133" t="s">
        <v>700</v>
      </c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</row>
  </sheetData>
  <mergeCells count="5">
    <mergeCell ref="C2:G2"/>
    <mergeCell ref="H2:L2"/>
    <mergeCell ref="M2:Q2"/>
    <mergeCell ref="R2:V2"/>
    <mergeCell ref="AO2:AS2"/>
  </mergeCells>
  <pageMargins left="0.25" right="0.25" top="0.75" bottom="0.75" header="0.3" footer="0.3"/>
  <pageSetup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34"/>
  <sheetViews>
    <sheetView topLeftCell="A4" zoomScale="50" zoomScaleNormal="50" workbookViewId="0">
      <selection activeCell="AW6" sqref="AW6"/>
    </sheetView>
  </sheetViews>
  <sheetFormatPr baseColWidth="10" defaultRowHeight="15" x14ac:dyDescent="0.25"/>
  <cols>
    <col min="1" max="1" width="3.28515625" customWidth="1"/>
    <col min="2" max="2" width="32.42578125" customWidth="1"/>
    <col min="3" max="45" width="3.28515625" customWidth="1"/>
  </cols>
  <sheetData>
    <row r="1" spans="2:45" ht="15.75" thickBot="1" x14ac:dyDescent="0.3"/>
    <row r="2" spans="2:45" ht="15.75" thickBot="1" x14ac:dyDescent="0.3">
      <c r="B2" s="138">
        <v>703</v>
      </c>
      <c r="C2" s="551" t="s">
        <v>27</v>
      </c>
      <c r="D2" s="552"/>
      <c r="E2" s="552"/>
      <c r="F2" s="552"/>
      <c r="G2" s="553"/>
      <c r="H2" s="551" t="s">
        <v>28</v>
      </c>
      <c r="I2" s="552"/>
      <c r="J2" s="552"/>
      <c r="K2" s="552"/>
      <c r="L2" s="553"/>
      <c r="M2" s="551" t="s">
        <v>35</v>
      </c>
      <c r="N2" s="552"/>
      <c r="O2" s="552"/>
      <c r="P2" s="552"/>
      <c r="Q2" s="553"/>
      <c r="R2" s="530" t="s">
        <v>681</v>
      </c>
      <c r="S2" s="531"/>
      <c r="T2" s="531"/>
      <c r="U2" s="531"/>
      <c r="V2" s="532"/>
      <c r="W2" s="197" t="s">
        <v>727</v>
      </c>
      <c r="X2" s="198"/>
      <c r="Y2" s="198"/>
      <c r="Z2" s="198"/>
      <c r="AA2" s="198"/>
      <c r="AB2" s="93"/>
      <c r="AC2" s="199" t="s">
        <v>728</v>
      </c>
      <c r="AD2" s="198"/>
      <c r="AE2" s="198"/>
      <c r="AF2" s="198"/>
      <c r="AG2" s="198"/>
      <c r="AH2" s="93"/>
      <c r="AI2" s="199" t="s">
        <v>729</v>
      </c>
      <c r="AJ2" s="198"/>
      <c r="AK2" s="198"/>
      <c r="AL2" s="198"/>
      <c r="AM2" s="198"/>
      <c r="AN2" s="93"/>
      <c r="AO2" s="530" t="s">
        <v>681</v>
      </c>
      <c r="AP2" s="531"/>
      <c r="AQ2" s="531"/>
      <c r="AR2" s="531"/>
      <c r="AS2" s="532"/>
    </row>
    <row r="3" spans="2:45" ht="15.75" thickBot="1" x14ac:dyDescent="0.3">
      <c r="B3" s="119" t="s">
        <v>626</v>
      </c>
      <c r="C3" s="120" t="s">
        <v>627</v>
      </c>
      <c r="D3" s="121" t="s">
        <v>628</v>
      </c>
      <c r="E3" s="121" t="s">
        <v>629</v>
      </c>
      <c r="F3" s="121" t="s">
        <v>630</v>
      </c>
      <c r="G3" s="121" t="s">
        <v>631</v>
      </c>
      <c r="H3" s="121" t="s">
        <v>627</v>
      </c>
      <c r="I3" s="121" t="s">
        <v>628</v>
      </c>
      <c r="J3" s="121" t="s">
        <v>629</v>
      </c>
      <c r="K3" s="121" t="s">
        <v>630</v>
      </c>
      <c r="L3" s="121" t="s">
        <v>631</v>
      </c>
      <c r="M3" s="121" t="s">
        <v>627</v>
      </c>
      <c r="N3" s="121" t="s">
        <v>628</v>
      </c>
      <c r="O3" s="121" t="s">
        <v>629</v>
      </c>
      <c r="P3" s="121" t="s">
        <v>630</v>
      </c>
      <c r="Q3" s="121" t="s">
        <v>631</v>
      </c>
      <c r="R3" s="121" t="s">
        <v>627</v>
      </c>
      <c r="S3" s="121" t="s">
        <v>628</v>
      </c>
      <c r="T3" s="121" t="s">
        <v>629</v>
      </c>
      <c r="U3" s="121" t="s">
        <v>630</v>
      </c>
      <c r="V3" s="122" t="s">
        <v>631</v>
      </c>
      <c r="W3" s="88" t="s">
        <v>627</v>
      </c>
      <c r="X3" s="89" t="s">
        <v>628</v>
      </c>
      <c r="Y3" s="89" t="s">
        <v>629</v>
      </c>
      <c r="Z3" s="89" t="s">
        <v>630</v>
      </c>
      <c r="AA3" s="89" t="s">
        <v>631</v>
      </c>
      <c r="AB3" s="93" t="s">
        <v>713</v>
      </c>
      <c r="AC3" s="88" t="s">
        <v>627</v>
      </c>
      <c r="AD3" s="89" t="s">
        <v>628</v>
      </c>
      <c r="AE3" s="89" t="s">
        <v>629</v>
      </c>
      <c r="AF3" s="89" t="s">
        <v>630</v>
      </c>
      <c r="AG3" s="89" t="s">
        <v>631</v>
      </c>
      <c r="AH3" s="93" t="s">
        <v>713</v>
      </c>
      <c r="AI3" s="88" t="s">
        <v>627</v>
      </c>
      <c r="AJ3" s="89" t="s">
        <v>628</v>
      </c>
      <c r="AK3" s="89" t="s">
        <v>629</v>
      </c>
      <c r="AL3" s="89" t="s">
        <v>630</v>
      </c>
      <c r="AM3" s="89" t="s">
        <v>631</v>
      </c>
      <c r="AN3" s="93" t="s">
        <v>713</v>
      </c>
      <c r="AO3" s="455" t="s">
        <v>627</v>
      </c>
      <c r="AP3" s="449" t="s">
        <v>628</v>
      </c>
      <c r="AQ3" s="449" t="s">
        <v>629</v>
      </c>
      <c r="AR3" s="449" t="s">
        <v>630</v>
      </c>
      <c r="AS3" s="450" t="s">
        <v>631</v>
      </c>
    </row>
    <row r="4" spans="2:45" s="43" customFormat="1" ht="15.75" thickBot="1" x14ac:dyDescent="0.3">
      <c r="B4" s="139" t="s">
        <v>174</v>
      </c>
      <c r="C4" s="140">
        <f>COUNTIF('703'!C4:F4,"A")</f>
        <v>0</v>
      </c>
      <c r="D4" s="140">
        <f>COUNTIF('703'!C4:F4,"R")</f>
        <v>0</v>
      </c>
      <c r="E4" s="140">
        <f>COUNTIF('703'!C4:F4,"R1")</f>
        <v>0</v>
      </c>
      <c r="F4" s="140">
        <f>COUNTIF('703'!C4:F4,"E")</f>
        <v>0</v>
      </c>
      <c r="G4" s="140">
        <f>COUNTIF('703'!C4:F4,"U")</f>
        <v>0</v>
      </c>
      <c r="H4" s="140">
        <f>COUNTIF('703'!G4:Z4,"A")</f>
        <v>1</v>
      </c>
      <c r="I4" s="140">
        <f>COUNTIF('703'!G4:Z4,"R")</f>
        <v>0</v>
      </c>
      <c r="J4" s="140">
        <f>COUNTIF('703'!G4:Z4,"R1")</f>
        <v>3</v>
      </c>
      <c r="K4" s="140">
        <f>COUNTIF('703'!G4:Z4,"E")</f>
        <v>0</v>
      </c>
      <c r="L4" s="140">
        <f>COUNTIF('703'!G4:Z4,"U")</f>
        <v>0</v>
      </c>
      <c r="M4" s="140">
        <f>COUNTIF('703'!AA4:AU4,"A")</f>
        <v>0</v>
      </c>
      <c r="N4" s="140">
        <f>COUNTIF('703'!AA4:AU4,"R")</f>
        <v>0</v>
      </c>
      <c r="O4" s="140">
        <f>COUNTIF('703'!AA4:AU4,"R1")</f>
        <v>0</v>
      </c>
      <c r="P4" s="140">
        <f>COUNTIF('703'!AA4:AU4,"E")</f>
        <v>0</v>
      </c>
      <c r="Q4" s="140">
        <f>COUNTIF('703'!AA4:AU4,"U")</f>
        <v>0</v>
      </c>
      <c r="R4" s="140">
        <f>SUM(C4,H4,M4)</f>
        <v>1</v>
      </c>
      <c r="S4" s="140">
        <f>SUM(D4,I4,N4)</f>
        <v>0</v>
      </c>
      <c r="T4" s="140">
        <f>SUM(E4,J4,O4)</f>
        <v>3</v>
      </c>
      <c r="U4" s="140">
        <f>SUM(F4,K4,P4)</f>
        <v>0</v>
      </c>
      <c r="V4" s="140">
        <f>SUM(G4,L4,Q4)</f>
        <v>0</v>
      </c>
      <c r="W4" s="87">
        <f>COUNTIF('703'!AV4:BQ4,"A")</f>
        <v>0</v>
      </c>
      <c r="X4" s="87">
        <f>COUNTIF('703'!AV4:BQ4,"R")</f>
        <v>0</v>
      </c>
      <c r="Y4" s="97">
        <f>COUNTIF('703'!AV4:BQ4,"R1")</f>
        <v>1</v>
      </c>
      <c r="Z4" s="97">
        <f>COUNTIF('703'!AV4:BQ4,"E")</f>
        <v>0</v>
      </c>
      <c r="AA4" s="98">
        <f>COUNTIF('703'!AV4:BQ4,"U")</f>
        <v>0</v>
      </c>
      <c r="AB4" s="98">
        <f>COUNTIF('703'!AV4:BQ4,"AJ")</f>
        <v>0</v>
      </c>
      <c r="AC4" s="87">
        <f>COUNTIF('703'!BR4:CN4,"A")</f>
        <v>0</v>
      </c>
      <c r="AD4" s="87">
        <f>COUNTIF('703'!BR4:CN4,"R")</f>
        <v>0</v>
      </c>
      <c r="AE4" s="97">
        <f>COUNTIF('703'!BR4:CN4,"R1")</f>
        <v>0</v>
      </c>
      <c r="AF4" s="97">
        <f>COUNTIF('703'!BR4:CN4,"E")</f>
        <v>0</v>
      </c>
      <c r="AG4" s="98">
        <f>COUNTIF('703'!BR4:CN4,"U")</f>
        <v>0</v>
      </c>
      <c r="AH4" s="98">
        <f>COUNTIF('703'!BR4:CN4,"AJ")</f>
        <v>0</v>
      </c>
      <c r="AI4" s="87">
        <f>COUNTIF('703'!CO4:CX4,"A")</f>
        <v>0</v>
      </c>
      <c r="AJ4" s="87">
        <f>COUNTIF('703'!CO4:CX4,"R")</f>
        <v>0</v>
      </c>
      <c r="AK4" s="97">
        <f>COUNTIF('703'!CO4:CX4,"R1")</f>
        <v>0</v>
      </c>
      <c r="AL4" s="97">
        <f>COUNTIF('703'!CO4:CX4,"E")</f>
        <v>0</v>
      </c>
      <c r="AM4" s="98">
        <f>COUNTIF('703'!CO4:CX4,"U")</f>
        <v>0</v>
      </c>
      <c r="AN4" s="98">
        <f>COUNTIF('703'!CO4:CX4,"AJ")</f>
        <v>0</v>
      </c>
      <c r="AO4" s="451">
        <f>SUM(W4,AC4,AI4)</f>
        <v>0</v>
      </c>
      <c r="AP4" s="452">
        <f>SUM(X4,AD4,AJ4)</f>
        <v>0</v>
      </c>
      <c r="AQ4" s="452">
        <f>SUM(Y4,AE4,AK4)</f>
        <v>1</v>
      </c>
      <c r="AR4" s="452">
        <f>SUM(Z4,AF4,AL4)</f>
        <v>0</v>
      </c>
      <c r="AS4" s="453">
        <f>SUM(AA4,AG4,AM4)</f>
        <v>0</v>
      </c>
    </row>
    <row r="5" spans="2:45" ht="15.75" thickBot="1" x14ac:dyDescent="0.3">
      <c r="B5" s="141" t="s">
        <v>175</v>
      </c>
      <c r="C5" s="126">
        <f>COUNTIF('703'!C5:F5,"A")</f>
        <v>0</v>
      </c>
      <c r="D5" s="126">
        <f>COUNTIF('703'!C5:F5,"R")</f>
        <v>0</v>
      </c>
      <c r="E5" s="126">
        <f>COUNTIF('703'!C5:F5,"R1")</f>
        <v>0</v>
      </c>
      <c r="F5" s="126">
        <f>COUNTIF('703'!C5:F5,"E")</f>
        <v>0</v>
      </c>
      <c r="G5" s="126">
        <f>COUNTIF('703'!C5:F5,"U")</f>
        <v>0</v>
      </c>
      <c r="H5" s="126">
        <f>COUNTIF('703'!G5:Z5,"A")</f>
        <v>1</v>
      </c>
      <c r="I5" s="126">
        <f>COUNTIF('703'!G5:Z5,"R")</f>
        <v>0</v>
      </c>
      <c r="J5" s="126">
        <f>COUNTIF('703'!G5:Z5,"R1")</f>
        <v>1</v>
      </c>
      <c r="K5" s="126">
        <f>COUNTIF('703'!G5:Z5,"E")</f>
        <v>0</v>
      </c>
      <c r="L5" s="126">
        <f>COUNTIF('703'!G5:Z5,"U")</f>
        <v>0</v>
      </c>
      <c r="M5" s="126">
        <f>COUNTIF('703'!AA5:AU5,"A")</f>
        <v>0</v>
      </c>
      <c r="N5" s="126">
        <f>COUNTIF('703'!AA5:AU5,"R")</f>
        <v>0</v>
      </c>
      <c r="O5" s="126">
        <f>COUNTIF('703'!AA5:AU5,"R1")</f>
        <v>0</v>
      </c>
      <c r="P5" s="126">
        <f>COUNTIF('703'!AA5:AU5,"E")</f>
        <v>0</v>
      </c>
      <c r="Q5" s="126">
        <f>COUNTIF('703'!AA5:AU5,"U")</f>
        <v>0</v>
      </c>
      <c r="R5" s="126">
        <f t="shared" ref="R5:R31" si="0">SUM(C5,H5,M5)</f>
        <v>1</v>
      </c>
      <c r="S5" s="126">
        <f t="shared" ref="S5:S31" si="1">SUM(D5,I5,N5)</f>
        <v>0</v>
      </c>
      <c r="T5" s="126">
        <f t="shared" ref="T5:T31" si="2">SUM(E5,J5,O5)</f>
        <v>1</v>
      </c>
      <c r="U5" s="126">
        <f t="shared" ref="U5:U31" si="3">SUM(F5,K5,P5)</f>
        <v>0</v>
      </c>
      <c r="V5" s="126">
        <f t="shared" ref="V5:V31" si="4">SUM(G5,L5,Q5)</f>
        <v>0</v>
      </c>
      <c r="W5" s="87">
        <f>COUNTIF('703'!AV5:BQ5,"A")</f>
        <v>1</v>
      </c>
      <c r="X5" s="87">
        <f>COUNTIF('703'!AV5:BQ5,"R")</f>
        <v>0</v>
      </c>
      <c r="Y5" s="97">
        <f>COUNTIF('703'!AV5:BQ5,"R1")</f>
        <v>2</v>
      </c>
      <c r="Z5" s="97">
        <f>COUNTIF('703'!AV5:BQ5,"E")</f>
        <v>0</v>
      </c>
      <c r="AA5" s="98">
        <f>COUNTIF('703'!AV5:BQ5,"U")</f>
        <v>2</v>
      </c>
      <c r="AB5" s="98">
        <f>COUNTIF('703'!AV5:BQ5,"AJ")</f>
        <v>0</v>
      </c>
      <c r="AC5" s="87">
        <f>COUNTIF('703'!BR5:CN5,"A")</f>
        <v>1</v>
      </c>
      <c r="AD5" s="87">
        <f>COUNTIF('703'!BR5:CN5,"R")</f>
        <v>0</v>
      </c>
      <c r="AE5" s="97">
        <f>COUNTIF('703'!BR5:CN5,"R1")</f>
        <v>0</v>
      </c>
      <c r="AF5" s="97">
        <f>COUNTIF('703'!BR5:CN5,"E")</f>
        <v>0</v>
      </c>
      <c r="AG5" s="98">
        <f>COUNTIF('703'!BR5:CN5,"U")</f>
        <v>0</v>
      </c>
      <c r="AH5" s="98">
        <f>COUNTIF('703'!BR5:CN5,"AJ")</f>
        <v>0</v>
      </c>
      <c r="AI5" s="87">
        <f>COUNTIF('703'!CO5:CX5,"A")</f>
        <v>0</v>
      </c>
      <c r="AJ5" s="87">
        <f>COUNTIF('703'!CO5:CX5,"R")</f>
        <v>0</v>
      </c>
      <c r="AK5" s="97">
        <f>COUNTIF('703'!CO5:CX5,"R1")</f>
        <v>0</v>
      </c>
      <c r="AL5" s="97">
        <f>COUNTIF('703'!CO5:CX5,"E")</f>
        <v>0</v>
      </c>
      <c r="AM5" s="98">
        <f>COUNTIF('703'!CO5:CX5,"U")</f>
        <v>0</v>
      </c>
      <c r="AN5" s="98">
        <f>COUNTIF('703'!CO5:CX5,"AJ")</f>
        <v>0</v>
      </c>
      <c r="AO5" s="451">
        <f t="shared" ref="AO5:AO31" si="5">SUM(W5,AC5,AI5)</f>
        <v>2</v>
      </c>
      <c r="AP5" s="452">
        <f t="shared" ref="AP5:AP31" si="6">SUM(X5,AD5,AJ5)</f>
        <v>0</v>
      </c>
      <c r="AQ5" s="452">
        <f t="shared" ref="AQ5:AQ31" si="7">SUM(Y5,AE5,AK5)</f>
        <v>2</v>
      </c>
      <c r="AR5" s="452">
        <f t="shared" ref="AR5:AR31" si="8">SUM(Z5,AF5,AL5)</f>
        <v>0</v>
      </c>
      <c r="AS5" s="453">
        <f t="shared" ref="AS5:AS31" si="9">SUM(AA5,AG5,AM5)</f>
        <v>2</v>
      </c>
    </row>
    <row r="6" spans="2:45" ht="15.75" thickBot="1" x14ac:dyDescent="0.3">
      <c r="B6" s="141" t="s">
        <v>176</v>
      </c>
      <c r="C6" s="126">
        <f>COUNTIF('703'!C6:F6,"A")</f>
        <v>0</v>
      </c>
      <c r="D6" s="126">
        <f>COUNTIF('703'!C6:F6,"R")</f>
        <v>0</v>
      </c>
      <c r="E6" s="126">
        <f>COUNTIF('703'!C6:F6,"R1")</f>
        <v>0</v>
      </c>
      <c r="F6" s="126">
        <f>COUNTIF('703'!C6:F6,"E")</f>
        <v>0</v>
      </c>
      <c r="G6" s="126">
        <f>COUNTIF('703'!C6:F6,"U")</f>
        <v>0</v>
      </c>
      <c r="H6" s="126">
        <f>COUNTIF('703'!G6:Z6,"A")</f>
        <v>1</v>
      </c>
      <c r="I6" s="126">
        <f>COUNTIF('703'!G6:Z6,"R")</f>
        <v>0</v>
      </c>
      <c r="J6" s="126">
        <f>COUNTIF('703'!G6:Z6,"R1")</f>
        <v>0</v>
      </c>
      <c r="K6" s="126">
        <f>COUNTIF('703'!G6:Z6,"E")</f>
        <v>1</v>
      </c>
      <c r="L6" s="126">
        <f>COUNTIF('703'!G6:Z6,"U")</f>
        <v>0</v>
      </c>
      <c r="M6" s="126">
        <f>COUNTIF('703'!AA6:AU6,"A")</f>
        <v>1</v>
      </c>
      <c r="N6" s="126">
        <f>COUNTIF('703'!AA6:AU6,"R")</f>
        <v>0</v>
      </c>
      <c r="O6" s="126">
        <f>COUNTIF('703'!AA6:AU6,"R1")</f>
        <v>0</v>
      </c>
      <c r="P6" s="126">
        <f>COUNTIF('703'!AA6:AU6,"E")</f>
        <v>0</v>
      </c>
      <c r="Q6" s="126">
        <f>COUNTIF('703'!AA6:AU6,"U")</f>
        <v>0</v>
      </c>
      <c r="R6" s="126">
        <f t="shared" si="0"/>
        <v>2</v>
      </c>
      <c r="S6" s="126">
        <f t="shared" si="1"/>
        <v>0</v>
      </c>
      <c r="T6" s="126">
        <f t="shared" si="2"/>
        <v>0</v>
      </c>
      <c r="U6" s="126">
        <f t="shared" si="3"/>
        <v>1</v>
      </c>
      <c r="V6" s="126">
        <f t="shared" si="4"/>
        <v>0</v>
      </c>
      <c r="W6" s="87">
        <f>COUNTIF('703'!AV6:BQ6,"A")</f>
        <v>3</v>
      </c>
      <c r="X6" s="87">
        <f>COUNTIF('703'!AV6:BQ6,"R")</f>
        <v>0</v>
      </c>
      <c r="Y6" s="97">
        <f>COUNTIF('703'!AV6:BQ6,"R1")</f>
        <v>0</v>
      </c>
      <c r="Z6" s="97">
        <f>COUNTIF('703'!AV6:BQ6,"E")</f>
        <v>0</v>
      </c>
      <c r="AA6" s="98">
        <f>COUNTIF('703'!AV6:BQ6,"U")</f>
        <v>0</v>
      </c>
      <c r="AB6" s="98">
        <f>COUNTIF('703'!AV6:BQ6,"AJ")</f>
        <v>0</v>
      </c>
      <c r="AC6" s="87">
        <f>COUNTIF('703'!BR6:CN6,"A")</f>
        <v>0</v>
      </c>
      <c r="AD6" s="87">
        <f>COUNTIF('703'!BR6:CN6,"R")</f>
        <v>0</v>
      </c>
      <c r="AE6" s="97">
        <f>COUNTIF('703'!BR6:CN6,"R1")</f>
        <v>0</v>
      </c>
      <c r="AF6" s="97">
        <f>COUNTIF('703'!BR6:CN6,"E")</f>
        <v>0</v>
      </c>
      <c r="AG6" s="98">
        <f>COUNTIF('703'!BR6:CN6,"U")</f>
        <v>0</v>
      </c>
      <c r="AH6" s="98">
        <f>COUNTIF('703'!BR6:CN6,"AJ")</f>
        <v>0</v>
      </c>
      <c r="AI6" s="87">
        <f>COUNTIF('703'!CO6:CX6,"A")</f>
        <v>0</v>
      </c>
      <c r="AJ6" s="87">
        <f>COUNTIF('703'!CO6:CX6,"R")</f>
        <v>0</v>
      </c>
      <c r="AK6" s="97">
        <f>COUNTIF('703'!CO6:CX6,"R1")</f>
        <v>0</v>
      </c>
      <c r="AL6" s="97">
        <f>COUNTIF('703'!CO6:CX6,"E")</f>
        <v>0</v>
      </c>
      <c r="AM6" s="98">
        <f>COUNTIF('703'!CO6:CX6,"U")</f>
        <v>0</v>
      </c>
      <c r="AN6" s="98">
        <f>COUNTIF('703'!CO6:CX6,"AJ")</f>
        <v>0</v>
      </c>
      <c r="AO6" s="451">
        <f t="shared" si="5"/>
        <v>3</v>
      </c>
      <c r="AP6" s="452">
        <f t="shared" si="6"/>
        <v>0</v>
      </c>
      <c r="AQ6" s="452">
        <f t="shared" si="7"/>
        <v>0</v>
      </c>
      <c r="AR6" s="452">
        <f t="shared" si="8"/>
        <v>0</v>
      </c>
      <c r="AS6" s="453">
        <f t="shared" si="9"/>
        <v>0</v>
      </c>
    </row>
    <row r="7" spans="2:45" ht="15.75" thickBot="1" x14ac:dyDescent="0.3">
      <c r="B7" s="142" t="s">
        <v>177</v>
      </c>
      <c r="C7" s="126">
        <f>COUNTIF('703'!C7:F7,"A")</f>
        <v>0</v>
      </c>
      <c r="D7" s="126">
        <f>COUNTIF('703'!C7:F7,"R")</f>
        <v>0</v>
      </c>
      <c r="E7" s="126">
        <f>COUNTIF('703'!C7:F7,"R1")</f>
        <v>0</v>
      </c>
      <c r="F7" s="126">
        <f>COUNTIF('703'!C7:F7,"E")</f>
        <v>0</v>
      </c>
      <c r="G7" s="126">
        <f>COUNTIF('703'!C7:F7,"U")</f>
        <v>0</v>
      </c>
      <c r="H7" s="126">
        <f>COUNTIF('703'!G7:Z7,"A")</f>
        <v>0</v>
      </c>
      <c r="I7" s="126">
        <f>COUNTIF('703'!G7:Z7,"R")</f>
        <v>0</v>
      </c>
      <c r="J7" s="126">
        <f>COUNTIF('703'!G7:Z7,"R1")</f>
        <v>1</v>
      </c>
      <c r="K7" s="126">
        <f>COUNTIF('703'!G7:Z7,"E")</f>
        <v>0</v>
      </c>
      <c r="L7" s="126">
        <f>COUNTIF('703'!G7:Z7,"U")</f>
        <v>0</v>
      </c>
      <c r="M7" s="126">
        <f>COUNTIF('703'!AA7:AU7,"A")</f>
        <v>0</v>
      </c>
      <c r="N7" s="126">
        <f>COUNTIF('703'!AA7:AU7,"R")</f>
        <v>0</v>
      </c>
      <c r="O7" s="126">
        <f>COUNTIF('703'!AA7:AU7,"R1")</f>
        <v>0</v>
      </c>
      <c r="P7" s="126">
        <f>COUNTIF('703'!AA7:AU7,"E")</f>
        <v>0</v>
      </c>
      <c r="Q7" s="126">
        <f>COUNTIF('703'!AA7:AU7,"U")</f>
        <v>0</v>
      </c>
      <c r="R7" s="126">
        <f t="shared" si="0"/>
        <v>0</v>
      </c>
      <c r="S7" s="126">
        <f t="shared" si="1"/>
        <v>0</v>
      </c>
      <c r="T7" s="126">
        <f t="shared" si="2"/>
        <v>1</v>
      </c>
      <c r="U7" s="126">
        <f t="shared" si="3"/>
        <v>0</v>
      </c>
      <c r="V7" s="126">
        <f t="shared" si="4"/>
        <v>0</v>
      </c>
      <c r="W7" s="87">
        <f>COUNTIF('703'!AV7:BQ7,"A")</f>
        <v>0</v>
      </c>
      <c r="X7" s="87">
        <f>COUNTIF('703'!AV7:BQ7,"R")</f>
        <v>0</v>
      </c>
      <c r="Y7" s="97">
        <f>COUNTIF('703'!AV7:BQ7,"R1")</f>
        <v>0</v>
      </c>
      <c r="Z7" s="97">
        <f>COUNTIF('703'!AV7:BQ7,"E")</f>
        <v>0</v>
      </c>
      <c r="AA7" s="98">
        <f>COUNTIF('703'!AV7:BQ7,"U")</f>
        <v>0</v>
      </c>
      <c r="AB7" s="98">
        <f>COUNTIF('703'!AV7:BQ7,"AJ")</f>
        <v>0</v>
      </c>
      <c r="AC7" s="87">
        <f>COUNTIF('703'!BR7:CN7,"A")</f>
        <v>0</v>
      </c>
      <c r="AD7" s="87">
        <f>COUNTIF('703'!BR7:CN7,"R")</f>
        <v>0</v>
      </c>
      <c r="AE7" s="97">
        <f>COUNTIF('703'!BR7:CN7,"R1")</f>
        <v>0</v>
      </c>
      <c r="AF7" s="97">
        <f>COUNTIF('703'!BR7:CN7,"E")</f>
        <v>0</v>
      </c>
      <c r="AG7" s="98">
        <f>COUNTIF('703'!BR7:CN7,"U")</f>
        <v>0</v>
      </c>
      <c r="AH7" s="98">
        <f>COUNTIF('703'!BR7:CN7,"AJ")</f>
        <v>0</v>
      </c>
      <c r="AI7" s="87">
        <f>COUNTIF('703'!CO7:CX7,"A")</f>
        <v>0</v>
      </c>
      <c r="AJ7" s="87">
        <f>COUNTIF('703'!CO7:CX7,"R")</f>
        <v>0</v>
      </c>
      <c r="AK7" s="97">
        <f>COUNTIF('703'!CO7:CX7,"R1")</f>
        <v>0</v>
      </c>
      <c r="AL7" s="97">
        <f>COUNTIF('703'!CO7:CX7,"E")</f>
        <v>0</v>
      </c>
      <c r="AM7" s="98">
        <f>COUNTIF('703'!CO7:CX7,"U")</f>
        <v>0</v>
      </c>
      <c r="AN7" s="98">
        <f>COUNTIF('703'!CO7:CX7,"AJ")</f>
        <v>0</v>
      </c>
      <c r="AO7" s="451">
        <f t="shared" si="5"/>
        <v>0</v>
      </c>
      <c r="AP7" s="452">
        <f t="shared" si="6"/>
        <v>0</v>
      </c>
      <c r="AQ7" s="452">
        <f t="shared" si="7"/>
        <v>0</v>
      </c>
      <c r="AR7" s="452">
        <f t="shared" si="8"/>
        <v>0</v>
      </c>
      <c r="AS7" s="453">
        <f t="shared" si="9"/>
        <v>0</v>
      </c>
    </row>
    <row r="8" spans="2:45" s="43" customFormat="1" ht="15.75" thickBot="1" x14ac:dyDescent="0.3">
      <c r="B8" s="139" t="s">
        <v>178</v>
      </c>
      <c r="C8" s="128">
        <f>COUNTIF('703'!C8:F8,"A")</f>
        <v>0</v>
      </c>
      <c r="D8" s="128">
        <f>COUNTIF('703'!C8:F8,"R")</f>
        <v>0</v>
      </c>
      <c r="E8" s="128">
        <f>COUNTIF('703'!C8:F8,"R1")</f>
        <v>0</v>
      </c>
      <c r="F8" s="128">
        <f>COUNTIF('703'!C8:F8,"E")</f>
        <v>0</v>
      </c>
      <c r="G8" s="128">
        <f>COUNTIF('703'!C8:F8,"U")</f>
        <v>0</v>
      </c>
      <c r="H8" s="128">
        <f>COUNTIF('703'!G8:Z8,"A")</f>
        <v>0</v>
      </c>
      <c r="I8" s="128">
        <f>COUNTIF('703'!G8:Z8,"R")</f>
        <v>0</v>
      </c>
      <c r="J8" s="128">
        <f>COUNTIF('703'!G8:Z8,"R1")</f>
        <v>3</v>
      </c>
      <c r="K8" s="128">
        <f>COUNTIF('703'!G8:Z8,"E")</f>
        <v>0</v>
      </c>
      <c r="L8" s="128">
        <f>COUNTIF('703'!G8:Z8,"U")</f>
        <v>1</v>
      </c>
      <c r="M8" s="128">
        <f>COUNTIF('703'!AA8:AU8,"A")</f>
        <v>0</v>
      </c>
      <c r="N8" s="128">
        <f>COUNTIF('703'!AA8:AU8,"R")</f>
        <v>1</v>
      </c>
      <c r="O8" s="128">
        <f>COUNTIF('703'!AA8:AU8,"R1")</f>
        <v>0</v>
      </c>
      <c r="P8" s="128">
        <f>COUNTIF('703'!AA8:AU8,"E")</f>
        <v>0</v>
      </c>
      <c r="Q8" s="128">
        <f>COUNTIF('703'!AA8:AU8,"U")</f>
        <v>0</v>
      </c>
      <c r="R8" s="128">
        <f t="shared" si="0"/>
        <v>0</v>
      </c>
      <c r="S8" s="128">
        <f t="shared" si="1"/>
        <v>1</v>
      </c>
      <c r="T8" s="128">
        <f t="shared" si="2"/>
        <v>3</v>
      </c>
      <c r="U8" s="128">
        <f t="shared" si="3"/>
        <v>0</v>
      </c>
      <c r="V8" s="128">
        <f t="shared" si="4"/>
        <v>1</v>
      </c>
      <c r="W8" s="87">
        <f>COUNTIF('703'!AV8:BQ8,"A")</f>
        <v>0</v>
      </c>
      <c r="X8" s="87">
        <f>COUNTIF('703'!AV8:BQ8,"R")</f>
        <v>0</v>
      </c>
      <c r="Y8" s="97">
        <f>COUNTIF('703'!AV8:BQ8,"R1")</f>
        <v>1</v>
      </c>
      <c r="Z8" s="97">
        <f>COUNTIF('703'!AV8:BQ8,"E")</f>
        <v>2</v>
      </c>
      <c r="AA8" s="98">
        <f>COUNTIF('703'!AV8:BQ8,"U")</f>
        <v>1</v>
      </c>
      <c r="AB8" s="98">
        <f>COUNTIF('703'!AV8:BQ8,"AJ")</f>
        <v>0</v>
      </c>
      <c r="AC8" s="87">
        <f>COUNTIF('703'!BR8:CN8,"A")</f>
        <v>1</v>
      </c>
      <c r="AD8" s="87">
        <f>COUNTIF('703'!BR8:CN8,"R")</f>
        <v>1</v>
      </c>
      <c r="AE8" s="97">
        <f>COUNTIF('703'!BR8:CN8,"R1")</f>
        <v>1</v>
      </c>
      <c r="AF8" s="97">
        <f>COUNTIF('703'!BR8:CN8,"E")</f>
        <v>0</v>
      </c>
      <c r="AG8" s="98">
        <f>COUNTIF('703'!BR8:CN8,"U")</f>
        <v>0</v>
      </c>
      <c r="AH8" s="98">
        <f>COUNTIF('703'!BR8:CN8,"AJ")</f>
        <v>0</v>
      </c>
      <c r="AI8" s="87">
        <f>COUNTIF('703'!CO8:CX8,"A")</f>
        <v>0</v>
      </c>
      <c r="AJ8" s="87">
        <f>COUNTIF('703'!CO8:CX8,"R")</f>
        <v>0</v>
      </c>
      <c r="AK8" s="97">
        <f>COUNTIF('703'!CO8:CX8,"R1")</f>
        <v>0</v>
      </c>
      <c r="AL8" s="97">
        <f>COUNTIF('703'!CO8:CX8,"E")</f>
        <v>0</v>
      </c>
      <c r="AM8" s="98">
        <f>COUNTIF('703'!CO8:CX8,"U")</f>
        <v>0</v>
      </c>
      <c r="AN8" s="98">
        <f>COUNTIF('703'!CO8:CX8,"AJ")</f>
        <v>0</v>
      </c>
      <c r="AO8" s="451">
        <f t="shared" si="5"/>
        <v>1</v>
      </c>
      <c r="AP8" s="452">
        <f t="shared" si="6"/>
        <v>1</v>
      </c>
      <c r="AQ8" s="452">
        <f t="shared" si="7"/>
        <v>2</v>
      </c>
      <c r="AR8" s="452">
        <f t="shared" si="8"/>
        <v>2</v>
      </c>
      <c r="AS8" s="453">
        <f t="shared" si="9"/>
        <v>1</v>
      </c>
    </row>
    <row r="9" spans="2:45" ht="15.75" thickBot="1" x14ac:dyDescent="0.3">
      <c r="B9" s="141" t="s">
        <v>179</v>
      </c>
      <c r="C9" s="126">
        <f>COUNTIF('703'!C9:F9,"A")</f>
        <v>0</v>
      </c>
      <c r="D9" s="126">
        <f>COUNTIF('703'!C9:F9,"R")</f>
        <v>0</v>
      </c>
      <c r="E9" s="126">
        <f>COUNTIF('703'!C9:F9,"R1")</f>
        <v>0</v>
      </c>
      <c r="F9" s="126">
        <f>COUNTIF('703'!C9:F9,"E")</f>
        <v>0</v>
      </c>
      <c r="G9" s="126">
        <f>COUNTIF('703'!C9:F9,"U")</f>
        <v>0</v>
      </c>
      <c r="H9" s="126">
        <f>COUNTIF('703'!G9:Z9,"A")</f>
        <v>2</v>
      </c>
      <c r="I9" s="126">
        <f>COUNTIF('703'!G9:Z9,"R")</f>
        <v>0</v>
      </c>
      <c r="J9" s="126">
        <f>COUNTIF('703'!G9:Z9,"R1")</f>
        <v>0</v>
      </c>
      <c r="K9" s="126">
        <f>COUNTIF('703'!G9:Z9,"E")</f>
        <v>0</v>
      </c>
      <c r="L9" s="126">
        <f>COUNTIF('703'!G9:Z9,"U")</f>
        <v>0</v>
      </c>
      <c r="M9" s="126">
        <f>COUNTIF('703'!AA9:AU9,"A")</f>
        <v>0</v>
      </c>
      <c r="N9" s="126">
        <f>COUNTIF('703'!AA9:AU9,"R")</f>
        <v>0</v>
      </c>
      <c r="O9" s="126">
        <f>COUNTIF('703'!AA9:AU9,"R1")</f>
        <v>0</v>
      </c>
      <c r="P9" s="126">
        <f>COUNTIF('703'!AA9:AU9,"E")</f>
        <v>0</v>
      </c>
      <c r="Q9" s="126">
        <f>COUNTIF('703'!AA9:AU9,"U")</f>
        <v>0</v>
      </c>
      <c r="R9" s="126">
        <f t="shared" si="0"/>
        <v>2</v>
      </c>
      <c r="S9" s="126">
        <f t="shared" si="1"/>
        <v>0</v>
      </c>
      <c r="T9" s="126">
        <f t="shared" si="2"/>
        <v>0</v>
      </c>
      <c r="U9" s="126">
        <f t="shared" si="3"/>
        <v>0</v>
      </c>
      <c r="V9" s="126">
        <f t="shared" si="4"/>
        <v>0</v>
      </c>
      <c r="W9" s="87">
        <f>COUNTIF('703'!AV9:BQ9,"A")</f>
        <v>0</v>
      </c>
      <c r="X9" s="87">
        <f>COUNTIF('703'!AV9:BQ9,"R")</f>
        <v>0</v>
      </c>
      <c r="Y9" s="97">
        <f>COUNTIF('703'!AV9:BQ9,"R1")</f>
        <v>1</v>
      </c>
      <c r="Z9" s="97">
        <f>COUNTIF('703'!AV9:BQ9,"E")</f>
        <v>0</v>
      </c>
      <c r="AA9" s="98">
        <f>COUNTIF('703'!AV9:BQ9,"U")</f>
        <v>0</v>
      </c>
      <c r="AB9" s="98">
        <f>COUNTIF('703'!AV9:BQ9,"AJ")</f>
        <v>0</v>
      </c>
      <c r="AC9" s="87">
        <f>COUNTIF('703'!BR9:CN9,"A")</f>
        <v>0</v>
      </c>
      <c r="AD9" s="87">
        <f>COUNTIF('703'!BR9:CN9,"R")</f>
        <v>0</v>
      </c>
      <c r="AE9" s="97">
        <f>COUNTIF('703'!BR9:CN9,"R1")</f>
        <v>0</v>
      </c>
      <c r="AF9" s="97">
        <f>COUNTIF('703'!BR9:CN9,"E")</f>
        <v>0</v>
      </c>
      <c r="AG9" s="98">
        <f>COUNTIF('703'!BR9:CN9,"U")</f>
        <v>0</v>
      </c>
      <c r="AH9" s="98">
        <f>COUNTIF('703'!BR9:CN9,"AJ")</f>
        <v>0</v>
      </c>
      <c r="AI9" s="87">
        <f>COUNTIF('703'!CO9:CX9,"A")</f>
        <v>0</v>
      </c>
      <c r="AJ9" s="87">
        <f>COUNTIF('703'!CO9:CX9,"R")</f>
        <v>0</v>
      </c>
      <c r="AK9" s="97">
        <f>COUNTIF('703'!CO9:CX9,"R1")</f>
        <v>0</v>
      </c>
      <c r="AL9" s="97">
        <f>COUNTIF('703'!CO9:CX9,"E")</f>
        <v>0</v>
      </c>
      <c r="AM9" s="98">
        <f>COUNTIF('703'!CO9:CX9,"U")</f>
        <v>0</v>
      </c>
      <c r="AN9" s="98">
        <f>COUNTIF('703'!CO9:CX9,"AJ")</f>
        <v>0</v>
      </c>
      <c r="AO9" s="451">
        <f t="shared" si="5"/>
        <v>0</v>
      </c>
      <c r="AP9" s="452">
        <f t="shared" si="6"/>
        <v>0</v>
      </c>
      <c r="AQ9" s="452">
        <f t="shared" si="7"/>
        <v>1</v>
      </c>
      <c r="AR9" s="452">
        <f t="shared" si="8"/>
        <v>0</v>
      </c>
      <c r="AS9" s="453">
        <f t="shared" si="9"/>
        <v>0</v>
      </c>
    </row>
    <row r="10" spans="2:45" ht="15.75" thickBot="1" x14ac:dyDescent="0.3">
      <c r="B10" s="142" t="s">
        <v>180</v>
      </c>
      <c r="C10" s="126">
        <f>COUNTIF('703'!C10:F10,"A")</f>
        <v>0</v>
      </c>
      <c r="D10" s="126">
        <f>COUNTIF('703'!C10:F10,"R")</f>
        <v>0</v>
      </c>
      <c r="E10" s="126">
        <f>COUNTIF('703'!C10:F10,"R1")</f>
        <v>0</v>
      </c>
      <c r="F10" s="126">
        <f>COUNTIF('703'!C10:F10,"E")</f>
        <v>0</v>
      </c>
      <c r="G10" s="126">
        <f>COUNTIF('703'!C10:F10,"U")</f>
        <v>0</v>
      </c>
      <c r="H10" s="126">
        <f>COUNTIF('703'!G10:Z10,"A")</f>
        <v>0</v>
      </c>
      <c r="I10" s="126">
        <f>COUNTIF('703'!G10:Z10,"R")</f>
        <v>0</v>
      </c>
      <c r="J10" s="126">
        <f>COUNTIF('703'!G10:Z10,"R1")</f>
        <v>0</v>
      </c>
      <c r="K10" s="126">
        <f>COUNTIF('703'!G10:Z10,"E")</f>
        <v>0</v>
      </c>
      <c r="L10" s="126">
        <f>COUNTIF('703'!G10:Z10,"U")</f>
        <v>0</v>
      </c>
      <c r="M10" s="126">
        <f>COUNTIF('703'!AA10:AU10,"A")</f>
        <v>0</v>
      </c>
      <c r="N10" s="126">
        <f>COUNTIF('703'!AA10:AU10,"R")</f>
        <v>0</v>
      </c>
      <c r="O10" s="126">
        <f>COUNTIF('703'!AA10:AU10,"R1")</f>
        <v>0</v>
      </c>
      <c r="P10" s="126">
        <f>COUNTIF('703'!AA10:AU10,"E")</f>
        <v>0</v>
      </c>
      <c r="Q10" s="126">
        <f>COUNTIF('703'!AA10:AU10,"U")</f>
        <v>0</v>
      </c>
      <c r="R10" s="126">
        <f t="shared" si="0"/>
        <v>0</v>
      </c>
      <c r="S10" s="126">
        <f t="shared" si="1"/>
        <v>0</v>
      </c>
      <c r="T10" s="126">
        <f t="shared" si="2"/>
        <v>0</v>
      </c>
      <c r="U10" s="126">
        <f t="shared" si="3"/>
        <v>0</v>
      </c>
      <c r="V10" s="126">
        <f t="shared" si="4"/>
        <v>0</v>
      </c>
      <c r="W10" s="87">
        <f>COUNTIF('703'!AV10:BQ10,"A")</f>
        <v>0</v>
      </c>
      <c r="X10" s="87">
        <f>COUNTIF('703'!AV10:BQ10,"R")</f>
        <v>0</v>
      </c>
      <c r="Y10" s="97">
        <f>COUNTIF('703'!AV10:BQ10,"R1")</f>
        <v>0</v>
      </c>
      <c r="Z10" s="97">
        <f>COUNTIF('703'!AV10:BQ10,"E")</f>
        <v>0</v>
      </c>
      <c r="AA10" s="98">
        <f>COUNTIF('703'!AV10:BQ10,"U")</f>
        <v>0</v>
      </c>
      <c r="AB10" s="98">
        <f>COUNTIF('703'!AV10:BQ10,"AJ")</f>
        <v>0</v>
      </c>
      <c r="AC10" s="87">
        <f>COUNTIF('703'!BR10:CN10,"A")</f>
        <v>1</v>
      </c>
      <c r="AD10" s="87">
        <f>COUNTIF('703'!BR10:CN10,"R")</f>
        <v>0</v>
      </c>
      <c r="AE10" s="97">
        <f>COUNTIF('703'!BR10:CN10,"R1")</f>
        <v>0</v>
      </c>
      <c r="AF10" s="97">
        <f>COUNTIF('703'!BR10:CN10,"E")</f>
        <v>0</v>
      </c>
      <c r="AG10" s="98">
        <f>COUNTIF('703'!BR10:CN10,"U")</f>
        <v>0</v>
      </c>
      <c r="AH10" s="98">
        <f>COUNTIF('703'!BR10:CN10,"AJ")</f>
        <v>0</v>
      </c>
      <c r="AI10" s="87">
        <f>COUNTIF('703'!CO10:CX10,"A")</f>
        <v>0</v>
      </c>
      <c r="AJ10" s="87">
        <f>COUNTIF('703'!CO10:CX10,"R")</f>
        <v>0</v>
      </c>
      <c r="AK10" s="97">
        <f>COUNTIF('703'!CO10:CX10,"R1")</f>
        <v>0</v>
      </c>
      <c r="AL10" s="97">
        <f>COUNTIF('703'!CO10:CX10,"E")</f>
        <v>0</v>
      </c>
      <c r="AM10" s="98">
        <f>COUNTIF('703'!CO10:CX10,"U")</f>
        <v>0</v>
      </c>
      <c r="AN10" s="98">
        <f>COUNTIF('703'!CO10:CX10,"AJ")</f>
        <v>0</v>
      </c>
      <c r="AO10" s="451">
        <f t="shared" si="5"/>
        <v>1</v>
      </c>
      <c r="AP10" s="452">
        <f t="shared" si="6"/>
        <v>0</v>
      </c>
      <c r="AQ10" s="452">
        <f t="shared" si="7"/>
        <v>0</v>
      </c>
      <c r="AR10" s="452">
        <f t="shared" si="8"/>
        <v>0</v>
      </c>
      <c r="AS10" s="453">
        <f t="shared" si="9"/>
        <v>0</v>
      </c>
    </row>
    <row r="11" spans="2:45" ht="15.75" thickBot="1" x14ac:dyDescent="0.3">
      <c r="B11" s="142" t="s">
        <v>181</v>
      </c>
      <c r="C11" s="126">
        <f>COUNTIF('703'!C11:F11,"A")</f>
        <v>0</v>
      </c>
      <c r="D11" s="126">
        <f>COUNTIF('703'!C11:F11,"R")</f>
        <v>0</v>
      </c>
      <c r="E11" s="126">
        <f>COUNTIF('703'!C11:F11,"R1")</f>
        <v>0</v>
      </c>
      <c r="F11" s="126">
        <f>COUNTIF('703'!C11:F11,"E")</f>
        <v>0</v>
      </c>
      <c r="G11" s="126">
        <f>COUNTIF('703'!C11:F11,"U")</f>
        <v>0</v>
      </c>
      <c r="H11" s="126">
        <f>COUNTIF('703'!G11:Z11,"A")</f>
        <v>1</v>
      </c>
      <c r="I11" s="126">
        <f>COUNTIF('703'!G11:Z11,"R")</f>
        <v>0</v>
      </c>
      <c r="J11" s="126">
        <f>COUNTIF('703'!G11:Z11,"R1")</f>
        <v>0</v>
      </c>
      <c r="K11" s="126">
        <f>COUNTIF('703'!G11:Z11,"E")</f>
        <v>0</v>
      </c>
      <c r="L11" s="126">
        <f>COUNTIF('703'!G11:Z11,"U")</f>
        <v>0</v>
      </c>
      <c r="M11" s="126">
        <f>COUNTIF('703'!AA11:AU11,"A")</f>
        <v>0</v>
      </c>
      <c r="N11" s="126">
        <f>COUNTIF('703'!AA11:AU11,"R")</f>
        <v>0</v>
      </c>
      <c r="O11" s="126">
        <f>COUNTIF('703'!AA11:AU11,"R1")</f>
        <v>0</v>
      </c>
      <c r="P11" s="126">
        <f>COUNTIF('703'!AA11:AU11,"E")</f>
        <v>0</v>
      </c>
      <c r="Q11" s="126">
        <f>COUNTIF('703'!AA11:AU11,"U")</f>
        <v>0</v>
      </c>
      <c r="R11" s="126">
        <f t="shared" si="0"/>
        <v>1</v>
      </c>
      <c r="S11" s="126">
        <f t="shared" si="1"/>
        <v>0</v>
      </c>
      <c r="T11" s="126">
        <f t="shared" si="2"/>
        <v>0</v>
      </c>
      <c r="U11" s="126">
        <f t="shared" si="3"/>
        <v>0</v>
      </c>
      <c r="V11" s="126">
        <f t="shared" si="4"/>
        <v>0</v>
      </c>
      <c r="W11" s="87">
        <f>COUNTIF('703'!AV11:BQ11,"A")</f>
        <v>0</v>
      </c>
      <c r="X11" s="87">
        <f>COUNTIF('703'!AV11:BQ11,"R")</f>
        <v>0</v>
      </c>
      <c r="Y11" s="97">
        <f>COUNTIF('703'!AV11:BQ11,"R1")</f>
        <v>0</v>
      </c>
      <c r="Z11" s="97">
        <f>COUNTIF('703'!AV11:BQ11,"E")</f>
        <v>0</v>
      </c>
      <c r="AA11" s="98">
        <f>COUNTIF('703'!AV11:BQ11,"U")</f>
        <v>0</v>
      </c>
      <c r="AB11" s="98">
        <f>COUNTIF('703'!AV11:BQ11,"AJ")</f>
        <v>0</v>
      </c>
      <c r="AC11" s="87">
        <f>COUNTIF('703'!BR11:CN11,"A")</f>
        <v>0</v>
      </c>
      <c r="AD11" s="87">
        <f>COUNTIF('703'!BR11:CN11,"R")</f>
        <v>0</v>
      </c>
      <c r="AE11" s="97">
        <f>COUNTIF('703'!BR11:CN11,"R1")</f>
        <v>0</v>
      </c>
      <c r="AF11" s="97">
        <f>COUNTIF('703'!BR11:CN11,"E")</f>
        <v>0</v>
      </c>
      <c r="AG11" s="98">
        <f>COUNTIF('703'!BR11:CN11,"U")</f>
        <v>0</v>
      </c>
      <c r="AH11" s="98">
        <f>COUNTIF('703'!BR11:CN11,"AJ")</f>
        <v>0</v>
      </c>
      <c r="AI11" s="87">
        <f>COUNTIF('703'!CO11:CX11,"A")</f>
        <v>0</v>
      </c>
      <c r="AJ11" s="87">
        <f>COUNTIF('703'!CO11:CX11,"R")</f>
        <v>0</v>
      </c>
      <c r="AK11" s="97">
        <f>COUNTIF('703'!CO11:CX11,"R1")</f>
        <v>0</v>
      </c>
      <c r="AL11" s="97">
        <f>COUNTIF('703'!CO11:CX11,"E")</f>
        <v>0</v>
      </c>
      <c r="AM11" s="98">
        <f>COUNTIF('703'!CO11:CX11,"U")</f>
        <v>0</v>
      </c>
      <c r="AN11" s="98">
        <f>COUNTIF('703'!CO11:CX11,"AJ")</f>
        <v>0</v>
      </c>
      <c r="AO11" s="451">
        <f t="shared" si="5"/>
        <v>0</v>
      </c>
      <c r="AP11" s="452">
        <f t="shared" si="6"/>
        <v>0</v>
      </c>
      <c r="AQ11" s="452">
        <f t="shared" si="7"/>
        <v>0</v>
      </c>
      <c r="AR11" s="452">
        <f t="shared" si="8"/>
        <v>0</v>
      </c>
      <c r="AS11" s="453">
        <f t="shared" si="9"/>
        <v>0</v>
      </c>
    </row>
    <row r="12" spans="2:45" ht="15.75" thickBot="1" x14ac:dyDescent="0.3">
      <c r="B12" s="143" t="s">
        <v>182</v>
      </c>
      <c r="C12" s="126">
        <f>COUNTIF('703'!C12:F12,"A")</f>
        <v>0</v>
      </c>
      <c r="D12" s="126">
        <f>COUNTIF('703'!C12:F12,"R")</f>
        <v>0</v>
      </c>
      <c r="E12" s="126">
        <f>COUNTIF('703'!C12:F12,"R1")</f>
        <v>0</v>
      </c>
      <c r="F12" s="126">
        <f>COUNTIF('703'!C12:F12,"E")</f>
        <v>0</v>
      </c>
      <c r="G12" s="126">
        <f>COUNTIF('703'!C12:F12,"U")</f>
        <v>0</v>
      </c>
      <c r="H12" s="126">
        <f>COUNTIF('703'!G12:Z12,"A")</f>
        <v>1</v>
      </c>
      <c r="I12" s="126">
        <f>COUNTIF('703'!G12:Z12,"R")</f>
        <v>0</v>
      </c>
      <c r="J12" s="126">
        <f>COUNTIF('703'!G12:Z12,"R1")</f>
        <v>1</v>
      </c>
      <c r="K12" s="126">
        <f>COUNTIF('703'!G12:Z12,"E")</f>
        <v>1</v>
      </c>
      <c r="L12" s="126">
        <f>COUNTIF('703'!G12:Z12,"U")</f>
        <v>1</v>
      </c>
      <c r="M12" s="126">
        <f>COUNTIF('703'!AA12:AU12,"A")</f>
        <v>0</v>
      </c>
      <c r="N12" s="126">
        <f>COUNTIF('703'!AA12:AU12,"R")</f>
        <v>1</v>
      </c>
      <c r="O12" s="126">
        <f>COUNTIF('703'!AA12:AU12,"R1")</f>
        <v>0</v>
      </c>
      <c r="P12" s="126">
        <f>COUNTIF('703'!AA12:AU12,"E")</f>
        <v>0</v>
      </c>
      <c r="Q12" s="126">
        <f>COUNTIF('703'!AA12:AU12,"U")</f>
        <v>0</v>
      </c>
      <c r="R12" s="126">
        <f t="shared" si="0"/>
        <v>1</v>
      </c>
      <c r="S12" s="126">
        <f t="shared" si="1"/>
        <v>1</v>
      </c>
      <c r="T12" s="126">
        <f t="shared" si="2"/>
        <v>1</v>
      </c>
      <c r="U12" s="126">
        <f t="shared" si="3"/>
        <v>1</v>
      </c>
      <c r="V12" s="126">
        <f t="shared" si="4"/>
        <v>1</v>
      </c>
      <c r="W12" s="87">
        <f>COUNTIF('703'!AV12:BQ12,"A")</f>
        <v>5</v>
      </c>
      <c r="X12" s="87">
        <f>COUNTIF('703'!AV12:BQ12,"R")</f>
        <v>0</v>
      </c>
      <c r="Y12" s="97">
        <f>COUNTIF('703'!AV12:BQ12,"R1")</f>
        <v>1</v>
      </c>
      <c r="Z12" s="97">
        <f>COUNTIF('703'!AV12:BQ12,"E")</f>
        <v>0</v>
      </c>
      <c r="AA12" s="98">
        <f>COUNTIF('703'!AV12:BQ12,"U")</f>
        <v>0</v>
      </c>
      <c r="AB12" s="98">
        <f>COUNTIF('703'!AV12:BQ12,"AJ")</f>
        <v>0</v>
      </c>
      <c r="AC12" s="87">
        <f>COUNTIF('703'!BR12:CN12,"A")</f>
        <v>0</v>
      </c>
      <c r="AD12" s="87">
        <f>COUNTIF('703'!BR12:CN12,"R")</f>
        <v>0</v>
      </c>
      <c r="AE12" s="97">
        <f>COUNTIF('703'!BR12:CN12,"R1")</f>
        <v>0</v>
      </c>
      <c r="AF12" s="97">
        <f>COUNTIF('703'!BR12:CN12,"E")</f>
        <v>0</v>
      </c>
      <c r="AG12" s="98">
        <f>COUNTIF('703'!BR12:CN12,"U")</f>
        <v>0</v>
      </c>
      <c r="AH12" s="98">
        <f>COUNTIF('703'!BR12:CN12,"AJ")</f>
        <v>0</v>
      </c>
      <c r="AI12" s="87">
        <f>COUNTIF('703'!CO12:CX12,"A")</f>
        <v>0</v>
      </c>
      <c r="AJ12" s="87">
        <f>COUNTIF('703'!CO12:CX12,"R")</f>
        <v>0</v>
      </c>
      <c r="AK12" s="97">
        <f>COUNTIF('703'!CO12:CX12,"R1")</f>
        <v>1</v>
      </c>
      <c r="AL12" s="97">
        <f>COUNTIF('703'!CO12:CX12,"E")</f>
        <v>0</v>
      </c>
      <c r="AM12" s="98">
        <f>COUNTIF('703'!CO12:CX12,"U")</f>
        <v>0</v>
      </c>
      <c r="AN12" s="98">
        <f>COUNTIF('703'!CO12:CX12,"AJ")</f>
        <v>0</v>
      </c>
      <c r="AO12" s="451">
        <f t="shared" si="5"/>
        <v>5</v>
      </c>
      <c r="AP12" s="452">
        <f t="shared" si="6"/>
        <v>0</v>
      </c>
      <c r="AQ12" s="452">
        <f t="shared" si="7"/>
        <v>2</v>
      </c>
      <c r="AR12" s="452">
        <f t="shared" si="8"/>
        <v>0</v>
      </c>
      <c r="AS12" s="453">
        <f t="shared" si="9"/>
        <v>0</v>
      </c>
    </row>
    <row r="13" spans="2:45" ht="15.75" thickBot="1" x14ac:dyDescent="0.3">
      <c r="B13" s="143" t="s">
        <v>140</v>
      </c>
      <c r="C13" s="126">
        <f>COUNTIF('703'!C13:F13,"A")</f>
        <v>0</v>
      </c>
      <c r="D13" s="126">
        <f>COUNTIF('703'!C13:F13,"R")</f>
        <v>0</v>
      </c>
      <c r="E13" s="126">
        <f>COUNTIF('703'!C13:F13,"R1")</f>
        <v>0</v>
      </c>
      <c r="F13" s="126">
        <f>COUNTIF('703'!C13:F13,"E")</f>
        <v>0</v>
      </c>
      <c r="G13" s="126">
        <f>COUNTIF('703'!C13:F13,"U")</f>
        <v>0</v>
      </c>
      <c r="H13" s="126">
        <f>COUNTIF('703'!G13:Z13,"A")</f>
        <v>0</v>
      </c>
      <c r="I13" s="126">
        <f>COUNTIF('703'!G13:Z13,"R")</f>
        <v>0</v>
      </c>
      <c r="J13" s="126">
        <f>COUNTIF('703'!G13:Z13,"R1")</f>
        <v>2</v>
      </c>
      <c r="K13" s="126">
        <f>COUNTIF('703'!G13:Z13,"E")</f>
        <v>0</v>
      </c>
      <c r="L13" s="126">
        <f>COUNTIF('703'!G13:Z13,"U")</f>
        <v>0</v>
      </c>
      <c r="M13" s="126">
        <f>COUNTIF('703'!AA13:AU13,"A")</f>
        <v>0</v>
      </c>
      <c r="N13" s="126">
        <f>COUNTIF('703'!AA13:AU13,"R")</f>
        <v>0</v>
      </c>
      <c r="O13" s="126">
        <f>COUNTIF('703'!AA13:AU13,"R1")</f>
        <v>0</v>
      </c>
      <c r="P13" s="126">
        <f>COUNTIF('703'!AA13:AU13,"E")</f>
        <v>0</v>
      </c>
      <c r="Q13" s="126">
        <f>COUNTIF('703'!AA13:AU13,"U")</f>
        <v>0</v>
      </c>
      <c r="R13" s="126">
        <f t="shared" si="0"/>
        <v>0</v>
      </c>
      <c r="S13" s="126">
        <f t="shared" si="1"/>
        <v>0</v>
      </c>
      <c r="T13" s="126">
        <f t="shared" si="2"/>
        <v>2</v>
      </c>
      <c r="U13" s="126">
        <f t="shared" si="3"/>
        <v>0</v>
      </c>
      <c r="V13" s="126">
        <f t="shared" si="4"/>
        <v>0</v>
      </c>
      <c r="W13" s="87">
        <f>COUNTIF('703'!AV13:BQ13,"A")</f>
        <v>0</v>
      </c>
      <c r="X13" s="87">
        <f>COUNTIF('703'!AV13:BQ13,"R")</f>
        <v>0</v>
      </c>
      <c r="Y13" s="97">
        <f>COUNTIF('703'!AV13:BQ13,"R1")</f>
        <v>0</v>
      </c>
      <c r="Z13" s="97">
        <f>COUNTIF('703'!AV13:BQ13,"E")</f>
        <v>0</v>
      </c>
      <c r="AA13" s="98">
        <f>COUNTIF('703'!AV13:BQ13,"U")</f>
        <v>2</v>
      </c>
      <c r="AB13" s="98">
        <f>COUNTIF('703'!AV13:BQ13,"AJ")</f>
        <v>0</v>
      </c>
      <c r="AC13" s="87">
        <f>COUNTIF('703'!BR13:CN13,"A")</f>
        <v>0</v>
      </c>
      <c r="AD13" s="87">
        <f>COUNTIF('703'!BR13:CN13,"R")</f>
        <v>0</v>
      </c>
      <c r="AE13" s="97">
        <f>COUNTIF('703'!BR13:CN13,"R1")</f>
        <v>0</v>
      </c>
      <c r="AF13" s="97">
        <f>COUNTIF('703'!BR13:CN13,"E")</f>
        <v>0</v>
      </c>
      <c r="AG13" s="98">
        <f>COUNTIF('703'!BR13:CN13,"U")</f>
        <v>0</v>
      </c>
      <c r="AH13" s="98">
        <f>COUNTIF('703'!BR13:CN13,"AJ")</f>
        <v>0</v>
      </c>
      <c r="AI13" s="87">
        <f>COUNTIF('703'!CO13:CX13,"A")</f>
        <v>0</v>
      </c>
      <c r="AJ13" s="87">
        <f>COUNTIF('703'!CO13:CX13,"R")</f>
        <v>0</v>
      </c>
      <c r="AK13" s="97">
        <f>COUNTIF('703'!CO13:CX13,"R1")</f>
        <v>0</v>
      </c>
      <c r="AL13" s="97">
        <f>COUNTIF('703'!CO13:CX13,"E")</f>
        <v>0</v>
      </c>
      <c r="AM13" s="98">
        <f>COUNTIF('703'!CO13:CX13,"U")</f>
        <v>0</v>
      </c>
      <c r="AN13" s="98">
        <f>COUNTIF('703'!CO13:CX13,"AJ")</f>
        <v>0</v>
      </c>
      <c r="AO13" s="451">
        <f t="shared" si="5"/>
        <v>0</v>
      </c>
      <c r="AP13" s="452">
        <f t="shared" si="6"/>
        <v>0</v>
      </c>
      <c r="AQ13" s="452">
        <f t="shared" si="7"/>
        <v>0</v>
      </c>
      <c r="AR13" s="452">
        <f t="shared" si="8"/>
        <v>0</v>
      </c>
      <c r="AS13" s="453">
        <f t="shared" si="9"/>
        <v>2</v>
      </c>
    </row>
    <row r="14" spans="2:45" s="43" customFormat="1" ht="15.75" thickBot="1" x14ac:dyDescent="0.3">
      <c r="B14" s="139" t="s">
        <v>183</v>
      </c>
      <c r="C14" s="128">
        <f>COUNTIF('703'!C14:F14,"A")</f>
        <v>0</v>
      </c>
      <c r="D14" s="128">
        <f>COUNTIF('703'!C14:F14,"R")</f>
        <v>0</v>
      </c>
      <c r="E14" s="128">
        <f>COUNTIF('703'!C14:F14,"R1")</f>
        <v>0</v>
      </c>
      <c r="F14" s="128">
        <f>COUNTIF('703'!C14:F14,"E")</f>
        <v>0</v>
      </c>
      <c r="G14" s="128">
        <f>COUNTIF('703'!C14:F14,"U")</f>
        <v>0</v>
      </c>
      <c r="H14" s="128">
        <f>COUNTIF('703'!G14:Z14,"A")</f>
        <v>0</v>
      </c>
      <c r="I14" s="128">
        <f>COUNTIF('703'!G14:Z14,"R")</f>
        <v>0</v>
      </c>
      <c r="J14" s="128">
        <f>COUNTIF('703'!G14:Z14,"R1")</f>
        <v>3</v>
      </c>
      <c r="K14" s="128">
        <f>COUNTIF('703'!G14:Z14,"E")</f>
        <v>0</v>
      </c>
      <c r="L14" s="128">
        <f>COUNTIF('703'!G14:Z14,"U")</f>
        <v>0</v>
      </c>
      <c r="M14" s="128">
        <f>COUNTIF('703'!AA14:AU14,"A")</f>
        <v>0</v>
      </c>
      <c r="N14" s="128">
        <f>COUNTIF('703'!AA14:AU14,"R")</f>
        <v>0</v>
      </c>
      <c r="O14" s="128">
        <f>COUNTIF('703'!AA14:AU14,"R1")</f>
        <v>0</v>
      </c>
      <c r="P14" s="128">
        <f>COUNTIF('703'!AA14:AU14,"E")</f>
        <v>0</v>
      </c>
      <c r="Q14" s="128">
        <f>COUNTIF('703'!AA14:AU14,"U")</f>
        <v>0</v>
      </c>
      <c r="R14" s="128">
        <f t="shared" si="0"/>
        <v>0</v>
      </c>
      <c r="S14" s="128">
        <f t="shared" si="1"/>
        <v>0</v>
      </c>
      <c r="T14" s="128">
        <f t="shared" si="2"/>
        <v>3</v>
      </c>
      <c r="U14" s="128">
        <f t="shared" si="3"/>
        <v>0</v>
      </c>
      <c r="V14" s="128">
        <f t="shared" si="4"/>
        <v>0</v>
      </c>
      <c r="W14" s="87">
        <f>COUNTIF('703'!AV14:BQ14,"A")</f>
        <v>0</v>
      </c>
      <c r="X14" s="87">
        <f>COUNTIF('703'!AV14:BQ14,"R")</f>
        <v>0</v>
      </c>
      <c r="Y14" s="97">
        <f>COUNTIF('703'!AV14:BQ14,"R1")</f>
        <v>0</v>
      </c>
      <c r="Z14" s="97">
        <f>COUNTIF('703'!AV14:BQ14,"E")</f>
        <v>0</v>
      </c>
      <c r="AA14" s="98">
        <f>COUNTIF('703'!AV14:BQ14,"U")</f>
        <v>0</v>
      </c>
      <c r="AB14" s="98">
        <f>COUNTIF('703'!AV14:BQ14,"AJ")</f>
        <v>0</v>
      </c>
      <c r="AC14" s="87">
        <f>COUNTIF('703'!BR14:CN14,"A")</f>
        <v>1</v>
      </c>
      <c r="AD14" s="87">
        <f>COUNTIF('703'!BR14:CN14,"R")</f>
        <v>1</v>
      </c>
      <c r="AE14" s="97">
        <f>COUNTIF('703'!BR14:CN14,"R1")</f>
        <v>1</v>
      </c>
      <c r="AF14" s="97">
        <f>COUNTIF('703'!BR14:CN14,"E")</f>
        <v>0</v>
      </c>
      <c r="AG14" s="98">
        <f>COUNTIF('703'!BR14:CN14,"U")</f>
        <v>0</v>
      </c>
      <c r="AH14" s="98">
        <f>COUNTIF('703'!BR14:CN14,"AJ")</f>
        <v>0</v>
      </c>
      <c r="AI14" s="87">
        <f>COUNTIF('703'!CO14:CX14,"A")</f>
        <v>0</v>
      </c>
      <c r="AJ14" s="87">
        <f>COUNTIF('703'!CO14:CX14,"R")</f>
        <v>0</v>
      </c>
      <c r="AK14" s="97">
        <f>COUNTIF('703'!CO14:CX14,"R1")</f>
        <v>0</v>
      </c>
      <c r="AL14" s="97">
        <f>COUNTIF('703'!CO14:CX14,"E")</f>
        <v>0</v>
      </c>
      <c r="AM14" s="98">
        <f>COUNTIF('703'!CO14:CX14,"U")</f>
        <v>0</v>
      </c>
      <c r="AN14" s="98">
        <f>COUNTIF('703'!CO14:CX14,"AJ")</f>
        <v>0</v>
      </c>
      <c r="AO14" s="451">
        <f t="shared" si="5"/>
        <v>1</v>
      </c>
      <c r="AP14" s="452">
        <f t="shared" si="6"/>
        <v>1</v>
      </c>
      <c r="AQ14" s="452">
        <f t="shared" si="7"/>
        <v>1</v>
      </c>
      <c r="AR14" s="452">
        <f t="shared" si="8"/>
        <v>0</v>
      </c>
      <c r="AS14" s="453">
        <f t="shared" si="9"/>
        <v>0</v>
      </c>
    </row>
    <row r="15" spans="2:45" ht="15.75" thickBot="1" x14ac:dyDescent="0.3">
      <c r="B15" s="142" t="s">
        <v>184</v>
      </c>
      <c r="C15" s="126">
        <f>COUNTIF('703'!C15:F15,"A")</f>
        <v>0</v>
      </c>
      <c r="D15" s="126">
        <f>COUNTIF('703'!C15:F15,"R")</f>
        <v>0</v>
      </c>
      <c r="E15" s="126">
        <f>COUNTIF('703'!C15:F15,"R1")</f>
        <v>0</v>
      </c>
      <c r="F15" s="126">
        <f>COUNTIF('703'!C15:F15,"E")</f>
        <v>0</v>
      </c>
      <c r="G15" s="126">
        <f>COUNTIF('703'!C15:F15,"U")</f>
        <v>0</v>
      </c>
      <c r="H15" s="126">
        <f>COUNTIF('703'!G15:Z15,"A")</f>
        <v>2</v>
      </c>
      <c r="I15" s="126">
        <f>COUNTIF('703'!G15:Z15,"R")</f>
        <v>0</v>
      </c>
      <c r="J15" s="126">
        <f>COUNTIF('703'!G15:Z15,"R1")</f>
        <v>1</v>
      </c>
      <c r="K15" s="126">
        <f>COUNTIF('703'!G15:Z15,"E")</f>
        <v>1</v>
      </c>
      <c r="L15" s="126">
        <f>COUNTIF('703'!G15:Z15,"U")</f>
        <v>0</v>
      </c>
      <c r="M15" s="126">
        <f>COUNTIF('703'!AA15:AU15,"A")</f>
        <v>0</v>
      </c>
      <c r="N15" s="126">
        <f>COUNTIF('703'!AA15:AU15,"R")</f>
        <v>0</v>
      </c>
      <c r="O15" s="126">
        <f>COUNTIF('703'!AA15:AU15,"R1")</f>
        <v>0</v>
      </c>
      <c r="P15" s="126">
        <f>COUNTIF('703'!AA15:AU15,"E")</f>
        <v>0</v>
      </c>
      <c r="Q15" s="126">
        <f>COUNTIF('703'!AA15:AU15,"U")</f>
        <v>0</v>
      </c>
      <c r="R15" s="126">
        <f t="shared" si="0"/>
        <v>2</v>
      </c>
      <c r="S15" s="126">
        <f t="shared" si="1"/>
        <v>0</v>
      </c>
      <c r="T15" s="126">
        <f t="shared" si="2"/>
        <v>1</v>
      </c>
      <c r="U15" s="126">
        <f t="shared" si="3"/>
        <v>1</v>
      </c>
      <c r="V15" s="126">
        <f t="shared" si="4"/>
        <v>0</v>
      </c>
      <c r="W15" s="87">
        <f>COUNTIF('703'!AV15:BQ15,"A")</f>
        <v>1</v>
      </c>
      <c r="X15" s="87">
        <f>COUNTIF('703'!AV15:BQ15,"R")</f>
        <v>0</v>
      </c>
      <c r="Y15" s="97">
        <f>COUNTIF('703'!AV15:BQ15,"R1")</f>
        <v>1</v>
      </c>
      <c r="Z15" s="97">
        <f>COUNTIF('703'!AV15:BQ15,"E")</f>
        <v>0</v>
      </c>
      <c r="AA15" s="98">
        <f>COUNTIF('703'!AV15:BQ15,"U")</f>
        <v>0</v>
      </c>
      <c r="AB15" s="98">
        <f>COUNTIF('703'!AV15:BQ15,"AJ")</f>
        <v>0</v>
      </c>
      <c r="AC15" s="87">
        <f>COUNTIF('703'!BR15:CN15,"A")</f>
        <v>3</v>
      </c>
      <c r="AD15" s="87">
        <f>COUNTIF('703'!BR15:CN15,"R")</f>
        <v>0</v>
      </c>
      <c r="AE15" s="97">
        <f>COUNTIF('703'!BR15:CN15,"R1")</f>
        <v>0</v>
      </c>
      <c r="AF15" s="97">
        <f>COUNTIF('703'!BR15:CN15,"E")</f>
        <v>0</v>
      </c>
      <c r="AG15" s="98">
        <f>COUNTIF('703'!BR15:CN15,"U")</f>
        <v>0</v>
      </c>
      <c r="AH15" s="98">
        <f>COUNTIF('703'!BR15:CN15,"AJ")</f>
        <v>0</v>
      </c>
      <c r="AI15" s="87">
        <f>COUNTIF('703'!CO15:CX15,"A")</f>
        <v>0</v>
      </c>
      <c r="AJ15" s="87">
        <f>COUNTIF('703'!CO15:CX15,"R")</f>
        <v>0</v>
      </c>
      <c r="AK15" s="97">
        <f>COUNTIF('703'!CO15:CX15,"R1")</f>
        <v>0</v>
      </c>
      <c r="AL15" s="97">
        <f>COUNTIF('703'!CO15:CX15,"E")</f>
        <v>0</v>
      </c>
      <c r="AM15" s="98">
        <f>COUNTIF('703'!CO15:CX15,"U")</f>
        <v>0</v>
      </c>
      <c r="AN15" s="98">
        <f>COUNTIF('703'!CO15:CX15,"AJ")</f>
        <v>0</v>
      </c>
      <c r="AO15" s="451">
        <f t="shared" si="5"/>
        <v>4</v>
      </c>
      <c r="AP15" s="452">
        <f t="shared" si="6"/>
        <v>0</v>
      </c>
      <c r="AQ15" s="452">
        <f t="shared" si="7"/>
        <v>1</v>
      </c>
      <c r="AR15" s="452">
        <f t="shared" si="8"/>
        <v>0</v>
      </c>
      <c r="AS15" s="453">
        <f t="shared" si="9"/>
        <v>0</v>
      </c>
    </row>
    <row r="16" spans="2:45" ht="15.75" thickBot="1" x14ac:dyDescent="0.3">
      <c r="B16" s="142" t="s">
        <v>185</v>
      </c>
      <c r="C16" s="126">
        <f>COUNTIF('703'!C16:F16,"A")</f>
        <v>0</v>
      </c>
      <c r="D16" s="126">
        <f>COUNTIF('703'!C16:F16,"R")</f>
        <v>0</v>
      </c>
      <c r="E16" s="126">
        <f>COUNTIF('703'!C16:F16,"R1")</f>
        <v>0</v>
      </c>
      <c r="F16" s="126">
        <f>COUNTIF('703'!C16:F16,"E")</f>
        <v>0</v>
      </c>
      <c r="G16" s="126">
        <f>COUNTIF('703'!C16:F16,"U")</f>
        <v>0</v>
      </c>
      <c r="H16" s="126">
        <f>COUNTIF('703'!G16:Z16,"A")</f>
        <v>0</v>
      </c>
      <c r="I16" s="126">
        <f>COUNTIF('703'!G16:Z16,"R")</f>
        <v>0</v>
      </c>
      <c r="J16" s="126">
        <f>COUNTIF('703'!G16:Z16,"R1")</f>
        <v>0</v>
      </c>
      <c r="K16" s="126">
        <f>COUNTIF('703'!G16:Z16,"E")</f>
        <v>0</v>
      </c>
      <c r="L16" s="126">
        <f>COUNTIF('703'!G16:Z16,"U")</f>
        <v>0</v>
      </c>
      <c r="M16" s="126">
        <f>COUNTIF('703'!AA16:AU16,"A")</f>
        <v>0</v>
      </c>
      <c r="N16" s="126">
        <f>COUNTIF('703'!AA16:AU16,"R")</f>
        <v>0</v>
      </c>
      <c r="O16" s="126">
        <f>COUNTIF('703'!AA16:AU16,"R1")</f>
        <v>0</v>
      </c>
      <c r="P16" s="126">
        <f>COUNTIF('703'!AA16:AU16,"E")</f>
        <v>0</v>
      </c>
      <c r="Q16" s="126">
        <f>COUNTIF('703'!AA16:AU16,"U")</f>
        <v>0</v>
      </c>
      <c r="R16" s="126">
        <f t="shared" si="0"/>
        <v>0</v>
      </c>
      <c r="S16" s="126">
        <f t="shared" si="1"/>
        <v>0</v>
      </c>
      <c r="T16" s="126">
        <f t="shared" si="2"/>
        <v>0</v>
      </c>
      <c r="U16" s="126">
        <f t="shared" si="3"/>
        <v>0</v>
      </c>
      <c r="V16" s="126">
        <f t="shared" si="4"/>
        <v>0</v>
      </c>
      <c r="W16" s="87">
        <f>COUNTIF('703'!AV16:BQ16,"A")</f>
        <v>0</v>
      </c>
      <c r="X16" s="87">
        <f>COUNTIF('703'!AV16:BQ16,"R")</f>
        <v>0</v>
      </c>
      <c r="Y16" s="97">
        <f>COUNTIF('703'!AV16:BQ16,"R1")</f>
        <v>0</v>
      </c>
      <c r="Z16" s="97">
        <f>COUNTIF('703'!AV16:BQ16,"E")</f>
        <v>0</v>
      </c>
      <c r="AA16" s="98">
        <f>COUNTIF('703'!AV16:BQ16,"U")</f>
        <v>0</v>
      </c>
      <c r="AB16" s="98">
        <f>COUNTIF('703'!AV16:BQ16,"AJ")</f>
        <v>0</v>
      </c>
      <c r="AC16" s="87">
        <f>COUNTIF('703'!BR16:CN16,"A")</f>
        <v>0</v>
      </c>
      <c r="AD16" s="87">
        <f>COUNTIF('703'!BR16:CN16,"R")</f>
        <v>0</v>
      </c>
      <c r="AE16" s="97">
        <f>COUNTIF('703'!BR16:CN16,"R1")</f>
        <v>0</v>
      </c>
      <c r="AF16" s="97">
        <f>COUNTIF('703'!BR16:CN16,"E")</f>
        <v>0</v>
      </c>
      <c r="AG16" s="98">
        <f>COUNTIF('703'!BR16:CN16,"U")</f>
        <v>0</v>
      </c>
      <c r="AH16" s="98">
        <f>COUNTIF('703'!BR16:CN16,"AJ")</f>
        <v>0</v>
      </c>
      <c r="AI16" s="87">
        <f>COUNTIF('703'!CO16:CX16,"A")</f>
        <v>0</v>
      </c>
      <c r="AJ16" s="87">
        <f>COUNTIF('703'!CO16:CX16,"R")</f>
        <v>0</v>
      </c>
      <c r="AK16" s="97">
        <f>COUNTIF('703'!CO16:CX16,"R1")</f>
        <v>0</v>
      </c>
      <c r="AL16" s="97">
        <f>COUNTIF('703'!CO16:CX16,"E")</f>
        <v>0</v>
      </c>
      <c r="AM16" s="98">
        <f>COUNTIF('703'!CO16:CX16,"U")</f>
        <v>0</v>
      </c>
      <c r="AN16" s="98">
        <f>COUNTIF('703'!CO16:CX16,"AJ")</f>
        <v>0</v>
      </c>
      <c r="AO16" s="451">
        <f t="shared" si="5"/>
        <v>0</v>
      </c>
      <c r="AP16" s="452">
        <f t="shared" si="6"/>
        <v>0</v>
      </c>
      <c r="AQ16" s="452">
        <f t="shared" si="7"/>
        <v>0</v>
      </c>
      <c r="AR16" s="452">
        <f t="shared" si="8"/>
        <v>0</v>
      </c>
      <c r="AS16" s="453">
        <f t="shared" si="9"/>
        <v>0</v>
      </c>
    </row>
    <row r="17" spans="2:45" ht="15.75" thickBot="1" x14ac:dyDescent="0.3">
      <c r="B17" s="142" t="s">
        <v>656</v>
      </c>
      <c r="C17" s="126">
        <f>COUNTIF('703'!C17:F17,"A")</f>
        <v>0</v>
      </c>
      <c r="D17" s="126">
        <f>COUNTIF('703'!C17:F17,"R")</f>
        <v>0</v>
      </c>
      <c r="E17" s="126">
        <f>COUNTIF('703'!C17:F17,"R1")</f>
        <v>0</v>
      </c>
      <c r="F17" s="126">
        <f>COUNTIF('703'!C17:F17,"E")</f>
        <v>0</v>
      </c>
      <c r="G17" s="126">
        <f>COUNTIF('703'!C17:F17,"U")</f>
        <v>0</v>
      </c>
      <c r="H17" s="126">
        <f>COUNTIF('703'!G17:Z17,"A")</f>
        <v>1</v>
      </c>
      <c r="I17" s="126">
        <f>COUNTIF('703'!G17:Z17,"R")</f>
        <v>0</v>
      </c>
      <c r="J17" s="126">
        <f>COUNTIF('703'!G17:Z17,"R1")</f>
        <v>0</v>
      </c>
      <c r="K17" s="126">
        <f>COUNTIF('703'!G17:Z17,"E")</f>
        <v>0</v>
      </c>
      <c r="L17" s="126">
        <f>COUNTIF('703'!G17:Z17,"U")</f>
        <v>0</v>
      </c>
      <c r="M17" s="126">
        <f>COUNTIF('703'!AA17:AU17,"A")</f>
        <v>0</v>
      </c>
      <c r="N17" s="126">
        <f>COUNTIF('703'!AA17:AU17,"R")</f>
        <v>0</v>
      </c>
      <c r="O17" s="126">
        <f>COUNTIF('703'!AA17:AU17,"R1")</f>
        <v>0</v>
      </c>
      <c r="P17" s="126">
        <f>COUNTIF('703'!AA17:AU17,"E")</f>
        <v>0</v>
      </c>
      <c r="Q17" s="126">
        <f>COUNTIF('703'!AA17:AU17,"U")</f>
        <v>0</v>
      </c>
      <c r="R17" s="126">
        <f t="shared" si="0"/>
        <v>1</v>
      </c>
      <c r="S17" s="126">
        <f t="shared" si="1"/>
        <v>0</v>
      </c>
      <c r="T17" s="126">
        <f t="shared" si="2"/>
        <v>0</v>
      </c>
      <c r="U17" s="126">
        <f t="shared" si="3"/>
        <v>0</v>
      </c>
      <c r="V17" s="126">
        <f t="shared" si="4"/>
        <v>0</v>
      </c>
      <c r="W17" s="87">
        <f>COUNTIF('703'!AV17:BQ17,"A")</f>
        <v>0</v>
      </c>
      <c r="X17" s="87">
        <f>COUNTIF('703'!AV17:BQ17,"R")</f>
        <v>0</v>
      </c>
      <c r="Y17" s="97">
        <f>COUNTIF('703'!AV17:BQ17,"R1")</f>
        <v>0</v>
      </c>
      <c r="Z17" s="97">
        <f>COUNTIF('703'!AV17:BQ17,"E")</f>
        <v>0</v>
      </c>
      <c r="AA17" s="98">
        <f>COUNTIF('703'!AV17:BQ17,"U")</f>
        <v>0</v>
      </c>
      <c r="AB17" s="98">
        <f>COUNTIF('703'!AV17:BQ17,"AJ")</f>
        <v>0</v>
      </c>
      <c r="AC17" s="87">
        <f>COUNTIF('703'!BR17:CN17,"A")</f>
        <v>0</v>
      </c>
      <c r="AD17" s="87">
        <f>COUNTIF('703'!BR17:CN17,"R")</f>
        <v>0</v>
      </c>
      <c r="AE17" s="97">
        <f>COUNTIF('703'!BR17:CN17,"R1")</f>
        <v>0</v>
      </c>
      <c r="AF17" s="97">
        <f>COUNTIF('703'!BR17:CN17,"E")</f>
        <v>0</v>
      </c>
      <c r="AG17" s="98">
        <f>COUNTIF('703'!BR17:CN17,"U")</f>
        <v>0</v>
      </c>
      <c r="AH17" s="98">
        <f>COUNTIF('703'!BR17:CN17,"AJ")</f>
        <v>0</v>
      </c>
      <c r="AI17" s="87">
        <f>COUNTIF('703'!CO17:CX17,"A")</f>
        <v>0</v>
      </c>
      <c r="AJ17" s="87">
        <f>COUNTIF('703'!CO17:CX17,"R")</f>
        <v>0</v>
      </c>
      <c r="AK17" s="97">
        <f>COUNTIF('703'!CO17:CX17,"R1")</f>
        <v>0</v>
      </c>
      <c r="AL17" s="97">
        <f>COUNTIF('703'!CO17:CX17,"E")</f>
        <v>0</v>
      </c>
      <c r="AM17" s="98">
        <f>COUNTIF('703'!CO17:CX17,"U")</f>
        <v>0</v>
      </c>
      <c r="AN17" s="98">
        <f>COUNTIF('703'!CO17:CX17,"AJ")</f>
        <v>0</v>
      </c>
      <c r="AO17" s="451">
        <f t="shared" si="5"/>
        <v>0</v>
      </c>
      <c r="AP17" s="452">
        <f t="shared" si="6"/>
        <v>0</v>
      </c>
      <c r="AQ17" s="452">
        <f t="shared" si="7"/>
        <v>0</v>
      </c>
      <c r="AR17" s="452">
        <f t="shared" si="8"/>
        <v>0</v>
      </c>
      <c r="AS17" s="453">
        <f t="shared" si="9"/>
        <v>0</v>
      </c>
    </row>
    <row r="18" spans="2:45" ht="15.75" thickBot="1" x14ac:dyDescent="0.3">
      <c r="B18" s="142" t="s">
        <v>186</v>
      </c>
      <c r="C18" s="126">
        <f>COUNTIF('703'!C18:F18,"A")</f>
        <v>0</v>
      </c>
      <c r="D18" s="126">
        <f>COUNTIF('703'!C18:F18,"R")</f>
        <v>0</v>
      </c>
      <c r="E18" s="126">
        <f>COUNTIF('703'!C18:F18,"R1")</f>
        <v>0</v>
      </c>
      <c r="F18" s="126">
        <f>COUNTIF('703'!C18:F18,"E")</f>
        <v>0</v>
      </c>
      <c r="G18" s="126">
        <f>COUNTIF('703'!C18:F18,"U")</f>
        <v>0</v>
      </c>
      <c r="H18" s="126">
        <f>COUNTIF('703'!G18:Z18,"A")</f>
        <v>0</v>
      </c>
      <c r="I18" s="126">
        <f>COUNTIF('703'!G18:Z18,"R")</f>
        <v>0</v>
      </c>
      <c r="J18" s="126">
        <f>COUNTIF('703'!G18:Z18,"R1")</f>
        <v>0</v>
      </c>
      <c r="K18" s="126">
        <f>COUNTIF('703'!G18:Z18,"E")</f>
        <v>0</v>
      </c>
      <c r="L18" s="126">
        <f>COUNTIF('703'!G18:Z18,"U")</f>
        <v>0</v>
      </c>
      <c r="M18" s="126">
        <f>COUNTIF('703'!AA18:AU18,"A")</f>
        <v>0</v>
      </c>
      <c r="N18" s="126">
        <f>COUNTIF('703'!AA18:AU18,"R")</f>
        <v>0</v>
      </c>
      <c r="O18" s="126">
        <f>COUNTIF('703'!AA18:AU18,"R1")</f>
        <v>0</v>
      </c>
      <c r="P18" s="126">
        <f>COUNTIF('703'!AA18:AU18,"E")</f>
        <v>0</v>
      </c>
      <c r="Q18" s="126">
        <f>COUNTIF('703'!AA18:AU18,"U")</f>
        <v>0</v>
      </c>
      <c r="R18" s="126">
        <f t="shared" si="0"/>
        <v>0</v>
      </c>
      <c r="S18" s="126">
        <f t="shared" si="1"/>
        <v>0</v>
      </c>
      <c r="T18" s="126">
        <f t="shared" si="2"/>
        <v>0</v>
      </c>
      <c r="U18" s="126">
        <f t="shared" si="3"/>
        <v>0</v>
      </c>
      <c r="V18" s="126">
        <f t="shared" si="4"/>
        <v>0</v>
      </c>
      <c r="W18" s="87">
        <f>COUNTIF('703'!AV18:BQ18,"A")</f>
        <v>1</v>
      </c>
      <c r="X18" s="87">
        <f>COUNTIF('703'!AV18:BQ18,"R")</f>
        <v>0</v>
      </c>
      <c r="Y18" s="97">
        <f>COUNTIF('703'!AV18:BQ18,"R1")</f>
        <v>0</v>
      </c>
      <c r="Z18" s="97">
        <f>COUNTIF('703'!AV18:BQ18,"E")</f>
        <v>0</v>
      </c>
      <c r="AA18" s="98">
        <f>COUNTIF('703'!AV18:BQ18,"U")</f>
        <v>0</v>
      </c>
      <c r="AB18" s="98">
        <f>COUNTIF('703'!AV18:BQ18,"AJ")</f>
        <v>0</v>
      </c>
      <c r="AC18" s="87">
        <f>COUNTIF('703'!BR18:CN18,"A")</f>
        <v>0</v>
      </c>
      <c r="AD18" s="87">
        <f>COUNTIF('703'!BR18:CN18,"R")</f>
        <v>0</v>
      </c>
      <c r="AE18" s="97">
        <f>COUNTIF('703'!BR18:CN18,"R1")</f>
        <v>0</v>
      </c>
      <c r="AF18" s="97">
        <f>COUNTIF('703'!BR18:CN18,"E")</f>
        <v>0</v>
      </c>
      <c r="AG18" s="98">
        <f>COUNTIF('703'!BR18:CN18,"U")</f>
        <v>0</v>
      </c>
      <c r="AH18" s="98">
        <f>COUNTIF('703'!BR18:CN18,"AJ")</f>
        <v>0</v>
      </c>
      <c r="AI18" s="87">
        <f>COUNTIF('703'!CO18:CX18,"A")</f>
        <v>0</v>
      </c>
      <c r="AJ18" s="87">
        <f>COUNTIF('703'!CO18:CX18,"R")</f>
        <v>0</v>
      </c>
      <c r="AK18" s="97">
        <f>COUNTIF('703'!CO18:CX18,"R1")</f>
        <v>0</v>
      </c>
      <c r="AL18" s="97">
        <f>COUNTIF('703'!CO18:CX18,"E")</f>
        <v>0</v>
      </c>
      <c r="AM18" s="98">
        <f>COUNTIF('703'!CO18:CX18,"U")</f>
        <v>0</v>
      </c>
      <c r="AN18" s="98">
        <f>COUNTIF('703'!CO18:CX18,"AJ")</f>
        <v>0</v>
      </c>
      <c r="AO18" s="451">
        <f t="shared" si="5"/>
        <v>1</v>
      </c>
      <c r="AP18" s="452">
        <f t="shared" si="6"/>
        <v>0</v>
      </c>
      <c r="AQ18" s="452">
        <f t="shared" si="7"/>
        <v>0</v>
      </c>
      <c r="AR18" s="452">
        <f t="shared" si="8"/>
        <v>0</v>
      </c>
      <c r="AS18" s="453">
        <f t="shared" si="9"/>
        <v>0</v>
      </c>
    </row>
    <row r="19" spans="2:45" ht="15.75" thickBot="1" x14ac:dyDescent="0.3">
      <c r="B19" s="142" t="s">
        <v>187</v>
      </c>
      <c r="C19" s="126">
        <f>COUNTIF('703'!C19:F19,"A")</f>
        <v>0</v>
      </c>
      <c r="D19" s="126">
        <f>COUNTIF('703'!C19:F19,"R")</f>
        <v>0</v>
      </c>
      <c r="E19" s="126">
        <f>COUNTIF('703'!C19:F19,"R1")</f>
        <v>0</v>
      </c>
      <c r="F19" s="126">
        <f>COUNTIF('703'!C19:F19,"E")</f>
        <v>0</v>
      </c>
      <c r="G19" s="126">
        <f>COUNTIF('703'!C19:F19,"U")</f>
        <v>0</v>
      </c>
      <c r="H19" s="126">
        <f>COUNTIF('703'!G19:Z19,"A")</f>
        <v>1</v>
      </c>
      <c r="I19" s="126">
        <f>COUNTIF('703'!G19:Z19,"R")</f>
        <v>1</v>
      </c>
      <c r="J19" s="126">
        <f>COUNTIF('703'!G19:Z19,"R1")</f>
        <v>0</v>
      </c>
      <c r="K19" s="126">
        <f>COUNTIF('703'!G19:Z19,"E")</f>
        <v>0</v>
      </c>
      <c r="L19" s="126">
        <f>COUNTIF('703'!G19:Z19,"U")</f>
        <v>0</v>
      </c>
      <c r="M19" s="126">
        <f>COUNTIF('703'!AA19:AU19,"A")</f>
        <v>0</v>
      </c>
      <c r="N19" s="126">
        <f>COUNTIF('703'!AA19:AU19,"R")</f>
        <v>0</v>
      </c>
      <c r="O19" s="126">
        <f>COUNTIF('703'!AA19:AU19,"R1")</f>
        <v>0</v>
      </c>
      <c r="P19" s="126">
        <f>COUNTIF('703'!AA19:AU19,"E")</f>
        <v>0</v>
      </c>
      <c r="Q19" s="126">
        <f>COUNTIF('703'!AA19:AU19,"U")</f>
        <v>0</v>
      </c>
      <c r="R19" s="126">
        <f t="shared" si="0"/>
        <v>1</v>
      </c>
      <c r="S19" s="126">
        <f t="shared" si="1"/>
        <v>1</v>
      </c>
      <c r="T19" s="126">
        <f t="shared" si="2"/>
        <v>0</v>
      </c>
      <c r="U19" s="126">
        <f t="shared" si="3"/>
        <v>0</v>
      </c>
      <c r="V19" s="126">
        <f t="shared" si="4"/>
        <v>0</v>
      </c>
      <c r="W19" s="87">
        <f>COUNTIF('703'!AV19:BQ19,"A")</f>
        <v>0</v>
      </c>
      <c r="X19" s="87">
        <f>COUNTIF('703'!AV19:BQ19,"R")</f>
        <v>0</v>
      </c>
      <c r="Y19" s="97">
        <f>COUNTIF('703'!AV19:BQ19,"R1")</f>
        <v>4</v>
      </c>
      <c r="Z19" s="97">
        <f>COUNTIF('703'!AV19:BQ19,"E")</f>
        <v>0</v>
      </c>
      <c r="AA19" s="98">
        <f>COUNTIF('703'!AV19:BQ19,"U")</f>
        <v>0</v>
      </c>
      <c r="AB19" s="98">
        <f>COUNTIF('703'!AV19:BQ19,"AJ")</f>
        <v>0</v>
      </c>
      <c r="AC19" s="87">
        <f>COUNTIF('703'!BR19:CN19,"A")</f>
        <v>1</v>
      </c>
      <c r="AD19" s="87">
        <f>COUNTIF('703'!BR19:CN19,"R")</f>
        <v>0</v>
      </c>
      <c r="AE19" s="97">
        <f>COUNTIF('703'!BR19:CN19,"R1")</f>
        <v>0</v>
      </c>
      <c r="AF19" s="97">
        <f>COUNTIF('703'!BR19:CN19,"E")</f>
        <v>0</v>
      </c>
      <c r="AG19" s="98">
        <f>COUNTIF('703'!BR19:CN19,"U")</f>
        <v>0</v>
      </c>
      <c r="AH19" s="98">
        <f>COUNTIF('703'!BR19:CN19,"AJ")</f>
        <v>0</v>
      </c>
      <c r="AI19" s="87">
        <f>COUNTIF('703'!CO19:CX19,"A")</f>
        <v>0</v>
      </c>
      <c r="AJ19" s="87">
        <f>COUNTIF('703'!CO19:CX19,"R")</f>
        <v>0</v>
      </c>
      <c r="AK19" s="97">
        <f>COUNTIF('703'!CO19:CX19,"R1")</f>
        <v>0</v>
      </c>
      <c r="AL19" s="97">
        <f>COUNTIF('703'!CO19:CX19,"E")</f>
        <v>0</v>
      </c>
      <c r="AM19" s="98">
        <f>COUNTIF('703'!CO19:CX19,"U")</f>
        <v>0</v>
      </c>
      <c r="AN19" s="98">
        <f>COUNTIF('703'!CO19:CX19,"AJ")</f>
        <v>0</v>
      </c>
      <c r="AO19" s="451">
        <f t="shared" si="5"/>
        <v>1</v>
      </c>
      <c r="AP19" s="452">
        <f t="shared" si="6"/>
        <v>0</v>
      </c>
      <c r="AQ19" s="452">
        <f t="shared" si="7"/>
        <v>4</v>
      </c>
      <c r="AR19" s="452">
        <f t="shared" si="8"/>
        <v>0</v>
      </c>
      <c r="AS19" s="453">
        <f t="shared" si="9"/>
        <v>0</v>
      </c>
    </row>
    <row r="20" spans="2:45" ht="15.75" thickBot="1" x14ac:dyDescent="0.3">
      <c r="B20" s="142" t="s">
        <v>188</v>
      </c>
      <c r="C20" s="126">
        <f>COUNTIF('703'!C20:F20,"A")</f>
        <v>0</v>
      </c>
      <c r="D20" s="126">
        <f>COUNTIF('703'!C20:F20,"R")</f>
        <v>0</v>
      </c>
      <c r="E20" s="126">
        <f>COUNTIF('703'!C20:F20,"R1")</f>
        <v>0</v>
      </c>
      <c r="F20" s="126">
        <f>COUNTIF('703'!C20:F20,"E")</f>
        <v>0</v>
      </c>
      <c r="G20" s="126">
        <f>COUNTIF('703'!C20:F20,"U")</f>
        <v>0</v>
      </c>
      <c r="H20" s="126">
        <f>COUNTIF('703'!G20:Z20,"A")</f>
        <v>0</v>
      </c>
      <c r="I20" s="126">
        <f>COUNTIF('703'!G20:Z20,"R")</f>
        <v>1</v>
      </c>
      <c r="J20" s="126">
        <f>COUNTIF('703'!G20:Z20,"R1")</f>
        <v>0</v>
      </c>
      <c r="K20" s="126">
        <f>COUNTIF('703'!G20:Z20,"E")</f>
        <v>1</v>
      </c>
      <c r="L20" s="126">
        <f>COUNTIF('703'!G20:Z20,"U")</f>
        <v>0</v>
      </c>
      <c r="M20" s="126">
        <f>COUNTIF('703'!AA20:AU20,"A")</f>
        <v>0</v>
      </c>
      <c r="N20" s="126">
        <f>COUNTIF('703'!AA20:AU20,"R")</f>
        <v>0</v>
      </c>
      <c r="O20" s="126">
        <f>COUNTIF('703'!AA20:AU20,"R1")</f>
        <v>0</v>
      </c>
      <c r="P20" s="126">
        <f>COUNTIF('703'!AA20:AU20,"E")</f>
        <v>1</v>
      </c>
      <c r="Q20" s="126">
        <f>COUNTIF('703'!AA20:AU20,"U")</f>
        <v>0</v>
      </c>
      <c r="R20" s="126">
        <f t="shared" si="0"/>
        <v>0</v>
      </c>
      <c r="S20" s="126">
        <f t="shared" si="1"/>
        <v>1</v>
      </c>
      <c r="T20" s="126">
        <f t="shared" si="2"/>
        <v>0</v>
      </c>
      <c r="U20" s="126">
        <f t="shared" si="3"/>
        <v>2</v>
      </c>
      <c r="V20" s="126">
        <f t="shared" si="4"/>
        <v>0</v>
      </c>
      <c r="W20" s="87">
        <f>COUNTIF('703'!AV20:BQ20,"A")</f>
        <v>1</v>
      </c>
      <c r="X20" s="87">
        <f>COUNTIF('703'!AV20:BQ20,"R")</f>
        <v>0</v>
      </c>
      <c r="Y20" s="97">
        <f>COUNTIF('703'!AV20:BQ20,"R1")</f>
        <v>3</v>
      </c>
      <c r="Z20" s="97">
        <f>COUNTIF('703'!AV20:BQ20,"E")</f>
        <v>0</v>
      </c>
      <c r="AA20" s="98">
        <f>COUNTIF('703'!AV20:BQ20,"U")</f>
        <v>0</v>
      </c>
      <c r="AB20" s="98">
        <f>COUNTIF('703'!AV20:BQ20,"AJ")</f>
        <v>0</v>
      </c>
      <c r="AC20" s="87">
        <f>COUNTIF('703'!BR20:CN20,"A")</f>
        <v>0</v>
      </c>
      <c r="AD20" s="87">
        <f>COUNTIF('703'!BR20:CN20,"R")</f>
        <v>1</v>
      </c>
      <c r="AE20" s="97">
        <f>COUNTIF('703'!BR20:CN20,"R1")</f>
        <v>0</v>
      </c>
      <c r="AF20" s="97">
        <f>COUNTIF('703'!BR20:CN20,"E")</f>
        <v>0</v>
      </c>
      <c r="AG20" s="98">
        <f>COUNTIF('703'!BR20:CN20,"U")</f>
        <v>0</v>
      </c>
      <c r="AH20" s="98">
        <f>COUNTIF('703'!BR20:CN20,"AJ")</f>
        <v>0</v>
      </c>
      <c r="AI20" s="87">
        <f>COUNTIF('703'!CO20:CX20,"A")</f>
        <v>0</v>
      </c>
      <c r="AJ20" s="87">
        <f>COUNTIF('703'!CO20:CX20,"R")</f>
        <v>0</v>
      </c>
      <c r="AK20" s="97">
        <f>COUNTIF('703'!CO20:CX20,"R1")</f>
        <v>0</v>
      </c>
      <c r="AL20" s="97">
        <f>COUNTIF('703'!CO20:CX20,"E")</f>
        <v>0</v>
      </c>
      <c r="AM20" s="98">
        <f>COUNTIF('703'!CO20:CX20,"U")</f>
        <v>0</v>
      </c>
      <c r="AN20" s="98">
        <f>COUNTIF('703'!CO20:CX20,"AJ")</f>
        <v>0</v>
      </c>
      <c r="AO20" s="451">
        <f t="shared" si="5"/>
        <v>1</v>
      </c>
      <c r="AP20" s="452">
        <f t="shared" si="6"/>
        <v>1</v>
      </c>
      <c r="AQ20" s="452">
        <f t="shared" si="7"/>
        <v>3</v>
      </c>
      <c r="AR20" s="452">
        <f t="shared" si="8"/>
        <v>0</v>
      </c>
      <c r="AS20" s="453">
        <f t="shared" si="9"/>
        <v>0</v>
      </c>
    </row>
    <row r="21" spans="2:45" ht="15.75" thickBot="1" x14ac:dyDescent="0.3">
      <c r="B21" s="141" t="s">
        <v>189</v>
      </c>
      <c r="C21" s="126">
        <f>COUNTIF('703'!C21:F21,"A")</f>
        <v>0</v>
      </c>
      <c r="D21" s="126">
        <f>COUNTIF('703'!C21:F21,"R")</f>
        <v>0</v>
      </c>
      <c r="E21" s="126">
        <f>COUNTIF('703'!C21:F21,"R1")</f>
        <v>0</v>
      </c>
      <c r="F21" s="126">
        <f>COUNTIF('703'!C21:F21,"E")</f>
        <v>0</v>
      </c>
      <c r="G21" s="126">
        <f>COUNTIF('703'!C21:F21,"U")</f>
        <v>0</v>
      </c>
      <c r="H21" s="126">
        <f>COUNTIF('703'!G21:Z21,"A")</f>
        <v>0</v>
      </c>
      <c r="I21" s="126">
        <f>COUNTIF('703'!G21:Z21,"R")</f>
        <v>1</v>
      </c>
      <c r="J21" s="126">
        <f>COUNTIF('703'!G21:Z21,"R1")</f>
        <v>1</v>
      </c>
      <c r="K21" s="126">
        <f>COUNTIF('703'!G21:Z21,"E")</f>
        <v>0</v>
      </c>
      <c r="L21" s="126">
        <f>COUNTIF('703'!G21:Z21,"U")</f>
        <v>0</v>
      </c>
      <c r="M21" s="126">
        <f>COUNTIF('703'!AA21:AU21,"A")</f>
        <v>1</v>
      </c>
      <c r="N21" s="126">
        <f>COUNTIF('703'!AA21:AU21,"R")</f>
        <v>0</v>
      </c>
      <c r="O21" s="126">
        <f>COUNTIF('703'!AA21:AU21,"R1")</f>
        <v>1</v>
      </c>
      <c r="P21" s="126">
        <f>COUNTIF('703'!AA21:AU21,"E")</f>
        <v>0</v>
      </c>
      <c r="Q21" s="126">
        <f>COUNTIF('703'!AA21:AU21,"U")</f>
        <v>0</v>
      </c>
      <c r="R21" s="126">
        <f t="shared" si="0"/>
        <v>1</v>
      </c>
      <c r="S21" s="126">
        <f t="shared" si="1"/>
        <v>1</v>
      </c>
      <c r="T21" s="126">
        <f t="shared" si="2"/>
        <v>2</v>
      </c>
      <c r="U21" s="126">
        <f t="shared" si="3"/>
        <v>0</v>
      </c>
      <c r="V21" s="126">
        <f t="shared" si="4"/>
        <v>0</v>
      </c>
      <c r="W21" s="87">
        <f>COUNTIF('703'!AV21:BQ21,"A")</f>
        <v>0</v>
      </c>
      <c r="X21" s="87">
        <f>COUNTIF('703'!AV21:BQ21,"R")</f>
        <v>0</v>
      </c>
      <c r="Y21" s="97">
        <f>COUNTIF('703'!AV21:BQ21,"R1")</f>
        <v>3</v>
      </c>
      <c r="Z21" s="97">
        <f>COUNTIF('703'!AV21:BQ21,"E")</f>
        <v>0</v>
      </c>
      <c r="AA21" s="98">
        <f>COUNTIF('703'!AV21:BQ21,"U")</f>
        <v>0</v>
      </c>
      <c r="AB21" s="98">
        <f>COUNTIF('703'!AV21:BQ21,"AJ")</f>
        <v>0</v>
      </c>
      <c r="AC21" s="87">
        <f>COUNTIF('703'!BR21:CN21,"A")</f>
        <v>0</v>
      </c>
      <c r="AD21" s="87">
        <f>COUNTIF('703'!BR21:CN21,"R")</f>
        <v>0</v>
      </c>
      <c r="AE21" s="97">
        <f>COUNTIF('703'!BR21:CN21,"R1")</f>
        <v>0</v>
      </c>
      <c r="AF21" s="97">
        <f>COUNTIF('703'!BR21:CN21,"E")</f>
        <v>0</v>
      </c>
      <c r="AG21" s="98">
        <f>COUNTIF('703'!BR21:CN21,"U")</f>
        <v>0</v>
      </c>
      <c r="AH21" s="98">
        <f>COUNTIF('703'!BR21:CN21,"AJ")</f>
        <v>0</v>
      </c>
      <c r="AI21" s="87">
        <f>COUNTIF('703'!CO21:CX21,"A")</f>
        <v>0</v>
      </c>
      <c r="AJ21" s="87">
        <f>COUNTIF('703'!CO21:CX21,"R")</f>
        <v>0</v>
      </c>
      <c r="AK21" s="97">
        <f>COUNTIF('703'!CO21:CX21,"R1")</f>
        <v>1</v>
      </c>
      <c r="AL21" s="97">
        <f>COUNTIF('703'!CO21:CX21,"E")</f>
        <v>0</v>
      </c>
      <c r="AM21" s="98">
        <f>COUNTIF('703'!CO21:CX21,"U")</f>
        <v>0</v>
      </c>
      <c r="AN21" s="98">
        <f>COUNTIF('703'!CO21:CX21,"AJ")</f>
        <v>0</v>
      </c>
      <c r="AO21" s="451">
        <f t="shared" si="5"/>
        <v>0</v>
      </c>
      <c r="AP21" s="452">
        <f t="shared" si="6"/>
        <v>0</v>
      </c>
      <c r="AQ21" s="452">
        <f t="shared" si="7"/>
        <v>4</v>
      </c>
      <c r="AR21" s="452">
        <f t="shared" si="8"/>
        <v>0</v>
      </c>
      <c r="AS21" s="453">
        <f t="shared" si="9"/>
        <v>0</v>
      </c>
    </row>
    <row r="22" spans="2:45" ht="15.75" thickBot="1" x14ac:dyDescent="0.3">
      <c r="B22" s="142" t="s">
        <v>190</v>
      </c>
      <c r="C22" s="126">
        <f>COUNTIF('703'!C22:F22,"A")</f>
        <v>0</v>
      </c>
      <c r="D22" s="126">
        <f>COUNTIF('703'!C22:F22,"R")</f>
        <v>0</v>
      </c>
      <c r="E22" s="126">
        <f>COUNTIF('703'!C22:F22,"R1")</f>
        <v>0</v>
      </c>
      <c r="F22" s="126">
        <f>COUNTIF('703'!C22:F22,"E")</f>
        <v>0</v>
      </c>
      <c r="G22" s="126">
        <f>COUNTIF('703'!C22:F22,"U")</f>
        <v>0</v>
      </c>
      <c r="H22" s="126">
        <f>COUNTIF('703'!G22:Z22,"A")</f>
        <v>0</v>
      </c>
      <c r="I22" s="126">
        <f>COUNTIF('703'!G22:Z22,"R")</f>
        <v>0</v>
      </c>
      <c r="J22" s="126">
        <f>COUNTIF('703'!G22:Z22,"R1")</f>
        <v>1</v>
      </c>
      <c r="K22" s="126">
        <f>COUNTIF('703'!G22:Z22,"E")</f>
        <v>0</v>
      </c>
      <c r="L22" s="126">
        <f>COUNTIF('703'!G22:Z22,"U")</f>
        <v>0</v>
      </c>
      <c r="M22" s="126">
        <f>COUNTIF('703'!AA22:AU22,"A")</f>
        <v>0</v>
      </c>
      <c r="N22" s="126">
        <f>COUNTIF('703'!AA22:AU22,"R")</f>
        <v>0</v>
      </c>
      <c r="O22" s="126">
        <f>COUNTIF('703'!AA22:AU22,"R1")</f>
        <v>0</v>
      </c>
      <c r="P22" s="126">
        <f>COUNTIF('703'!AA22:AU22,"E")</f>
        <v>0</v>
      </c>
      <c r="Q22" s="126">
        <f>COUNTIF('703'!AA22:AU22,"U")</f>
        <v>0</v>
      </c>
      <c r="R22" s="126">
        <f t="shared" si="0"/>
        <v>0</v>
      </c>
      <c r="S22" s="126">
        <f t="shared" si="1"/>
        <v>0</v>
      </c>
      <c r="T22" s="126">
        <f t="shared" si="2"/>
        <v>1</v>
      </c>
      <c r="U22" s="126">
        <f t="shared" si="3"/>
        <v>0</v>
      </c>
      <c r="V22" s="126">
        <f t="shared" si="4"/>
        <v>0</v>
      </c>
      <c r="W22" s="87">
        <f>COUNTIF('703'!AV22:BQ22,"A")</f>
        <v>1</v>
      </c>
      <c r="X22" s="87">
        <f>COUNTIF('703'!AV22:BQ22,"R")</f>
        <v>0</v>
      </c>
      <c r="Y22" s="97">
        <f>COUNTIF('703'!AV22:BQ22,"R1")</f>
        <v>1</v>
      </c>
      <c r="Z22" s="97">
        <f>COUNTIF('703'!AV22:BQ22,"E")</f>
        <v>0</v>
      </c>
      <c r="AA22" s="98">
        <f>COUNTIF('703'!AV22:BQ22,"U")</f>
        <v>2</v>
      </c>
      <c r="AB22" s="98">
        <f>COUNTIF('703'!AV22:BQ22,"AJ")</f>
        <v>0</v>
      </c>
      <c r="AC22" s="87">
        <f>COUNTIF('703'!BR22:CN22,"A")</f>
        <v>0</v>
      </c>
      <c r="AD22" s="87">
        <f>COUNTIF('703'!BR22:CN22,"R")</f>
        <v>0</v>
      </c>
      <c r="AE22" s="97">
        <f>COUNTIF('703'!BR22:CN22,"R1")</f>
        <v>0</v>
      </c>
      <c r="AF22" s="97">
        <f>COUNTIF('703'!BR22:CN22,"E")</f>
        <v>0</v>
      </c>
      <c r="AG22" s="98">
        <f>COUNTIF('703'!BR22:CN22,"U")</f>
        <v>0</v>
      </c>
      <c r="AH22" s="98">
        <f>COUNTIF('703'!BR22:CN22,"AJ")</f>
        <v>0</v>
      </c>
      <c r="AI22" s="87">
        <f>COUNTIF('703'!CO22:CX22,"A")</f>
        <v>0</v>
      </c>
      <c r="AJ22" s="87">
        <f>COUNTIF('703'!CO22:CX22,"R")</f>
        <v>0</v>
      </c>
      <c r="AK22" s="97">
        <f>COUNTIF('703'!CO22:CX22,"R1")</f>
        <v>0</v>
      </c>
      <c r="AL22" s="97">
        <f>COUNTIF('703'!CO22:CX22,"E")</f>
        <v>0</v>
      </c>
      <c r="AM22" s="98">
        <f>COUNTIF('703'!CO22:CX22,"U")</f>
        <v>0</v>
      </c>
      <c r="AN22" s="98">
        <f>COUNTIF('703'!CO22:CX22,"AJ")</f>
        <v>0</v>
      </c>
      <c r="AO22" s="451">
        <f t="shared" si="5"/>
        <v>1</v>
      </c>
      <c r="AP22" s="452">
        <f t="shared" si="6"/>
        <v>0</v>
      </c>
      <c r="AQ22" s="452">
        <f t="shared" si="7"/>
        <v>1</v>
      </c>
      <c r="AR22" s="452">
        <f t="shared" si="8"/>
        <v>0</v>
      </c>
      <c r="AS22" s="453">
        <f t="shared" si="9"/>
        <v>2</v>
      </c>
    </row>
    <row r="23" spans="2:45" ht="15.75" thickBot="1" x14ac:dyDescent="0.3">
      <c r="B23" s="142" t="s">
        <v>191</v>
      </c>
      <c r="C23" s="126">
        <f>COUNTIF('703'!C23:F23,"A")</f>
        <v>0</v>
      </c>
      <c r="D23" s="126">
        <f>COUNTIF('703'!C23:F23,"R")</f>
        <v>0</v>
      </c>
      <c r="E23" s="126">
        <f>COUNTIF('703'!C23:F23,"R1")</f>
        <v>1</v>
      </c>
      <c r="F23" s="126">
        <f>COUNTIF('703'!C23:F23,"E")</f>
        <v>0</v>
      </c>
      <c r="G23" s="126">
        <f>COUNTIF('703'!C23:F23,"U")</f>
        <v>0</v>
      </c>
      <c r="H23" s="126">
        <f>COUNTIF('703'!G23:Z23,"A")</f>
        <v>4</v>
      </c>
      <c r="I23" s="126">
        <f>COUNTIF('703'!G23:Z23,"R")</f>
        <v>0</v>
      </c>
      <c r="J23" s="126">
        <f>COUNTIF('703'!G23:Z23,"R1")</f>
        <v>1</v>
      </c>
      <c r="K23" s="126">
        <f>COUNTIF('703'!G23:Z23,"E")</f>
        <v>0</v>
      </c>
      <c r="L23" s="126">
        <f>COUNTIF('703'!G23:Z23,"U")</f>
        <v>0</v>
      </c>
      <c r="M23" s="126">
        <f>COUNTIF('703'!AA23:AU23,"A")</f>
        <v>0</v>
      </c>
      <c r="N23" s="126">
        <f>COUNTIF('703'!AA23:AU23,"R")</f>
        <v>0</v>
      </c>
      <c r="O23" s="126">
        <f>COUNTIF('703'!AA23:AU23,"R1")</f>
        <v>0</v>
      </c>
      <c r="P23" s="126">
        <f>COUNTIF('703'!AA23:AU23,"E")</f>
        <v>0</v>
      </c>
      <c r="Q23" s="126">
        <f>COUNTIF('703'!AA23:AU23,"U")</f>
        <v>0</v>
      </c>
      <c r="R23" s="126">
        <f t="shared" si="0"/>
        <v>4</v>
      </c>
      <c r="S23" s="126">
        <f t="shared" si="1"/>
        <v>0</v>
      </c>
      <c r="T23" s="126">
        <f t="shared" si="2"/>
        <v>2</v>
      </c>
      <c r="U23" s="126">
        <f t="shared" si="3"/>
        <v>0</v>
      </c>
      <c r="V23" s="126">
        <f t="shared" si="4"/>
        <v>0</v>
      </c>
      <c r="W23" s="87">
        <f>COUNTIF('703'!AV23:BQ23,"A")</f>
        <v>2</v>
      </c>
      <c r="X23" s="87">
        <f>COUNTIF('703'!AV23:BQ23,"R")</f>
        <v>0</v>
      </c>
      <c r="Y23" s="97">
        <f>COUNTIF('703'!AV23:BQ23,"R1")</f>
        <v>0</v>
      </c>
      <c r="Z23" s="97">
        <f>COUNTIF('703'!AV23:BQ23,"E")</f>
        <v>0</v>
      </c>
      <c r="AA23" s="98">
        <f>COUNTIF('703'!AV23:BQ23,"U")</f>
        <v>1</v>
      </c>
      <c r="AB23" s="98">
        <f>COUNTIF('703'!AV23:BQ23,"AJ")</f>
        <v>0</v>
      </c>
      <c r="AC23" s="87">
        <f>COUNTIF('703'!BR23:CN23,"A")</f>
        <v>0</v>
      </c>
      <c r="AD23" s="87">
        <f>COUNTIF('703'!BR23:CN23,"R")</f>
        <v>0</v>
      </c>
      <c r="AE23" s="97">
        <f>COUNTIF('703'!BR23:CN23,"R1")</f>
        <v>0</v>
      </c>
      <c r="AF23" s="97">
        <f>COUNTIF('703'!BR23:CN23,"E")</f>
        <v>0</v>
      </c>
      <c r="AG23" s="98">
        <f>COUNTIF('703'!BR23:CN23,"U")</f>
        <v>0</v>
      </c>
      <c r="AH23" s="98">
        <f>COUNTIF('703'!BR23:CN23,"AJ")</f>
        <v>0</v>
      </c>
      <c r="AI23" s="87">
        <f>COUNTIF('703'!CO23:CX23,"A")</f>
        <v>0</v>
      </c>
      <c r="AJ23" s="87">
        <f>COUNTIF('703'!CO23:CX23,"R")</f>
        <v>0</v>
      </c>
      <c r="AK23" s="97">
        <f>COUNTIF('703'!CO23:CX23,"R1")</f>
        <v>0</v>
      </c>
      <c r="AL23" s="97">
        <f>COUNTIF('703'!CO23:CX23,"E")</f>
        <v>0</v>
      </c>
      <c r="AM23" s="98">
        <f>COUNTIF('703'!CO23:CX23,"U")</f>
        <v>0</v>
      </c>
      <c r="AN23" s="98">
        <f>COUNTIF('703'!CO23:CX23,"AJ")</f>
        <v>0</v>
      </c>
      <c r="AO23" s="451">
        <f t="shared" si="5"/>
        <v>2</v>
      </c>
      <c r="AP23" s="452">
        <f t="shared" si="6"/>
        <v>0</v>
      </c>
      <c r="AQ23" s="452">
        <f t="shared" si="7"/>
        <v>0</v>
      </c>
      <c r="AR23" s="452">
        <f t="shared" si="8"/>
        <v>0</v>
      </c>
      <c r="AS23" s="453">
        <f t="shared" si="9"/>
        <v>1</v>
      </c>
    </row>
    <row r="24" spans="2:45" ht="15.75" thickBot="1" x14ac:dyDescent="0.3">
      <c r="B24" s="142" t="s">
        <v>192</v>
      </c>
      <c r="C24" s="126">
        <f>COUNTIF('703'!C24:F24,"A")</f>
        <v>0</v>
      </c>
      <c r="D24" s="126">
        <f>COUNTIF('703'!C24:F24,"R")</f>
        <v>0</v>
      </c>
      <c r="E24" s="126">
        <f>COUNTIF('703'!C24:F24,"R1")</f>
        <v>0</v>
      </c>
      <c r="F24" s="126">
        <f>COUNTIF('703'!C24:F24,"E")</f>
        <v>0</v>
      </c>
      <c r="G24" s="126">
        <f>COUNTIF('703'!C24:F24,"U")</f>
        <v>0</v>
      </c>
      <c r="H24" s="126">
        <f>COUNTIF('703'!G24:Z24,"A")</f>
        <v>5</v>
      </c>
      <c r="I24" s="126">
        <f>COUNTIF('703'!G24:Z24,"R")</f>
        <v>3</v>
      </c>
      <c r="J24" s="126">
        <f>COUNTIF('703'!G24:Z24,"R1")</f>
        <v>0</v>
      </c>
      <c r="K24" s="126">
        <f>COUNTIF('703'!G24:Z24,"E")</f>
        <v>0</v>
      </c>
      <c r="L24" s="126">
        <f>COUNTIF('703'!G24:Z24,"U")</f>
        <v>0</v>
      </c>
      <c r="M24" s="126">
        <f>COUNTIF('703'!AA24:AU24,"A")</f>
        <v>0</v>
      </c>
      <c r="N24" s="126">
        <f>COUNTIF('703'!AA24:AU24,"R")</f>
        <v>0</v>
      </c>
      <c r="O24" s="126">
        <f>COUNTIF('703'!AA24:AU24,"R1")</f>
        <v>0</v>
      </c>
      <c r="P24" s="126">
        <f>COUNTIF('703'!AA24:AU24,"E")</f>
        <v>0</v>
      </c>
      <c r="Q24" s="126">
        <f>COUNTIF('703'!AA24:AU24,"U")</f>
        <v>0</v>
      </c>
      <c r="R24" s="126">
        <f t="shared" si="0"/>
        <v>5</v>
      </c>
      <c r="S24" s="126">
        <f t="shared" si="1"/>
        <v>3</v>
      </c>
      <c r="T24" s="126">
        <f t="shared" si="2"/>
        <v>0</v>
      </c>
      <c r="U24" s="126">
        <f t="shared" si="3"/>
        <v>0</v>
      </c>
      <c r="V24" s="126">
        <f t="shared" si="4"/>
        <v>0</v>
      </c>
      <c r="W24" s="87">
        <f>COUNTIF('703'!AV24:BQ24,"A")</f>
        <v>5</v>
      </c>
      <c r="X24" s="87">
        <f>COUNTIF('703'!AV24:BQ24,"R")</f>
        <v>0</v>
      </c>
      <c r="Y24" s="97">
        <f>COUNTIF('703'!AV24:BQ24,"R1")</f>
        <v>1</v>
      </c>
      <c r="Z24" s="97">
        <f>COUNTIF('703'!AV24:BQ24,"E")</f>
        <v>0</v>
      </c>
      <c r="AA24" s="98">
        <f>COUNTIF('703'!AV24:BQ24,"U")</f>
        <v>0</v>
      </c>
      <c r="AB24" s="98">
        <f>COUNTIF('703'!AV24:BQ24,"AJ")</f>
        <v>0</v>
      </c>
      <c r="AC24" s="87">
        <f>COUNTIF('703'!BR24:CN24,"A")</f>
        <v>0</v>
      </c>
      <c r="AD24" s="87">
        <f>COUNTIF('703'!BR24:CN24,"R")</f>
        <v>0</v>
      </c>
      <c r="AE24" s="97">
        <f>COUNTIF('703'!BR24:CN24,"R1")</f>
        <v>2</v>
      </c>
      <c r="AF24" s="97">
        <f>COUNTIF('703'!BR24:CN24,"E")</f>
        <v>0</v>
      </c>
      <c r="AG24" s="98">
        <f>COUNTIF('703'!BR24:CN24,"U")</f>
        <v>0</v>
      </c>
      <c r="AH24" s="98">
        <f>COUNTIF('703'!BR24:CN24,"AJ")</f>
        <v>0</v>
      </c>
      <c r="AI24" s="87">
        <f>COUNTIF('703'!CO24:CX24,"A")</f>
        <v>0</v>
      </c>
      <c r="AJ24" s="87">
        <f>COUNTIF('703'!CO24:CX24,"R")</f>
        <v>0</v>
      </c>
      <c r="AK24" s="97">
        <f>COUNTIF('703'!CO24:CX24,"R1")</f>
        <v>2</v>
      </c>
      <c r="AL24" s="97">
        <f>COUNTIF('703'!CO24:CX24,"E")</f>
        <v>0</v>
      </c>
      <c r="AM24" s="98">
        <f>COUNTIF('703'!CO24:CX24,"U")</f>
        <v>0</v>
      </c>
      <c r="AN24" s="98">
        <f>COUNTIF('703'!CO24:CX24,"AJ")</f>
        <v>0</v>
      </c>
      <c r="AO24" s="451">
        <f t="shared" si="5"/>
        <v>5</v>
      </c>
      <c r="AP24" s="452">
        <f t="shared" si="6"/>
        <v>0</v>
      </c>
      <c r="AQ24" s="452">
        <f t="shared" si="7"/>
        <v>5</v>
      </c>
      <c r="AR24" s="452">
        <f t="shared" si="8"/>
        <v>0</v>
      </c>
      <c r="AS24" s="453">
        <f t="shared" si="9"/>
        <v>0</v>
      </c>
    </row>
    <row r="25" spans="2:45" ht="15.75" thickBot="1" x14ac:dyDescent="0.3">
      <c r="B25" s="142" t="s">
        <v>193</v>
      </c>
      <c r="C25" s="126">
        <f>COUNTIF('703'!C25:F25,"A")</f>
        <v>0</v>
      </c>
      <c r="D25" s="126">
        <f>COUNTIF('703'!C25:F25,"R")</f>
        <v>0</v>
      </c>
      <c r="E25" s="126">
        <f>COUNTIF('703'!C25:F25,"R1")</f>
        <v>0</v>
      </c>
      <c r="F25" s="126">
        <f>COUNTIF('703'!C25:F25,"E")</f>
        <v>0</v>
      </c>
      <c r="G25" s="126">
        <f>COUNTIF('703'!C25:F25,"U")</f>
        <v>0</v>
      </c>
      <c r="H25" s="126">
        <f>COUNTIF('703'!G25:Z25,"A")</f>
        <v>0</v>
      </c>
      <c r="I25" s="126">
        <f>COUNTIF('703'!G25:Z25,"R")</f>
        <v>0</v>
      </c>
      <c r="J25" s="126">
        <f>COUNTIF('703'!G25:Z25,"R1")</f>
        <v>0</v>
      </c>
      <c r="K25" s="126">
        <f>COUNTIF('703'!G25:Z25,"E")</f>
        <v>0</v>
      </c>
      <c r="L25" s="126">
        <f>COUNTIF('703'!G25:Z25,"U")</f>
        <v>0</v>
      </c>
      <c r="M25" s="126">
        <f>COUNTIF('703'!AA25:AU25,"A")</f>
        <v>0</v>
      </c>
      <c r="N25" s="126">
        <f>COUNTIF('703'!AA25:AU25,"R")</f>
        <v>0</v>
      </c>
      <c r="O25" s="126">
        <f>COUNTIF('703'!AA25:AU25,"R1")</f>
        <v>0</v>
      </c>
      <c r="P25" s="126">
        <f>COUNTIF('703'!AA25:AU25,"E")</f>
        <v>0</v>
      </c>
      <c r="Q25" s="126">
        <f>COUNTIF('703'!AA25:AU25,"U")</f>
        <v>0</v>
      </c>
      <c r="R25" s="126">
        <f t="shared" si="0"/>
        <v>0</v>
      </c>
      <c r="S25" s="126">
        <f t="shared" si="1"/>
        <v>0</v>
      </c>
      <c r="T25" s="126">
        <f t="shared" si="2"/>
        <v>0</v>
      </c>
      <c r="U25" s="126">
        <f t="shared" si="3"/>
        <v>0</v>
      </c>
      <c r="V25" s="126">
        <f t="shared" si="4"/>
        <v>0</v>
      </c>
      <c r="W25" s="87">
        <f>COUNTIF('703'!AV25:BQ25,"A")</f>
        <v>0</v>
      </c>
      <c r="X25" s="87">
        <f>COUNTIF('703'!AV25:BQ25,"R")</f>
        <v>0</v>
      </c>
      <c r="Y25" s="97">
        <f>COUNTIF('703'!AV25:BQ25,"R1")</f>
        <v>0</v>
      </c>
      <c r="Z25" s="97">
        <f>COUNTIF('703'!AV25:BQ25,"E")</f>
        <v>0</v>
      </c>
      <c r="AA25" s="98">
        <f>COUNTIF('703'!AV25:BQ25,"U")</f>
        <v>0</v>
      </c>
      <c r="AB25" s="98">
        <f>COUNTIF('703'!AV25:BQ25,"AJ")</f>
        <v>0</v>
      </c>
      <c r="AC25" s="87">
        <f>COUNTIF('703'!BR25:CN25,"A")</f>
        <v>0</v>
      </c>
      <c r="AD25" s="87">
        <f>COUNTIF('703'!BR25:CN25,"R")</f>
        <v>0</v>
      </c>
      <c r="AE25" s="97">
        <f>COUNTIF('703'!BR25:CN25,"R1")</f>
        <v>0</v>
      </c>
      <c r="AF25" s="97">
        <f>COUNTIF('703'!BR25:CN25,"E")</f>
        <v>0</v>
      </c>
      <c r="AG25" s="98">
        <f>COUNTIF('703'!BR25:CN25,"U")</f>
        <v>0</v>
      </c>
      <c r="AH25" s="98">
        <f>COUNTIF('703'!BR25:CN25,"AJ")</f>
        <v>0</v>
      </c>
      <c r="AI25" s="87">
        <f>COUNTIF('703'!CO25:CX25,"A")</f>
        <v>0</v>
      </c>
      <c r="AJ25" s="87">
        <f>COUNTIF('703'!CO25:CX25,"R")</f>
        <v>0</v>
      </c>
      <c r="AK25" s="97">
        <f>COUNTIF('703'!CO25:CX25,"R1")</f>
        <v>0</v>
      </c>
      <c r="AL25" s="97">
        <f>COUNTIF('703'!CO25:CX25,"E")</f>
        <v>0</v>
      </c>
      <c r="AM25" s="98">
        <f>COUNTIF('703'!CO25:CX25,"U")</f>
        <v>0</v>
      </c>
      <c r="AN25" s="98">
        <f>COUNTIF('703'!CO25:CX25,"AJ")</f>
        <v>0</v>
      </c>
      <c r="AO25" s="451">
        <f t="shared" si="5"/>
        <v>0</v>
      </c>
      <c r="AP25" s="452">
        <f t="shared" si="6"/>
        <v>0</v>
      </c>
      <c r="AQ25" s="452">
        <f t="shared" si="7"/>
        <v>0</v>
      </c>
      <c r="AR25" s="452">
        <f t="shared" si="8"/>
        <v>0</v>
      </c>
      <c r="AS25" s="453">
        <f t="shared" si="9"/>
        <v>0</v>
      </c>
    </row>
    <row r="26" spans="2:45" ht="15.75" thickBot="1" x14ac:dyDescent="0.3">
      <c r="B26" s="142" t="s">
        <v>194</v>
      </c>
      <c r="C26" s="126">
        <f>COUNTIF('703'!C26:F26,"A")</f>
        <v>0</v>
      </c>
      <c r="D26" s="126">
        <f>COUNTIF('703'!C26:F26,"R")</f>
        <v>0</v>
      </c>
      <c r="E26" s="126">
        <f>COUNTIF('703'!C26:F26,"R1")</f>
        <v>0</v>
      </c>
      <c r="F26" s="126">
        <f>COUNTIF('703'!C26:F26,"E")</f>
        <v>0</v>
      </c>
      <c r="G26" s="126">
        <f>COUNTIF('703'!C26:F26,"U")</f>
        <v>0</v>
      </c>
      <c r="H26" s="126">
        <f>COUNTIF('703'!G26:Z26,"A")</f>
        <v>0</v>
      </c>
      <c r="I26" s="126">
        <f>COUNTIF('703'!G26:Z26,"R")</f>
        <v>0</v>
      </c>
      <c r="J26" s="126">
        <f>COUNTIF('703'!G26:Z26,"R1")</f>
        <v>0</v>
      </c>
      <c r="K26" s="126">
        <f>COUNTIF('703'!G26:Z26,"E")</f>
        <v>0</v>
      </c>
      <c r="L26" s="126">
        <f>COUNTIF('703'!G26:Z26,"U")</f>
        <v>0</v>
      </c>
      <c r="M26" s="126">
        <f>COUNTIF('703'!AA26:AU26,"A")</f>
        <v>0</v>
      </c>
      <c r="N26" s="126">
        <f>COUNTIF('703'!AA26:AU26,"R")</f>
        <v>0</v>
      </c>
      <c r="O26" s="126">
        <f>COUNTIF('703'!AA26:AU26,"R1")</f>
        <v>0</v>
      </c>
      <c r="P26" s="126">
        <f>COUNTIF('703'!AA26:AU26,"E")</f>
        <v>0</v>
      </c>
      <c r="Q26" s="126">
        <f>COUNTIF('703'!AA26:AU26,"U")</f>
        <v>0</v>
      </c>
      <c r="R26" s="126">
        <f t="shared" si="0"/>
        <v>0</v>
      </c>
      <c r="S26" s="126">
        <f t="shared" si="1"/>
        <v>0</v>
      </c>
      <c r="T26" s="126">
        <f t="shared" si="2"/>
        <v>0</v>
      </c>
      <c r="U26" s="126">
        <f t="shared" si="3"/>
        <v>0</v>
      </c>
      <c r="V26" s="126">
        <f t="shared" si="4"/>
        <v>0</v>
      </c>
      <c r="W26" s="87">
        <f>COUNTIF('703'!AV26:BQ26,"A")</f>
        <v>0</v>
      </c>
      <c r="X26" s="87">
        <f>COUNTIF('703'!AV26:BQ26,"R")</f>
        <v>0</v>
      </c>
      <c r="Y26" s="97">
        <f>COUNTIF('703'!AV26:BQ26,"R1")</f>
        <v>0</v>
      </c>
      <c r="Z26" s="97">
        <f>COUNTIF('703'!AV26:BQ26,"E")</f>
        <v>0</v>
      </c>
      <c r="AA26" s="98">
        <f>COUNTIF('703'!AV26:BQ26,"U")</f>
        <v>0</v>
      </c>
      <c r="AB26" s="98">
        <f>COUNTIF('703'!AV26:BQ26,"AJ")</f>
        <v>0</v>
      </c>
      <c r="AC26" s="87">
        <f>COUNTIF('703'!BR26:CN26,"A")</f>
        <v>1</v>
      </c>
      <c r="AD26" s="87">
        <f>COUNTIF('703'!BR26:CN26,"R")</f>
        <v>0</v>
      </c>
      <c r="AE26" s="97">
        <f>COUNTIF('703'!BR26:CN26,"R1")</f>
        <v>0</v>
      </c>
      <c r="AF26" s="97">
        <f>COUNTIF('703'!BR26:CN26,"E")</f>
        <v>0</v>
      </c>
      <c r="AG26" s="98">
        <f>COUNTIF('703'!BR26:CN26,"U")</f>
        <v>0</v>
      </c>
      <c r="AH26" s="98">
        <f>COUNTIF('703'!BR26:CN26,"AJ")</f>
        <v>0</v>
      </c>
      <c r="AI26" s="87">
        <f>COUNTIF('703'!CO26:CX26,"A")</f>
        <v>0</v>
      </c>
      <c r="AJ26" s="87">
        <f>COUNTIF('703'!CO26:CX26,"R")</f>
        <v>0</v>
      </c>
      <c r="AK26" s="97">
        <f>COUNTIF('703'!CO26:CX26,"R1")</f>
        <v>0</v>
      </c>
      <c r="AL26" s="97">
        <f>COUNTIF('703'!CO26:CX26,"E")</f>
        <v>0</v>
      </c>
      <c r="AM26" s="98">
        <f>COUNTIF('703'!CO26:CX26,"U")</f>
        <v>0</v>
      </c>
      <c r="AN26" s="98">
        <f>COUNTIF('703'!CO26:CX26,"AJ")</f>
        <v>0</v>
      </c>
      <c r="AO26" s="451">
        <f t="shared" si="5"/>
        <v>1</v>
      </c>
      <c r="AP26" s="452">
        <f t="shared" si="6"/>
        <v>0</v>
      </c>
      <c r="AQ26" s="452">
        <f t="shared" si="7"/>
        <v>0</v>
      </c>
      <c r="AR26" s="452">
        <f t="shared" si="8"/>
        <v>0</v>
      </c>
      <c r="AS26" s="453">
        <f t="shared" si="9"/>
        <v>0</v>
      </c>
    </row>
    <row r="27" spans="2:45" ht="15.75" thickBot="1" x14ac:dyDescent="0.3">
      <c r="B27" s="142" t="s">
        <v>195</v>
      </c>
      <c r="C27" s="126">
        <f>COUNTIF('703'!C27:F27,"A")</f>
        <v>0</v>
      </c>
      <c r="D27" s="126">
        <f>COUNTIF('703'!C27:F27,"R")</f>
        <v>0</v>
      </c>
      <c r="E27" s="126">
        <f>COUNTIF('703'!C27:F27,"R1")</f>
        <v>0</v>
      </c>
      <c r="F27" s="126">
        <f>COUNTIF('703'!C27:F27,"E")</f>
        <v>0</v>
      </c>
      <c r="G27" s="126">
        <f>COUNTIF('703'!C27:F27,"U")</f>
        <v>0</v>
      </c>
      <c r="H27" s="126">
        <f>COUNTIF('703'!G27:Z27,"A")</f>
        <v>0</v>
      </c>
      <c r="I27" s="126">
        <f>COUNTIF('703'!G27:Z27,"R")</f>
        <v>1</v>
      </c>
      <c r="J27" s="126">
        <f>COUNTIF('703'!G27:Z27,"R1")</f>
        <v>0</v>
      </c>
      <c r="K27" s="126">
        <f>COUNTIF('703'!G27:Z27,"E")</f>
        <v>0</v>
      </c>
      <c r="L27" s="126">
        <f>COUNTIF('703'!G27:Z27,"U")</f>
        <v>0</v>
      </c>
      <c r="M27" s="126">
        <f>COUNTIF('703'!AA27:AU27,"A")</f>
        <v>0</v>
      </c>
      <c r="N27" s="126">
        <f>COUNTIF('703'!AA27:AU27,"R")</f>
        <v>0</v>
      </c>
      <c r="O27" s="126">
        <f>COUNTIF('703'!AA27:AU27,"R1")</f>
        <v>0</v>
      </c>
      <c r="P27" s="126">
        <f>COUNTIF('703'!AA27:AU27,"E")</f>
        <v>0</v>
      </c>
      <c r="Q27" s="126">
        <f>COUNTIF('703'!AA27:AU27,"U")</f>
        <v>0</v>
      </c>
      <c r="R27" s="126">
        <f t="shared" si="0"/>
        <v>0</v>
      </c>
      <c r="S27" s="126">
        <f t="shared" si="1"/>
        <v>1</v>
      </c>
      <c r="T27" s="126">
        <f t="shared" si="2"/>
        <v>0</v>
      </c>
      <c r="U27" s="126">
        <f t="shared" si="3"/>
        <v>0</v>
      </c>
      <c r="V27" s="126">
        <f t="shared" si="4"/>
        <v>0</v>
      </c>
      <c r="W27" s="87">
        <f>COUNTIF('703'!AV27:BQ27,"A")</f>
        <v>0</v>
      </c>
      <c r="X27" s="87">
        <f>COUNTIF('703'!AV27:BQ27,"R")</f>
        <v>0</v>
      </c>
      <c r="Y27" s="97">
        <f>COUNTIF('703'!AV27:BQ27,"R1")</f>
        <v>0</v>
      </c>
      <c r="Z27" s="97">
        <f>COUNTIF('703'!AV27:BQ27,"E")</f>
        <v>0</v>
      </c>
      <c r="AA27" s="98">
        <f>COUNTIF('703'!AV27:BQ27,"U")</f>
        <v>0</v>
      </c>
      <c r="AB27" s="98">
        <f>COUNTIF('703'!AV27:BQ27,"AJ")</f>
        <v>0</v>
      </c>
      <c r="AC27" s="87">
        <f>COUNTIF('703'!BR27:CN27,"A")</f>
        <v>0</v>
      </c>
      <c r="AD27" s="87">
        <f>COUNTIF('703'!BR27:CN27,"R")</f>
        <v>0</v>
      </c>
      <c r="AE27" s="97">
        <f>COUNTIF('703'!BR27:CN27,"R1")</f>
        <v>0</v>
      </c>
      <c r="AF27" s="97">
        <f>COUNTIF('703'!BR27:CN27,"E")</f>
        <v>0</v>
      </c>
      <c r="AG27" s="98">
        <f>COUNTIF('703'!BR27:CN27,"U")</f>
        <v>0</v>
      </c>
      <c r="AH27" s="98">
        <f>COUNTIF('703'!BR27:CN27,"AJ")</f>
        <v>0</v>
      </c>
      <c r="AI27" s="87">
        <f>COUNTIF('703'!CO27:CX27,"A")</f>
        <v>0</v>
      </c>
      <c r="AJ27" s="87">
        <f>COUNTIF('703'!CO27:CX27,"R")</f>
        <v>0</v>
      </c>
      <c r="AK27" s="97">
        <f>COUNTIF('703'!CO27:CX27,"R1")</f>
        <v>0</v>
      </c>
      <c r="AL27" s="97">
        <f>COUNTIF('703'!CO27:CX27,"E")</f>
        <v>0</v>
      </c>
      <c r="AM27" s="98">
        <f>COUNTIF('703'!CO27:CX27,"U")</f>
        <v>0</v>
      </c>
      <c r="AN27" s="98">
        <f>COUNTIF('703'!CO27:CX27,"AJ")</f>
        <v>0</v>
      </c>
      <c r="AO27" s="451">
        <f t="shared" si="5"/>
        <v>0</v>
      </c>
      <c r="AP27" s="452">
        <f t="shared" si="6"/>
        <v>0</v>
      </c>
      <c r="AQ27" s="452">
        <f t="shared" si="7"/>
        <v>0</v>
      </c>
      <c r="AR27" s="452">
        <f t="shared" si="8"/>
        <v>0</v>
      </c>
      <c r="AS27" s="453">
        <f t="shared" si="9"/>
        <v>0</v>
      </c>
    </row>
    <row r="28" spans="2:45" ht="15.75" thickBot="1" x14ac:dyDescent="0.3">
      <c r="B28" s="142" t="s">
        <v>196</v>
      </c>
      <c r="C28" s="126">
        <f>COUNTIF('703'!C28:F28,"A")</f>
        <v>0</v>
      </c>
      <c r="D28" s="126">
        <f>COUNTIF('703'!C28:F28,"R")</f>
        <v>0</v>
      </c>
      <c r="E28" s="126">
        <f>COUNTIF('703'!C28:F28,"R1")</f>
        <v>0</v>
      </c>
      <c r="F28" s="126">
        <f>COUNTIF('703'!C28:F28,"E")</f>
        <v>0</v>
      </c>
      <c r="G28" s="126">
        <f>COUNTIF('703'!C28:F28,"U")</f>
        <v>0</v>
      </c>
      <c r="H28" s="126">
        <f>COUNTIF('703'!G28:Z28,"A")</f>
        <v>0</v>
      </c>
      <c r="I28" s="126">
        <f>COUNTIF('703'!G28:Z28,"R")</f>
        <v>0</v>
      </c>
      <c r="J28" s="126">
        <f>COUNTIF('703'!G28:Z28,"R1")</f>
        <v>0</v>
      </c>
      <c r="K28" s="126">
        <f>COUNTIF('703'!G28:Z28,"E")</f>
        <v>0</v>
      </c>
      <c r="L28" s="126">
        <f>COUNTIF('703'!G28:Z28,"U")</f>
        <v>0</v>
      </c>
      <c r="M28" s="126">
        <f>COUNTIF('703'!AA28:AU28,"A")</f>
        <v>0</v>
      </c>
      <c r="N28" s="126">
        <f>COUNTIF('703'!AA28:AU28,"R")</f>
        <v>0</v>
      </c>
      <c r="O28" s="126">
        <f>COUNTIF('703'!AA28:AU28,"R1")</f>
        <v>0</v>
      </c>
      <c r="P28" s="126">
        <f>COUNTIF('703'!AA28:AU28,"E")</f>
        <v>0</v>
      </c>
      <c r="Q28" s="126">
        <f>COUNTIF('703'!AA28:AU28,"U")</f>
        <v>0</v>
      </c>
      <c r="R28" s="126">
        <f t="shared" si="0"/>
        <v>0</v>
      </c>
      <c r="S28" s="126">
        <f t="shared" si="1"/>
        <v>0</v>
      </c>
      <c r="T28" s="126">
        <f t="shared" si="2"/>
        <v>0</v>
      </c>
      <c r="U28" s="126">
        <f t="shared" si="3"/>
        <v>0</v>
      </c>
      <c r="V28" s="126">
        <f t="shared" si="4"/>
        <v>0</v>
      </c>
      <c r="W28" s="87">
        <f>COUNTIF('703'!AV28:BQ28,"A")</f>
        <v>0</v>
      </c>
      <c r="X28" s="87">
        <f>COUNTIF('703'!AV28:BQ28,"R")</f>
        <v>0</v>
      </c>
      <c r="Y28" s="97">
        <f>COUNTIF('703'!AV28:BQ28,"R1")</f>
        <v>1</v>
      </c>
      <c r="Z28" s="97">
        <f>COUNTIF('703'!AV28:BQ28,"E")</f>
        <v>0</v>
      </c>
      <c r="AA28" s="98">
        <f>COUNTIF('703'!AV28:BQ28,"U")</f>
        <v>0</v>
      </c>
      <c r="AB28" s="98">
        <f>COUNTIF('703'!AV28:BQ28,"AJ")</f>
        <v>0</v>
      </c>
      <c r="AC28" s="87">
        <f>COUNTIF('703'!BR28:CN28,"A")</f>
        <v>0</v>
      </c>
      <c r="AD28" s="87">
        <f>COUNTIF('703'!BR28:CN28,"R")</f>
        <v>0</v>
      </c>
      <c r="AE28" s="97">
        <f>COUNTIF('703'!BR28:CN28,"R1")</f>
        <v>0</v>
      </c>
      <c r="AF28" s="97">
        <f>COUNTIF('703'!BR28:CN28,"E")</f>
        <v>0</v>
      </c>
      <c r="AG28" s="98">
        <f>COUNTIF('703'!BR28:CN28,"U")</f>
        <v>0</v>
      </c>
      <c r="AH28" s="98">
        <f>COUNTIF('703'!BR28:CN28,"AJ")</f>
        <v>0</v>
      </c>
      <c r="AI28" s="87">
        <f>COUNTIF('703'!CO28:CX28,"A")</f>
        <v>0</v>
      </c>
      <c r="AJ28" s="87">
        <f>COUNTIF('703'!CO28:CX28,"R")</f>
        <v>0</v>
      </c>
      <c r="AK28" s="97">
        <f>COUNTIF('703'!CO28:CX28,"R1")</f>
        <v>0</v>
      </c>
      <c r="AL28" s="97">
        <f>COUNTIF('703'!CO28:CX28,"E")</f>
        <v>0</v>
      </c>
      <c r="AM28" s="98">
        <f>COUNTIF('703'!CO28:CX28,"U")</f>
        <v>0</v>
      </c>
      <c r="AN28" s="98">
        <f>COUNTIF('703'!CO28:CX28,"AJ")</f>
        <v>0</v>
      </c>
      <c r="AO28" s="451">
        <f t="shared" si="5"/>
        <v>0</v>
      </c>
      <c r="AP28" s="452">
        <f t="shared" si="6"/>
        <v>0</v>
      </c>
      <c r="AQ28" s="452">
        <f t="shared" si="7"/>
        <v>1</v>
      </c>
      <c r="AR28" s="452">
        <f t="shared" si="8"/>
        <v>0</v>
      </c>
      <c r="AS28" s="453">
        <f t="shared" si="9"/>
        <v>0</v>
      </c>
    </row>
    <row r="29" spans="2:45" ht="15.75" thickBot="1" x14ac:dyDescent="0.3">
      <c r="B29" s="142" t="s">
        <v>197</v>
      </c>
      <c r="C29" s="126">
        <f>COUNTIF('703'!C29:F29,"A")</f>
        <v>0</v>
      </c>
      <c r="D29" s="126">
        <f>COUNTIF('703'!C29:F29,"R")</f>
        <v>0</v>
      </c>
      <c r="E29" s="126">
        <f>COUNTIF('703'!C29:F29,"R1")</f>
        <v>0</v>
      </c>
      <c r="F29" s="126">
        <f>COUNTIF('703'!C29:F29,"E")</f>
        <v>0</v>
      </c>
      <c r="G29" s="126">
        <f>COUNTIF('703'!C29:F29,"U")</f>
        <v>0</v>
      </c>
      <c r="H29" s="126">
        <f>COUNTIF('703'!G29:Z29,"A")</f>
        <v>0</v>
      </c>
      <c r="I29" s="126">
        <f>COUNTIF('703'!G29:Z29,"R")</f>
        <v>0</v>
      </c>
      <c r="J29" s="126">
        <f>COUNTIF('703'!G29:Z29,"R1")</f>
        <v>1</v>
      </c>
      <c r="K29" s="126">
        <f>COUNTIF('703'!G29:Z29,"E")</f>
        <v>0</v>
      </c>
      <c r="L29" s="126">
        <f>COUNTIF('703'!G29:Z29,"U")</f>
        <v>0</v>
      </c>
      <c r="M29" s="126">
        <f>COUNTIF('703'!AA29:AU29,"A")</f>
        <v>0</v>
      </c>
      <c r="N29" s="126">
        <f>COUNTIF('703'!AA29:AU29,"R")</f>
        <v>0</v>
      </c>
      <c r="O29" s="126">
        <f>COUNTIF('703'!AA29:AU29,"R1")</f>
        <v>0</v>
      </c>
      <c r="P29" s="126">
        <f>COUNTIF('703'!AA29:AU29,"E")</f>
        <v>0</v>
      </c>
      <c r="Q29" s="126">
        <f>COUNTIF('703'!AA29:AU29,"U")</f>
        <v>0</v>
      </c>
      <c r="R29" s="126">
        <f t="shared" si="0"/>
        <v>0</v>
      </c>
      <c r="S29" s="126">
        <f t="shared" si="1"/>
        <v>0</v>
      </c>
      <c r="T29" s="126">
        <f t="shared" si="2"/>
        <v>1</v>
      </c>
      <c r="U29" s="126">
        <f t="shared" si="3"/>
        <v>0</v>
      </c>
      <c r="V29" s="126">
        <f t="shared" si="4"/>
        <v>0</v>
      </c>
      <c r="W29" s="87">
        <f>COUNTIF('703'!AV29:BQ29,"A")</f>
        <v>0</v>
      </c>
      <c r="X29" s="87">
        <f>COUNTIF('703'!AV29:BQ29,"R")</f>
        <v>0</v>
      </c>
      <c r="Y29" s="97">
        <f>COUNTIF('703'!AV29:BQ29,"R1")</f>
        <v>1</v>
      </c>
      <c r="Z29" s="97">
        <f>COUNTIF('703'!AV29:BQ29,"E")</f>
        <v>0</v>
      </c>
      <c r="AA29" s="98">
        <f>COUNTIF('703'!AV29:BQ29,"U")</f>
        <v>0</v>
      </c>
      <c r="AB29" s="98">
        <f>COUNTIF('703'!AV29:BQ29,"AJ")</f>
        <v>0</v>
      </c>
      <c r="AC29" s="87">
        <f>COUNTIF('703'!BR29:CN29,"A")</f>
        <v>0</v>
      </c>
      <c r="AD29" s="87">
        <f>COUNTIF('703'!BR29:CN29,"R")</f>
        <v>0</v>
      </c>
      <c r="AE29" s="97">
        <f>COUNTIF('703'!BR29:CN29,"R1")</f>
        <v>0</v>
      </c>
      <c r="AF29" s="97">
        <f>COUNTIF('703'!BR29:CN29,"E")</f>
        <v>0</v>
      </c>
      <c r="AG29" s="98">
        <f>COUNTIF('703'!BR29:CN29,"U")</f>
        <v>0</v>
      </c>
      <c r="AH29" s="98">
        <f>COUNTIF('703'!BR29:CN29,"AJ")</f>
        <v>0</v>
      </c>
      <c r="AI29" s="87">
        <f>COUNTIF('703'!CO29:CX29,"A")</f>
        <v>0</v>
      </c>
      <c r="AJ29" s="87">
        <f>COUNTIF('703'!CO29:CX29,"R")</f>
        <v>0</v>
      </c>
      <c r="AK29" s="97">
        <f>COUNTIF('703'!CO29:CX29,"R1")</f>
        <v>0</v>
      </c>
      <c r="AL29" s="97">
        <f>COUNTIF('703'!CO29:CX29,"E")</f>
        <v>0</v>
      </c>
      <c r="AM29" s="98">
        <f>COUNTIF('703'!CO29:CX29,"U")</f>
        <v>0</v>
      </c>
      <c r="AN29" s="98">
        <f>COUNTIF('703'!CO29:CX29,"AJ")</f>
        <v>0</v>
      </c>
      <c r="AO29" s="451">
        <f t="shared" si="5"/>
        <v>0</v>
      </c>
      <c r="AP29" s="452">
        <f t="shared" si="6"/>
        <v>0</v>
      </c>
      <c r="AQ29" s="452">
        <f t="shared" si="7"/>
        <v>1</v>
      </c>
      <c r="AR29" s="452">
        <f t="shared" si="8"/>
        <v>0</v>
      </c>
      <c r="AS29" s="453">
        <f t="shared" si="9"/>
        <v>0</v>
      </c>
    </row>
    <row r="30" spans="2:45" ht="15.75" thickBot="1" x14ac:dyDescent="0.3">
      <c r="B30" s="142" t="s">
        <v>198</v>
      </c>
      <c r="C30" s="126">
        <f>COUNTIF('703'!C30:F30,"A")</f>
        <v>0</v>
      </c>
      <c r="D30" s="126">
        <f>COUNTIF('703'!C30:F30,"R")</f>
        <v>0</v>
      </c>
      <c r="E30" s="126">
        <f>COUNTIF('703'!C30:F30,"R1")</f>
        <v>0</v>
      </c>
      <c r="F30" s="126">
        <f>COUNTIF('703'!C30:F30,"E")</f>
        <v>0</v>
      </c>
      <c r="G30" s="126">
        <f>COUNTIF('703'!C30:F30,"U")</f>
        <v>0</v>
      </c>
      <c r="H30" s="126">
        <f>COUNTIF('703'!G30:Z30,"A")</f>
        <v>0</v>
      </c>
      <c r="I30" s="126">
        <f>COUNTIF('703'!G30:Z30,"R")</f>
        <v>1</v>
      </c>
      <c r="J30" s="126">
        <f>COUNTIF('703'!G30:Z30,"R1")</f>
        <v>1</v>
      </c>
      <c r="K30" s="126">
        <f>COUNTIF('703'!G30:Z30,"E")</f>
        <v>0</v>
      </c>
      <c r="L30" s="126">
        <f>COUNTIF('703'!G30:Z30,"U")</f>
        <v>2</v>
      </c>
      <c r="M30" s="126">
        <f>COUNTIF('703'!AA30:AU30,"A")</f>
        <v>0</v>
      </c>
      <c r="N30" s="126">
        <f>COUNTIF('703'!AA30:AU30,"R")</f>
        <v>0</v>
      </c>
      <c r="O30" s="126">
        <f>COUNTIF('703'!AA30:AU30,"R1")</f>
        <v>0</v>
      </c>
      <c r="P30" s="126">
        <f>COUNTIF('703'!AA30:AU30,"E")</f>
        <v>0</v>
      </c>
      <c r="Q30" s="126">
        <f>COUNTIF('703'!AA30:AU30,"U")</f>
        <v>0</v>
      </c>
      <c r="R30" s="126">
        <f t="shared" si="0"/>
        <v>0</v>
      </c>
      <c r="S30" s="126">
        <f t="shared" si="1"/>
        <v>1</v>
      </c>
      <c r="T30" s="126">
        <f t="shared" si="2"/>
        <v>1</v>
      </c>
      <c r="U30" s="126">
        <f t="shared" si="3"/>
        <v>0</v>
      </c>
      <c r="V30" s="126">
        <f t="shared" si="4"/>
        <v>2</v>
      </c>
      <c r="W30" s="87">
        <f>COUNTIF('703'!AV30:BQ30,"A")</f>
        <v>0</v>
      </c>
      <c r="X30" s="87">
        <f>COUNTIF('703'!AV30:BQ30,"R")</f>
        <v>0</v>
      </c>
      <c r="Y30" s="97">
        <f>COUNTIF('703'!AV30:BQ30,"R1")</f>
        <v>4</v>
      </c>
      <c r="Z30" s="97">
        <f>COUNTIF('703'!AV30:BQ30,"E")</f>
        <v>0</v>
      </c>
      <c r="AA30" s="98">
        <f>COUNTIF('703'!AV30:BQ30,"U")</f>
        <v>0</v>
      </c>
      <c r="AB30" s="98">
        <f>COUNTIF('703'!AV30:BQ30,"AJ")</f>
        <v>0</v>
      </c>
      <c r="AC30" s="87">
        <f>COUNTIF('703'!BR30:CN30,"A")</f>
        <v>0</v>
      </c>
      <c r="AD30" s="87">
        <f>COUNTIF('703'!BR30:CN30,"R")</f>
        <v>0</v>
      </c>
      <c r="AE30" s="97">
        <f>COUNTIF('703'!BR30:CN30,"R1")</f>
        <v>0</v>
      </c>
      <c r="AF30" s="97">
        <f>COUNTIF('703'!BR30:CN30,"E")</f>
        <v>0</v>
      </c>
      <c r="AG30" s="98">
        <f>COUNTIF('703'!BR30:CN30,"U")</f>
        <v>0</v>
      </c>
      <c r="AH30" s="98">
        <f>COUNTIF('703'!BR30:CN30,"AJ")</f>
        <v>0</v>
      </c>
      <c r="AI30" s="87">
        <f>COUNTIF('703'!CO30:CX30,"A")</f>
        <v>0</v>
      </c>
      <c r="AJ30" s="87">
        <f>COUNTIF('703'!CO30:CX30,"R")</f>
        <v>0</v>
      </c>
      <c r="AK30" s="97">
        <f>COUNTIF('703'!CO30:CX30,"R1")</f>
        <v>1</v>
      </c>
      <c r="AL30" s="97">
        <f>COUNTIF('703'!CO30:CX30,"E")</f>
        <v>0</v>
      </c>
      <c r="AM30" s="98">
        <f>COUNTIF('703'!CO30:CX30,"U")</f>
        <v>0</v>
      </c>
      <c r="AN30" s="98">
        <f>COUNTIF('703'!CO30:CX30,"AJ")</f>
        <v>0</v>
      </c>
      <c r="AO30" s="451">
        <f t="shared" si="5"/>
        <v>0</v>
      </c>
      <c r="AP30" s="452">
        <f t="shared" si="6"/>
        <v>0</v>
      </c>
      <c r="AQ30" s="452">
        <f t="shared" si="7"/>
        <v>5</v>
      </c>
      <c r="AR30" s="452">
        <f t="shared" si="8"/>
        <v>0</v>
      </c>
      <c r="AS30" s="453">
        <f t="shared" si="9"/>
        <v>0</v>
      </c>
    </row>
    <row r="31" spans="2:45" x14ac:dyDescent="0.25">
      <c r="B31" s="142" t="s">
        <v>199</v>
      </c>
      <c r="C31" s="126">
        <f>COUNTIF('703'!C31:F31,"A")</f>
        <v>0</v>
      </c>
      <c r="D31" s="126">
        <f>COUNTIF('703'!C31:F31,"R")</f>
        <v>0</v>
      </c>
      <c r="E31" s="126">
        <f>COUNTIF('703'!C31:F31,"R1")</f>
        <v>0</v>
      </c>
      <c r="F31" s="126">
        <f>COUNTIF('703'!C31:F31,"E")</f>
        <v>0</v>
      </c>
      <c r="G31" s="126">
        <f>COUNTIF('703'!C31:F31,"U")</f>
        <v>0</v>
      </c>
      <c r="H31" s="126">
        <f>COUNTIF('703'!G31:Z31,"A")</f>
        <v>0</v>
      </c>
      <c r="I31" s="126">
        <f>COUNTIF('703'!G31:Z31,"R")</f>
        <v>1</v>
      </c>
      <c r="J31" s="126">
        <f>COUNTIF('703'!G31:Z31,"R1")</f>
        <v>0</v>
      </c>
      <c r="K31" s="126">
        <f>COUNTIF('703'!G31:Z31,"E")</f>
        <v>0</v>
      </c>
      <c r="L31" s="126">
        <f>COUNTIF('703'!G31:Z31,"U")</f>
        <v>0</v>
      </c>
      <c r="M31" s="126">
        <f>COUNTIF('703'!AA31:AU31,"A")</f>
        <v>0</v>
      </c>
      <c r="N31" s="126">
        <f>COUNTIF('703'!AA31:AU31,"R")</f>
        <v>0</v>
      </c>
      <c r="O31" s="126">
        <f>COUNTIF('703'!AA31:AU31,"R1")</f>
        <v>0</v>
      </c>
      <c r="P31" s="126">
        <f>COUNTIF('703'!AA31:AU31,"E")</f>
        <v>0</v>
      </c>
      <c r="Q31" s="126">
        <f>COUNTIF('703'!AA31:AU31,"U")</f>
        <v>0</v>
      </c>
      <c r="R31" s="126">
        <f t="shared" si="0"/>
        <v>0</v>
      </c>
      <c r="S31" s="126">
        <f t="shared" si="1"/>
        <v>1</v>
      </c>
      <c r="T31" s="126">
        <f t="shared" si="2"/>
        <v>0</v>
      </c>
      <c r="U31" s="126">
        <f t="shared" si="3"/>
        <v>0</v>
      </c>
      <c r="V31" s="126">
        <f t="shared" si="4"/>
        <v>0</v>
      </c>
      <c r="W31" s="87">
        <f>COUNTIF('703'!AV31:BQ31,"A")</f>
        <v>0</v>
      </c>
      <c r="X31" s="87">
        <f>COUNTIF('703'!AV31:BQ31,"R")</f>
        <v>0</v>
      </c>
      <c r="Y31" s="97">
        <f>COUNTIF('703'!AV31:BQ31,"R1")</f>
        <v>1</v>
      </c>
      <c r="Z31" s="97">
        <f>COUNTIF('703'!AV31:BQ31,"E")</f>
        <v>0</v>
      </c>
      <c r="AA31" s="98">
        <f>COUNTIF('703'!AV31:BQ31,"U")</f>
        <v>2</v>
      </c>
      <c r="AB31" s="98">
        <f>COUNTIF('703'!AV31:BQ31,"AJ")</f>
        <v>0</v>
      </c>
      <c r="AC31" s="87">
        <f>COUNTIF('703'!BR31:CN31,"A")</f>
        <v>0</v>
      </c>
      <c r="AD31" s="87">
        <f>COUNTIF('703'!BR31:CN31,"R")</f>
        <v>0</v>
      </c>
      <c r="AE31" s="97">
        <f>COUNTIF('703'!BR31:CN31,"R1")</f>
        <v>0</v>
      </c>
      <c r="AF31" s="97">
        <f>COUNTIF('703'!BR31:CN31,"E")</f>
        <v>0</v>
      </c>
      <c r="AG31" s="98">
        <f>COUNTIF('703'!BR31:CN31,"U")</f>
        <v>0</v>
      </c>
      <c r="AH31" s="98">
        <f>COUNTIF('703'!BR31:CN31,"AJ")</f>
        <v>0</v>
      </c>
      <c r="AI31" s="87">
        <f>COUNTIF('703'!CO31:CX31,"A")</f>
        <v>0</v>
      </c>
      <c r="AJ31" s="87">
        <f>COUNTIF('703'!CO31:CX31,"R")</f>
        <v>0</v>
      </c>
      <c r="AK31" s="97">
        <f>COUNTIF('703'!CO31:CX31,"R1")</f>
        <v>0</v>
      </c>
      <c r="AL31" s="97">
        <f>COUNTIF('703'!CO31:CX31,"E")</f>
        <v>0</v>
      </c>
      <c r="AM31" s="98">
        <f>COUNTIF('703'!CO31:CX31,"U")</f>
        <v>0</v>
      </c>
      <c r="AN31" s="98">
        <f>COUNTIF('703'!CO31:CX31,"AJ")</f>
        <v>0</v>
      </c>
      <c r="AO31" s="451">
        <f t="shared" si="5"/>
        <v>0</v>
      </c>
      <c r="AP31" s="452">
        <f t="shared" si="6"/>
        <v>0</v>
      </c>
      <c r="AQ31" s="452">
        <f t="shared" si="7"/>
        <v>1</v>
      </c>
      <c r="AR31" s="452">
        <f t="shared" si="8"/>
        <v>0</v>
      </c>
      <c r="AS31" s="453">
        <f t="shared" si="9"/>
        <v>2</v>
      </c>
    </row>
    <row r="32" spans="2:45" x14ac:dyDescent="0.25">
      <c r="R32" s="461">
        <f>SUM(R4:R31)</f>
        <v>22</v>
      </c>
      <c r="S32" s="461">
        <f>SUM(S4:S31)</f>
        <v>11</v>
      </c>
      <c r="T32" s="461">
        <f>SUM(T4:T31)</f>
        <v>22</v>
      </c>
      <c r="U32" s="461">
        <f>SUM(U4:U31)</f>
        <v>5</v>
      </c>
      <c r="V32" s="461">
        <f>SUM(V4:V31)</f>
        <v>4</v>
      </c>
      <c r="AO32" s="464">
        <f>SUM(AO4:AO31)</f>
        <v>29</v>
      </c>
      <c r="AP32" s="465">
        <f>SUM(AP4:AP31)</f>
        <v>3</v>
      </c>
      <c r="AQ32" s="465">
        <f>SUM(AQ4:AQ31)</f>
        <v>35</v>
      </c>
      <c r="AR32" s="465">
        <f>SUM(AR4:AR31)</f>
        <v>2</v>
      </c>
      <c r="AS32" s="466">
        <f>SUM(AS4:AS31)</f>
        <v>10</v>
      </c>
    </row>
    <row r="33" spans="2:21" x14ac:dyDescent="0.25">
      <c r="B33" s="133" t="s">
        <v>697</v>
      </c>
      <c r="C33" s="133" t="s">
        <v>699</v>
      </c>
      <c r="D33" s="133"/>
      <c r="E33" s="133"/>
      <c r="F33" s="133"/>
      <c r="G33" s="133"/>
      <c r="H33" s="133"/>
      <c r="I33" s="133"/>
      <c r="J33" s="133" t="s">
        <v>701</v>
      </c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</row>
    <row r="34" spans="2:21" x14ac:dyDescent="0.25">
      <c r="B34" s="133" t="s">
        <v>698</v>
      </c>
      <c r="C34" s="133" t="s">
        <v>700</v>
      </c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</row>
  </sheetData>
  <mergeCells count="5">
    <mergeCell ref="C2:G2"/>
    <mergeCell ref="H2:L2"/>
    <mergeCell ref="M2:Q2"/>
    <mergeCell ref="R2:V2"/>
    <mergeCell ref="AO2:AS2"/>
  </mergeCells>
  <pageMargins left="0.25" right="0.25" top="0.75" bottom="0.75" header="0.3" footer="0.3"/>
  <pageSetup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33"/>
  <sheetViews>
    <sheetView topLeftCell="A4" zoomScale="50" zoomScaleNormal="50" workbookViewId="0">
      <selection activeCell="AS4" sqref="AS4:AS31"/>
    </sheetView>
  </sheetViews>
  <sheetFormatPr baseColWidth="10" defaultRowHeight="15" x14ac:dyDescent="0.25"/>
  <cols>
    <col min="1" max="1" width="4" customWidth="1"/>
    <col min="2" max="2" width="32.28515625" customWidth="1"/>
    <col min="3" max="45" width="3.28515625" customWidth="1"/>
  </cols>
  <sheetData>
    <row r="1" spans="2:45" ht="15.75" thickBot="1" x14ac:dyDescent="0.3"/>
    <row r="2" spans="2:45" ht="15.75" thickBot="1" x14ac:dyDescent="0.3">
      <c r="B2" s="118">
        <v>704</v>
      </c>
      <c r="C2" s="551" t="s">
        <v>27</v>
      </c>
      <c r="D2" s="552"/>
      <c r="E2" s="552"/>
      <c r="F2" s="552"/>
      <c r="G2" s="553"/>
      <c r="H2" s="551" t="s">
        <v>28</v>
      </c>
      <c r="I2" s="552"/>
      <c r="J2" s="552"/>
      <c r="K2" s="552"/>
      <c r="L2" s="553"/>
      <c r="M2" s="551" t="s">
        <v>35</v>
      </c>
      <c r="N2" s="552"/>
      <c r="O2" s="552"/>
      <c r="P2" s="552"/>
      <c r="Q2" s="553"/>
      <c r="R2" s="530" t="s">
        <v>681</v>
      </c>
      <c r="S2" s="531"/>
      <c r="T2" s="531"/>
      <c r="U2" s="531"/>
      <c r="V2" s="532"/>
      <c r="W2" s="197" t="s">
        <v>727</v>
      </c>
      <c r="X2" s="198"/>
      <c r="Y2" s="198"/>
      <c r="Z2" s="198"/>
      <c r="AA2" s="198"/>
      <c r="AB2" s="93"/>
      <c r="AC2" s="199" t="s">
        <v>728</v>
      </c>
      <c r="AD2" s="198"/>
      <c r="AE2" s="198"/>
      <c r="AF2" s="198"/>
      <c r="AG2" s="198"/>
      <c r="AH2" s="93"/>
      <c r="AI2" s="199" t="s">
        <v>729</v>
      </c>
      <c r="AJ2" s="198"/>
      <c r="AK2" s="198"/>
      <c r="AL2" s="198"/>
      <c r="AM2" s="198"/>
      <c r="AN2" s="93"/>
      <c r="AO2" s="530" t="s">
        <v>681</v>
      </c>
      <c r="AP2" s="531"/>
      <c r="AQ2" s="531"/>
      <c r="AR2" s="531"/>
      <c r="AS2" s="532"/>
    </row>
    <row r="3" spans="2:45" ht="15.75" thickBot="1" x14ac:dyDescent="0.3">
      <c r="B3" s="119" t="s">
        <v>626</v>
      </c>
      <c r="C3" s="120" t="s">
        <v>627</v>
      </c>
      <c r="D3" s="121" t="s">
        <v>628</v>
      </c>
      <c r="E3" s="121" t="s">
        <v>629</v>
      </c>
      <c r="F3" s="121" t="s">
        <v>630</v>
      </c>
      <c r="G3" s="121" t="s">
        <v>631</v>
      </c>
      <c r="H3" s="121" t="s">
        <v>627</v>
      </c>
      <c r="I3" s="121" t="s">
        <v>628</v>
      </c>
      <c r="J3" s="121" t="s">
        <v>629</v>
      </c>
      <c r="K3" s="121" t="s">
        <v>630</v>
      </c>
      <c r="L3" s="121" t="s">
        <v>631</v>
      </c>
      <c r="M3" s="121" t="s">
        <v>627</v>
      </c>
      <c r="N3" s="121" t="s">
        <v>628</v>
      </c>
      <c r="O3" s="121" t="s">
        <v>629</v>
      </c>
      <c r="P3" s="121" t="s">
        <v>630</v>
      </c>
      <c r="Q3" s="121" t="s">
        <v>631</v>
      </c>
      <c r="R3" s="121" t="s">
        <v>627</v>
      </c>
      <c r="S3" s="121" t="s">
        <v>628</v>
      </c>
      <c r="T3" s="121" t="s">
        <v>629</v>
      </c>
      <c r="U3" s="121" t="s">
        <v>630</v>
      </c>
      <c r="V3" s="122" t="s">
        <v>631</v>
      </c>
      <c r="W3" s="88" t="s">
        <v>627</v>
      </c>
      <c r="X3" s="89" t="s">
        <v>628</v>
      </c>
      <c r="Y3" s="89" t="s">
        <v>629</v>
      </c>
      <c r="Z3" s="89" t="s">
        <v>630</v>
      </c>
      <c r="AA3" s="89" t="s">
        <v>631</v>
      </c>
      <c r="AB3" s="93" t="s">
        <v>713</v>
      </c>
      <c r="AC3" s="88" t="s">
        <v>627</v>
      </c>
      <c r="AD3" s="89" t="s">
        <v>628</v>
      </c>
      <c r="AE3" s="89" t="s">
        <v>629</v>
      </c>
      <c r="AF3" s="89" t="s">
        <v>630</v>
      </c>
      <c r="AG3" s="89" t="s">
        <v>631</v>
      </c>
      <c r="AH3" s="93" t="s">
        <v>713</v>
      </c>
      <c r="AI3" s="88" t="s">
        <v>627</v>
      </c>
      <c r="AJ3" s="89" t="s">
        <v>628</v>
      </c>
      <c r="AK3" s="89" t="s">
        <v>629</v>
      </c>
      <c r="AL3" s="89" t="s">
        <v>630</v>
      </c>
      <c r="AM3" s="89" t="s">
        <v>631</v>
      </c>
      <c r="AN3" s="93" t="s">
        <v>713</v>
      </c>
      <c r="AO3" s="455" t="s">
        <v>627</v>
      </c>
      <c r="AP3" s="449" t="s">
        <v>628</v>
      </c>
      <c r="AQ3" s="449" t="s">
        <v>629</v>
      </c>
      <c r="AR3" s="449" t="s">
        <v>630</v>
      </c>
      <c r="AS3" s="450" t="s">
        <v>631</v>
      </c>
    </row>
    <row r="4" spans="2:45" s="43" customFormat="1" ht="15.75" thickBot="1" x14ac:dyDescent="0.3">
      <c r="B4" s="144" t="s">
        <v>200</v>
      </c>
      <c r="C4" s="140">
        <f>COUNTIF('704'!C4:F4,"A")</f>
        <v>0</v>
      </c>
      <c r="D4" s="140">
        <f>COUNTIF('704'!C4:F4,"R")</f>
        <v>1</v>
      </c>
      <c r="E4" s="140">
        <f>COUNTIF('704'!C4:F4,"R1")</f>
        <v>0</v>
      </c>
      <c r="F4" s="140">
        <f>COUNTIF('704'!C4:F4,"E")</f>
        <v>0</v>
      </c>
      <c r="G4" s="140">
        <f>COUNTIF('704'!C4:F4,"U")</f>
        <v>2</v>
      </c>
      <c r="H4" s="140">
        <f>COUNTIF('704'!G4:Z4,"A")</f>
        <v>1</v>
      </c>
      <c r="I4" s="140">
        <f>COUNTIF('704'!G4:Z4,"R")</f>
        <v>1</v>
      </c>
      <c r="J4" s="140">
        <f>COUNTIF('704'!G4:Z4,"R1")</f>
        <v>3</v>
      </c>
      <c r="K4" s="140">
        <f>COUNTIF('704'!G4:Z4,"E")</f>
        <v>2</v>
      </c>
      <c r="L4" s="140">
        <f>COUNTIF('704'!G4:Z4,"U")</f>
        <v>0</v>
      </c>
      <c r="M4" s="140">
        <f>COUNTIF('704'!AA4:AU4,"A")</f>
        <v>0</v>
      </c>
      <c r="N4" s="140">
        <f>COUNTIF('704'!AA4:AU4,"R")</f>
        <v>0</v>
      </c>
      <c r="O4" s="140">
        <f>COUNTIF('704'!AA4:AU4,"R1")</f>
        <v>2</v>
      </c>
      <c r="P4" s="140">
        <f>COUNTIF('704'!AA4:AU4,"E")</f>
        <v>0</v>
      </c>
      <c r="Q4" s="140">
        <f>COUNTIF('704'!AA4:AU4,"U")</f>
        <v>0</v>
      </c>
      <c r="R4" s="140">
        <f>SUM(C4,H4,M4)</f>
        <v>1</v>
      </c>
      <c r="S4" s="140">
        <f>SUM(D4,I4,N4)</f>
        <v>2</v>
      </c>
      <c r="T4" s="140">
        <f>SUM(E4,J4,O4)</f>
        <v>5</v>
      </c>
      <c r="U4" s="140">
        <f>SUM(F4,K4,P4)</f>
        <v>2</v>
      </c>
      <c r="V4" s="140">
        <f>SUM(G4,L4,Q4)</f>
        <v>2</v>
      </c>
      <c r="W4" s="87">
        <f>COUNTIF('704'!AV4:BQ4,"A")</f>
        <v>0</v>
      </c>
      <c r="X4" s="87">
        <f>COUNTIF('704'!AV4:BQ4,"R")</f>
        <v>0</v>
      </c>
      <c r="Y4" s="97">
        <f>COUNTIF('704'!AV4:BQ4,"R1")</f>
        <v>4</v>
      </c>
      <c r="Z4" s="97">
        <f>COUNTIF('704'!AV4:BQ4,"E")</f>
        <v>0</v>
      </c>
      <c r="AA4" s="98">
        <f>COUNTIF('704'!AV4:BQ4,"U")</f>
        <v>0</v>
      </c>
      <c r="AB4" s="98">
        <f>COUNTIF('704'!AV4:BQ4,"AJ")</f>
        <v>0</v>
      </c>
      <c r="AC4" s="87">
        <f>COUNTIF('704'!BR4:CN4,"A")</f>
        <v>0</v>
      </c>
      <c r="AD4" s="87">
        <f>COUNTIF('704'!BR4:CN4,"R")</f>
        <v>2</v>
      </c>
      <c r="AE4" s="97">
        <f>COUNTIF('704'!BR4:CN4,"R1")</f>
        <v>2</v>
      </c>
      <c r="AF4" s="97">
        <f>COUNTIF('704'!BR4:CN4,"E")</f>
        <v>0</v>
      </c>
      <c r="AG4" s="98">
        <f>COUNTIF('704'!BR4:CN4,"U")</f>
        <v>0</v>
      </c>
      <c r="AH4" s="98">
        <f>COUNTIF('704'!BR4:CN4,"AJ")</f>
        <v>0</v>
      </c>
      <c r="AI4" s="87">
        <f>COUNTIF('704'!CO4:CX4,"A")</f>
        <v>0</v>
      </c>
      <c r="AJ4" s="87">
        <f>COUNTIF('704'!CO4:CX4,"R")</f>
        <v>0</v>
      </c>
      <c r="AK4" s="97">
        <f>COUNTIF('704'!CO4:CX4,"R1")</f>
        <v>0</v>
      </c>
      <c r="AL4" s="97">
        <f>COUNTIF('704'!CO4:CX4,"E")</f>
        <v>0</v>
      </c>
      <c r="AM4" s="98">
        <f>COUNTIF('704'!CO4:CX4,"U")</f>
        <v>0</v>
      </c>
      <c r="AN4" s="98">
        <f>COUNTIF('704'!CO4:CX4,"AJ")</f>
        <v>0</v>
      </c>
      <c r="AO4" s="451">
        <f>SUM(W4,AC4,AI4)</f>
        <v>0</v>
      </c>
      <c r="AP4" s="452">
        <f>SUM(X4,AD4,AJ4)</f>
        <v>2</v>
      </c>
      <c r="AQ4" s="452">
        <f>SUM(Y4,AE4,AK4)</f>
        <v>6</v>
      </c>
      <c r="AR4" s="452">
        <f>SUM(Z4,AF4,AL4)</f>
        <v>0</v>
      </c>
      <c r="AS4" s="453">
        <f>SUM(AA4,AG4,AM4)</f>
        <v>0</v>
      </c>
    </row>
    <row r="5" spans="2:45" ht="15.75" thickBot="1" x14ac:dyDescent="0.3">
      <c r="B5" s="145" t="s">
        <v>201</v>
      </c>
      <c r="C5" s="126">
        <f>COUNTIF('704'!C5:F5,"A")</f>
        <v>0</v>
      </c>
      <c r="D5" s="126">
        <f>COUNTIF('704'!C5:F5,"R")</f>
        <v>0</v>
      </c>
      <c r="E5" s="126">
        <f>COUNTIF('704'!C5:F5,"R1")</f>
        <v>0</v>
      </c>
      <c r="F5" s="126">
        <f>COUNTIF('704'!C5:F5,"E")</f>
        <v>0</v>
      </c>
      <c r="G5" s="126">
        <f>COUNTIF('704'!C5:F5,"U")</f>
        <v>0</v>
      </c>
      <c r="H5" s="126">
        <f>COUNTIF('704'!G5:Z5,"A")</f>
        <v>0</v>
      </c>
      <c r="I5" s="126">
        <f>COUNTIF('704'!G5:Z5,"R")</f>
        <v>1</v>
      </c>
      <c r="J5" s="126">
        <f>COUNTIF('704'!G5:Z5,"R1")</f>
        <v>2</v>
      </c>
      <c r="K5" s="126">
        <f>COUNTIF('704'!G5:Z5,"E")</f>
        <v>0</v>
      </c>
      <c r="L5" s="126">
        <f>COUNTIF('704'!G5:Z5,"U")</f>
        <v>0</v>
      </c>
      <c r="M5" s="126">
        <f>COUNTIF('704'!AA5:AU5,"A")</f>
        <v>0</v>
      </c>
      <c r="N5" s="126">
        <f>COUNTIF('704'!AA5:AU5,"R")</f>
        <v>0</v>
      </c>
      <c r="O5" s="126">
        <f>COUNTIF('704'!AA5:AU5,"R1")</f>
        <v>0</v>
      </c>
      <c r="P5" s="126">
        <f>COUNTIF('704'!AA5:AU5,"E")</f>
        <v>0</v>
      </c>
      <c r="Q5" s="126">
        <f>COUNTIF('704'!AA5:AU5,"U")</f>
        <v>0</v>
      </c>
      <c r="R5" s="126">
        <f t="shared" ref="R5:R30" si="0">SUM(C5,H5,M5)</f>
        <v>0</v>
      </c>
      <c r="S5" s="126">
        <f t="shared" ref="S5:S30" si="1">SUM(D5,I5,N5)</f>
        <v>1</v>
      </c>
      <c r="T5" s="126">
        <f t="shared" ref="T5:T30" si="2">SUM(E5,J5,O5)</f>
        <v>2</v>
      </c>
      <c r="U5" s="126">
        <f t="shared" ref="U5:U30" si="3">SUM(F5,K5,P5)</f>
        <v>0</v>
      </c>
      <c r="V5" s="126">
        <f t="shared" ref="V5:V30" si="4">SUM(G5,L5,Q5)</f>
        <v>0</v>
      </c>
      <c r="W5" s="87">
        <f>COUNTIF('704'!AV5:BQ5,"A")</f>
        <v>1</v>
      </c>
      <c r="X5" s="87">
        <f>COUNTIF('704'!AV5:BQ5,"R")</f>
        <v>0</v>
      </c>
      <c r="Y5" s="97">
        <f>COUNTIF('704'!AV5:BQ5,"R1")</f>
        <v>3</v>
      </c>
      <c r="Z5" s="97">
        <f>COUNTIF('704'!AV5:BQ5,"E")</f>
        <v>1</v>
      </c>
      <c r="AA5" s="98">
        <f>COUNTIF('704'!AV5:BQ5,"U")</f>
        <v>0</v>
      </c>
      <c r="AB5" s="98">
        <f>COUNTIF('704'!AV5:BQ5,"AJ")</f>
        <v>0</v>
      </c>
      <c r="AC5" s="87">
        <f>COUNTIF('704'!BR5:CN5,"A")</f>
        <v>0</v>
      </c>
      <c r="AD5" s="87">
        <f>COUNTIF('704'!BR5:CN5,"R")</f>
        <v>1</v>
      </c>
      <c r="AE5" s="97">
        <f>COUNTIF('704'!BR5:CN5,"R1")</f>
        <v>2</v>
      </c>
      <c r="AF5" s="97">
        <f>COUNTIF('704'!BR5:CN5,"E")</f>
        <v>0</v>
      </c>
      <c r="AG5" s="98">
        <f>COUNTIF('704'!BR5:CN5,"U")</f>
        <v>0</v>
      </c>
      <c r="AH5" s="98">
        <f>COUNTIF('704'!BR5:CN5,"AJ")</f>
        <v>0</v>
      </c>
      <c r="AI5" s="87">
        <f>COUNTIF('704'!CO5:CX5,"A")</f>
        <v>0</v>
      </c>
      <c r="AJ5" s="87">
        <f>COUNTIF('704'!CO5:CX5,"R")</f>
        <v>0</v>
      </c>
      <c r="AK5" s="97">
        <f>COUNTIF('704'!CO5:CX5,"R1")</f>
        <v>0</v>
      </c>
      <c r="AL5" s="97">
        <f>COUNTIF('704'!CO5:CX5,"E")</f>
        <v>0</v>
      </c>
      <c r="AM5" s="98">
        <f>COUNTIF('704'!CO5:CX5,"U")</f>
        <v>0</v>
      </c>
      <c r="AN5" s="98">
        <f>COUNTIF('704'!CO5:CX5,"AJ")</f>
        <v>0</v>
      </c>
      <c r="AO5" s="451">
        <f t="shared" ref="AO5:AO30" si="5">SUM(W5,AC5,AI5)</f>
        <v>1</v>
      </c>
      <c r="AP5" s="452">
        <f t="shared" ref="AP5:AP30" si="6">SUM(X5,AD5,AJ5)</f>
        <v>1</v>
      </c>
      <c r="AQ5" s="452">
        <f t="shared" ref="AQ5:AQ30" si="7">SUM(Y5,AE5,AK5)</f>
        <v>5</v>
      </c>
      <c r="AR5" s="452">
        <f t="shared" ref="AR5:AR30" si="8">SUM(Z5,AF5,AL5)</f>
        <v>1</v>
      </c>
      <c r="AS5" s="453">
        <f t="shared" ref="AS5:AS30" si="9">SUM(AA5,AG5,AM5)</f>
        <v>0</v>
      </c>
    </row>
    <row r="6" spans="2:45" s="43" customFormat="1" ht="15.75" thickBot="1" x14ac:dyDescent="0.3">
      <c r="B6" s="144" t="s">
        <v>657</v>
      </c>
      <c r="C6" s="128">
        <f>COUNTIF('704'!C6:F6,"A")</f>
        <v>0</v>
      </c>
      <c r="D6" s="128">
        <f>COUNTIF('704'!C6:F6,"R")</f>
        <v>0</v>
      </c>
      <c r="E6" s="128">
        <f>COUNTIF('704'!C6:F6,"R1")</f>
        <v>0</v>
      </c>
      <c r="F6" s="128">
        <f>COUNTIF('704'!C6:F6,"E")</f>
        <v>0</v>
      </c>
      <c r="G6" s="128">
        <f>COUNTIF('704'!C6:F6,"U")</f>
        <v>1</v>
      </c>
      <c r="H6" s="128">
        <f>COUNTIF('704'!G6:Z6,"A")</f>
        <v>0</v>
      </c>
      <c r="I6" s="128">
        <f>COUNTIF('704'!G6:Z6,"R")</f>
        <v>0</v>
      </c>
      <c r="J6" s="128">
        <f>COUNTIF('704'!G6:Z6,"R1")</f>
        <v>3</v>
      </c>
      <c r="K6" s="128">
        <f>COUNTIF('704'!G6:Z6,"E")</f>
        <v>0</v>
      </c>
      <c r="L6" s="128">
        <f>COUNTIF('704'!G6:Z6,"U")</f>
        <v>0</v>
      </c>
      <c r="M6" s="128">
        <f>COUNTIF('704'!AA6:AU6,"A")</f>
        <v>0</v>
      </c>
      <c r="N6" s="128">
        <f>COUNTIF('704'!AA6:AU6,"R")</f>
        <v>0</v>
      </c>
      <c r="O6" s="128">
        <f>COUNTIF('704'!AA6:AU6,"R1")</f>
        <v>0</v>
      </c>
      <c r="P6" s="128">
        <f>COUNTIF('704'!AA6:AU6,"E")</f>
        <v>0</v>
      </c>
      <c r="Q6" s="128">
        <f>COUNTIF('704'!AA6:AU6,"U")</f>
        <v>0</v>
      </c>
      <c r="R6" s="128">
        <f t="shared" si="0"/>
        <v>0</v>
      </c>
      <c r="S6" s="128">
        <f t="shared" si="1"/>
        <v>0</v>
      </c>
      <c r="T6" s="128">
        <f t="shared" si="2"/>
        <v>3</v>
      </c>
      <c r="U6" s="128">
        <f t="shared" si="3"/>
        <v>0</v>
      </c>
      <c r="V6" s="128">
        <f t="shared" si="4"/>
        <v>1</v>
      </c>
      <c r="W6" s="87">
        <f>COUNTIF('704'!AV6:BQ6,"A")</f>
        <v>0</v>
      </c>
      <c r="X6" s="87">
        <f>COUNTIF('704'!AV6:BQ6,"R")</f>
        <v>0</v>
      </c>
      <c r="Y6" s="97">
        <f>COUNTIF('704'!AV6:BQ6,"R1")</f>
        <v>4</v>
      </c>
      <c r="Z6" s="97">
        <f>COUNTIF('704'!AV6:BQ6,"E")</f>
        <v>0</v>
      </c>
      <c r="AA6" s="98">
        <f>COUNTIF('704'!AV6:BQ6,"U")</f>
        <v>0</v>
      </c>
      <c r="AB6" s="98">
        <f>COUNTIF('704'!AV6:BQ6,"AJ")</f>
        <v>0</v>
      </c>
      <c r="AC6" s="87">
        <f>COUNTIF('704'!BR6:CN6,"A")</f>
        <v>0</v>
      </c>
      <c r="AD6" s="87">
        <f>COUNTIF('704'!BR6:CN6,"R")</f>
        <v>0</v>
      </c>
      <c r="AE6" s="97">
        <f>COUNTIF('704'!BR6:CN6,"R1")</f>
        <v>0</v>
      </c>
      <c r="AF6" s="97">
        <f>COUNTIF('704'!BR6:CN6,"E")</f>
        <v>0</v>
      </c>
      <c r="AG6" s="98">
        <f>COUNTIF('704'!BR6:CN6,"U")</f>
        <v>0</v>
      </c>
      <c r="AH6" s="98">
        <f>COUNTIF('704'!BR6:CN6,"AJ")</f>
        <v>0</v>
      </c>
      <c r="AI6" s="87">
        <f>COUNTIF('704'!CO6:CX6,"A")</f>
        <v>0</v>
      </c>
      <c r="AJ6" s="87">
        <f>COUNTIF('704'!CO6:CX6,"R")</f>
        <v>0</v>
      </c>
      <c r="AK6" s="97">
        <f>COUNTIF('704'!CO6:CX6,"R1")</f>
        <v>0</v>
      </c>
      <c r="AL6" s="97">
        <f>COUNTIF('704'!CO6:CX6,"E")</f>
        <v>0</v>
      </c>
      <c r="AM6" s="98">
        <f>COUNTIF('704'!CO6:CX6,"U")</f>
        <v>0</v>
      </c>
      <c r="AN6" s="98">
        <f>COUNTIF('704'!CO6:CX6,"AJ")</f>
        <v>0</v>
      </c>
      <c r="AO6" s="451">
        <f t="shared" si="5"/>
        <v>0</v>
      </c>
      <c r="AP6" s="452">
        <f t="shared" si="6"/>
        <v>0</v>
      </c>
      <c r="AQ6" s="452">
        <f t="shared" si="7"/>
        <v>4</v>
      </c>
      <c r="AR6" s="452">
        <f t="shared" si="8"/>
        <v>0</v>
      </c>
      <c r="AS6" s="453">
        <f t="shared" si="9"/>
        <v>0</v>
      </c>
    </row>
    <row r="7" spans="2:45" ht="15.75" thickBot="1" x14ac:dyDescent="0.3">
      <c r="B7" s="142" t="s">
        <v>202</v>
      </c>
      <c r="C7" s="126">
        <f>COUNTIF('704'!C7:F7,"A")</f>
        <v>0</v>
      </c>
      <c r="D7" s="126">
        <f>COUNTIF('704'!C7:F7,"R")</f>
        <v>0</v>
      </c>
      <c r="E7" s="126">
        <f>COUNTIF('704'!C7:F7,"R1")</f>
        <v>0</v>
      </c>
      <c r="F7" s="126">
        <f>COUNTIF('704'!C7:F7,"E")</f>
        <v>0</v>
      </c>
      <c r="G7" s="126">
        <f>COUNTIF('704'!C7:F7,"U")</f>
        <v>0</v>
      </c>
      <c r="H7" s="126">
        <f>COUNTIF('704'!G7:Z7,"A")</f>
        <v>0</v>
      </c>
      <c r="I7" s="126">
        <f>COUNTIF('704'!G7:Z7,"R")</f>
        <v>1</v>
      </c>
      <c r="J7" s="126">
        <f>COUNTIF('704'!G7:Z7,"R1")</f>
        <v>0</v>
      </c>
      <c r="K7" s="126">
        <f>COUNTIF('704'!G7:Z7,"E")</f>
        <v>0</v>
      </c>
      <c r="L7" s="126">
        <f>COUNTIF('704'!G7:Z7,"U")</f>
        <v>0</v>
      </c>
      <c r="M7" s="126">
        <f>COUNTIF('704'!AA7:AU7,"A")</f>
        <v>0</v>
      </c>
      <c r="N7" s="126">
        <f>COUNTIF('704'!AA7:AU7,"R")</f>
        <v>0</v>
      </c>
      <c r="O7" s="126">
        <f>COUNTIF('704'!AA7:AU7,"R1")</f>
        <v>0</v>
      </c>
      <c r="P7" s="126">
        <f>COUNTIF('704'!AA7:AU7,"E")</f>
        <v>0</v>
      </c>
      <c r="Q7" s="126">
        <f>COUNTIF('704'!AA7:AU7,"U")</f>
        <v>0</v>
      </c>
      <c r="R7" s="126">
        <f t="shared" si="0"/>
        <v>0</v>
      </c>
      <c r="S7" s="126">
        <f t="shared" si="1"/>
        <v>1</v>
      </c>
      <c r="T7" s="126">
        <f t="shared" si="2"/>
        <v>0</v>
      </c>
      <c r="U7" s="126">
        <f t="shared" si="3"/>
        <v>0</v>
      </c>
      <c r="V7" s="126">
        <f t="shared" si="4"/>
        <v>0</v>
      </c>
      <c r="W7" s="87">
        <f>COUNTIF('704'!AV7:BQ7,"A")</f>
        <v>0</v>
      </c>
      <c r="X7" s="87">
        <f>COUNTIF('704'!AV7:BQ7,"R")</f>
        <v>0</v>
      </c>
      <c r="Y7" s="97">
        <f>COUNTIF('704'!AV7:BQ7,"R1")</f>
        <v>0</v>
      </c>
      <c r="Z7" s="97">
        <f>COUNTIF('704'!AV7:BQ7,"E")</f>
        <v>1</v>
      </c>
      <c r="AA7" s="98">
        <f>COUNTIF('704'!AV7:BQ7,"U")</f>
        <v>0</v>
      </c>
      <c r="AB7" s="98">
        <f>COUNTIF('704'!AV7:BQ7,"AJ")</f>
        <v>0</v>
      </c>
      <c r="AC7" s="87">
        <f>COUNTIF('704'!BR7:CN7,"A")</f>
        <v>0</v>
      </c>
      <c r="AD7" s="87">
        <f>COUNTIF('704'!BR7:CN7,"R")</f>
        <v>0</v>
      </c>
      <c r="AE7" s="97">
        <f>COUNTIF('704'!BR7:CN7,"R1")</f>
        <v>0</v>
      </c>
      <c r="AF7" s="97">
        <f>COUNTIF('704'!BR7:CN7,"E")</f>
        <v>0</v>
      </c>
      <c r="AG7" s="98">
        <f>COUNTIF('704'!BR7:CN7,"U")</f>
        <v>0</v>
      </c>
      <c r="AH7" s="98">
        <f>COUNTIF('704'!BR7:CN7,"AJ")</f>
        <v>0</v>
      </c>
      <c r="AI7" s="87">
        <f>COUNTIF('704'!CO7:CX7,"A")</f>
        <v>0</v>
      </c>
      <c r="AJ7" s="87">
        <f>COUNTIF('704'!CO7:CX7,"R")</f>
        <v>0</v>
      </c>
      <c r="AK7" s="97">
        <f>COUNTIF('704'!CO7:CX7,"R1")</f>
        <v>0</v>
      </c>
      <c r="AL7" s="97">
        <f>COUNTIF('704'!CO7:CX7,"E")</f>
        <v>0</v>
      </c>
      <c r="AM7" s="98">
        <f>COUNTIF('704'!CO7:CX7,"U")</f>
        <v>0</v>
      </c>
      <c r="AN7" s="98">
        <f>COUNTIF('704'!CO7:CX7,"AJ")</f>
        <v>0</v>
      </c>
      <c r="AO7" s="451">
        <f t="shared" si="5"/>
        <v>0</v>
      </c>
      <c r="AP7" s="452">
        <f t="shared" si="6"/>
        <v>0</v>
      </c>
      <c r="AQ7" s="452">
        <f t="shared" si="7"/>
        <v>0</v>
      </c>
      <c r="AR7" s="452">
        <f t="shared" si="8"/>
        <v>1</v>
      </c>
      <c r="AS7" s="453">
        <f t="shared" si="9"/>
        <v>0</v>
      </c>
    </row>
    <row r="8" spans="2:45" ht="15.75" thickBot="1" x14ac:dyDescent="0.3">
      <c r="B8" s="142" t="s">
        <v>203</v>
      </c>
      <c r="C8" s="126">
        <f>COUNTIF('704'!C8:F8,"A")</f>
        <v>0</v>
      </c>
      <c r="D8" s="126">
        <f>COUNTIF('704'!C8:F8,"R")</f>
        <v>0</v>
      </c>
      <c r="E8" s="126">
        <f>COUNTIF('704'!C8:F8,"R1")</f>
        <v>0</v>
      </c>
      <c r="F8" s="126">
        <f>COUNTIF('704'!C8:F8,"E")</f>
        <v>0</v>
      </c>
      <c r="G8" s="126">
        <f>COUNTIF('704'!C8:F8,"U")</f>
        <v>0</v>
      </c>
      <c r="H8" s="126">
        <f>COUNTIF('704'!G8:Z8,"A")</f>
        <v>1</v>
      </c>
      <c r="I8" s="126">
        <f>COUNTIF('704'!G8:Z8,"R")</f>
        <v>2</v>
      </c>
      <c r="J8" s="126">
        <f>COUNTIF('704'!G8:Z8,"R1")</f>
        <v>1</v>
      </c>
      <c r="K8" s="126">
        <f>COUNTIF('704'!G8:Z8,"E")</f>
        <v>0</v>
      </c>
      <c r="L8" s="126">
        <f>COUNTIF('704'!G8:Z8,"U")</f>
        <v>0</v>
      </c>
      <c r="M8" s="126">
        <f>COUNTIF('704'!AA8:AU8,"A")</f>
        <v>0</v>
      </c>
      <c r="N8" s="126">
        <f>COUNTIF('704'!AA8:AU8,"R")</f>
        <v>0</v>
      </c>
      <c r="O8" s="126">
        <f>COUNTIF('704'!AA8:AU8,"R1")</f>
        <v>0</v>
      </c>
      <c r="P8" s="126">
        <f>COUNTIF('704'!AA8:AU8,"E")</f>
        <v>0</v>
      </c>
      <c r="Q8" s="126">
        <f>COUNTIF('704'!AA8:AU8,"U")</f>
        <v>0</v>
      </c>
      <c r="R8" s="126">
        <f t="shared" si="0"/>
        <v>1</v>
      </c>
      <c r="S8" s="126">
        <f t="shared" si="1"/>
        <v>2</v>
      </c>
      <c r="T8" s="126">
        <f t="shared" si="2"/>
        <v>1</v>
      </c>
      <c r="U8" s="126">
        <f t="shared" si="3"/>
        <v>0</v>
      </c>
      <c r="V8" s="126">
        <f t="shared" si="4"/>
        <v>0</v>
      </c>
      <c r="W8" s="87">
        <f>COUNTIF('704'!AV8:BQ8,"A")</f>
        <v>0</v>
      </c>
      <c r="X8" s="87">
        <f>COUNTIF('704'!AV8:BQ8,"R")</f>
        <v>0</v>
      </c>
      <c r="Y8" s="97">
        <f>COUNTIF('704'!AV8:BQ8,"R1")</f>
        <v>3</v>
      </c>
      <c r="Z8" s="97">
        <f>COUNTIF('704'!AV8:BQ8,"E")</f>
        <v>0</v>
      </c>
      <c r="AA8" s="98">
        <f>COUNTIF('704'!AV8:BQ8,"U")</f>
        <v>0</v>
      </c>
      <c r="AB8" s="98">
        <f>COUNTIF('704'!AV8:BQ8,"AJ")</f>
        <v>0</v>
      </c>
      <c r="AC8" s="87">
        <f>COUNTIF('704'!BR8:CN8,"A")</f>
        <v>0</v>
      </c>
      <c r="AD8" s="87">
        <f>COUNTIF('704'!BR8:CN8,"R")</f>
        <v>0</v>
      </c>
      <c r="AE8" s="97">
        <f>COUNTIF('704'!BR8:CN8,"R1")</f>
        <v>0</v>
      </c>
      <c r="AF8" s="97">
        <f>COUNTIF('704'!BR8:CN8,"E")</f>
        <v>0</v>
      </c>
      <c r="AG8" s="98">
        <f>COUNTIF('704'!BR8:CN8,"U")</f>
        <v>0</v>
      </c>
      <c r="AH8" s="98">
        <f>COUNTIF('704'!BR8:CN8,"AJ")</f>
        <v>0</v>
      </c>
      <c r="AI8" s="87">
        <f>COUNTIF('704'!CO8:CX8,"A")</f>
        <v>0</v>
      </c>
      <c r="AJ8" s="87">
        <f>COUNTIF('704'!CO8:CX8,"R")</f>
        <v>0</v>
      </c>
      <c r="AK8" s="97">
        <f>COUNTIF('704'!CO8:CX8,"R1")</f>
        <v>0</v>
      </c>
      <c r="AL8" s="97">
        <f>COUNTIF('704'!CO8:CX8,"E")</f>
        <v>0</v>
      </c>
      <c r="AM8" s="98">
        <f>COUNTIF('704'!CO8:CX8,"U")</f>
        <v>0</v>
      </c>
      <c r="AN8" s="98">
        <f>COUNTIF('704'!CO8:CX8,"AJ")</f>
        <v>0</v>
      </c>
      <c r="AO8" s="451">
        <f t="shared" si="5"/>
        <v>0</v>
      </c>
      <c r="AP8" s="452">
        <f t="shared" si="6"/>
        <v>0</v>
      </c>
      <c r="AQ8" s="452">
        <f t="shared" si="7"/>
        <v>3</v>
      </c>
      <c r="AR8" s="452">
        <f t="shared" si="8"/>
        <v>0</v>
      </c>
      <c r="AS8" s="453">
        <f t="shared" si="9"/>
        <v>0</v>
      </c>
    </row>
    <row r="9" spans="2:45" s="43" customFormat="1" ht="15.75" thickBot="1" x14ac:dyDescent="0.3">
      <c r="B9" s="139" t="s">
        <v>204</v>
      </c>
      <c r="C9" s="128">
        <f>COUNTIF('704'!C9:F9,"A")</f>
        <v>0</v>
      </c>
      <c r="D9" s="128">
        <f>COUNTIF('704'!C9:F9,"R")</f>
        <v>1</v>
      </c>
      <c r="E9" s="128">
        <f>COUNTIF('704'!C9:F9,"R1")</f>
        <v>0</v>
      </c>
      <c r="F9" s="128">
        <f>COUNTIF('704'!C9:F9,"E")</f>
        <v>0</v>
      </c>
      <c r="G9" s="128">
        <f>COUNTIF('704'!C9:F9,"U")</f>
        <v>0</v>
      </c>
      <c r="H9" s="128">
        <f>COUNTIF('704'!G9:Z9,"A")</f>
        <v>1</v>
      </c>
      <c r="I9" s="128">
        <f>COUNTIF('704'!G9:Z9,"R")</f>
        <v>1</v>
      </c>
      <c r="J9" s="128">
        <f>COUNTIF('704'!G9:Z9,"R1")</f>
        <v>4</v>
      </c>
      <c r="K9" s="128">
        <f>COUNTIF('704'!G9:Z9,"E")</f>
        <v>1</v>
      </c>
      <c r="L9" s="128">
        <f>COUNTIF('704'!G9:Z9,"U")</f>
        <v>0</v>
      </c>
      <c r="M9" s="128">
        <f>COUNTIF('704'!AA9:AU9,"A")</f>
        <v>0</v>
      </c>
      <c r="N9" s="128">
        <f>COUNTIF('704'!AA9:AU9,"R")</f>
        <v>0</v>
      </c>
      <c r="O9" s="128">
        <f>COUNTIF('704'!AA9:AU9,"R1")</f>
        <v>0</v>
      </c>
      <c r="P9" s="128">
        <f>COUNTIF('704'!AA9:AU9,"E")</f>
        <v>0</v>
      </c>
      <c r="Q9" s="128">
        <f>COUNTIF('704'!AA9:AU9,"U")</f>
        <v>0</v>
      </c>
      <c r="R9" s="128">
        <f t="shared" si="0"/>
        <v>1</v>
      </c>
      <c r="S9" s="128">
        <f t="shared" si="1"/>
        <v>2</v>
      </c>
      <c r="T9" s="128">
        <f t="shared" si="2"/>
        <v>4</v>
      </c>
      <c r="U9" s="128">
        <f t="shared" si="3"/>
        <v>1</v>
      </c>
      <c r="V9" s="128">
        <f t="shared" si="4"/>
        <v>0</v>
      </c>
      <c r="W9" s="87">
        <f>COUNTIF('704'!AV9:BQ9,"A")</f>
        <v>3</v>
      </c>
      <c r="X9" s="87">
        <f>COUNTIF('704'!AV9:BQ9,"R")</f>
        <v>0</v>
      </c>
      <c r="Y9" s="97">
        <f>COUNTIF('704'!AV9:BQ9,"R1")</f>
        <v>2</v>
      </c>
      <c r="Z9" s="97">
        <f>COUNTIF('704'!AV9:BQ9,"E")</f>
        <v>0</v>
      </c>
      <c r="AA9" s="98">
        <f>COUNTIF('704'!AV9:BQ9,"U")</f>
        <v>1</v>
      </c>
      <c r="AB9" s="98">
        <f>COUNTIF('704'!AV9:BQ9,"AJ")</f>
        <v>0</v>
      </c>
      <c r="AC9" s="87">
        <f>COUNTIF('704'!BR9:CN9,"A")</f>
        <v>0</v>
      </c>
      <c r="AD9" s="87">
        <f>COUNTIF('704'!BR9:CN9,"R")</f>
        <v>0</v>
      </c>
      <c r="AE9" s="97">
        <f>COUNTIF('704'!BR9:CN9,"R1")</f>
        <v>0</v>
      </c>
      <c r="AF9" s="97">
        <f>COUNTIF('704'!BR9:CN9,"E")</f>
        <v>0</v>
      </c>
      <c r="AG9" s="98">
        <f>COUNTIF('704'!BR9:CN9,"U")</f>
        <v>0</v>
      </c>
      <c r="AH9" s="98">
        <f>COUNTIF('704'!BR9:CN9,"AJ")</f>
        <v>0</v>
      </c>
      <c r="AI9" s="87">
        <f>COUNTIF('704'!CO9:CX9,"A")</f>
        <v>0</v>
      </c>
      <c r="AJ9" s="87">
        <f>COUNTIF('704'!CO9:CX9,"R")</f>
        <v>0</v>
      </c>
      <c r="AK9" s="97">
        <f>COUNTIF('704'!CO9:CX9,"R1")</f>
        <v>0</v>
      </c>
      <c r="AL9" s="97">
        <f>COUNTIF('704'!CO9:CX9,"E")</f>
        <v>0</v>
      </c>
      <c r="AM9" s="98">
        <f>COUNTIF('704'!CO9:CX9,"U")</f>
        <v>0</v>
      </c>
      <c r="AN9" s="98">
        <f>COUNTIF('704'!CO9:CX9,"AJ")</f>
        <v>0</v>
      </c>
      <c r="AO9" s="451">
        <f t="shared" si="5"/>
        <v>3</v>
      </c>
      <c r="AP9" s="452">
        <f t="shared" si="6"/>
        <v>0</v>
      </c>
      <c r="AQ9" s="452">
        <f t="shared" si="7"/>
        <v>2</v>
      </c>
      <c r="AR9" s="452">
        <f t="shared" si="8"/>
        <v>0</v>
      </c>
      <c r="AS9" s="453">
        <f t="shared" si="9"/>
        <v>1</v>
      </c>
    </row>
    <row r="10" spans="2:45" ht="15.75" thickBot="1" x14ac:dyDescent="0.3">
      <c r="B10" s="142" t="s">
        <v>205</v>
      </c>
      <c r="C10" s="126">
        <f>COUNTIF('704'!C10:F10,"A")</f>
        <v>0</v>
      </c>
      <c r="D10" s="126">
        <f>COUNTIF('704'!C10:F10,"R")</f>
        <v>2</v>
      </c>
      <c r="E10" s="126">
        <f>COUNTIF('704'!C10:F10,"R1")</f>
        <v>0</v>
      </c>
      <c r="F10" s="126">
        <f>COUNTIF('704'!C10:F10,"E")</f>
        <v>0</v>
      </c>
      <c r="G10" s="126">
        <f>COUNTIF('704'!C10:F10,"U")</f>
        <v>0</v>
      </c>
      <c r="H10" s="126">
        <f>COUNTIF('704'!G10:Z10,"A")</f>
        <v>0</v>
      </c>
      <c r="I10" s="126">
        <f>COUNTIF('704'!G10:Z10,"R")</f>
        <v>2</v>
      </c>
      <c r="J10" s="126">
        <f>COUNTIF('704'!G10:Z10,"R1")</f>
        <v>0</v>
      </c>
      <c r="K10" s="126">
        <f>COUNTIF('704'!G10:Z10,"E")</f>
        <v>0</v>
      </c>
      <c r="L10" s="126">
        <f>COUNTIF('704'!G10:Z10,"U")</f>
        <v>1</v>
      </c>
      <c r="M10" s="126">
        <f>COUNTIF('704'!AA10:AU10,"A")</f>
        <v>0</v>
      </c>
      <c r="N10" s="126">
        <f>COUNTIF('704'!AA10:AU10,"R")</f>
        <v>0</v>
      </c>
      <c r="O10" s="126">
        <f>COUNTIF('704'!AA10:AU10,"R1")</f>
        <v>0</v>
      </c>
      <c r="P10" s="126">
        <f>COUNTIF('704'!AA10:AU10,"E")</f>
        <v>0</v>
      </c>
      <c r="Q10" s="126">
        <f>COUNTIF('704'!AA10:AU10,"U")</f>
        <v>0</v>
      </c>
      <c r="R10" s="126">
        <f t="shared" si="0"/>
        <v>0</v>
      </c>
      <c r="S10" s="126">
        <f t="shared" si="1"/>
        <v>4</v>
      </c>
      <c r="T10" s="126">
        <f t="shared" si="2"/>
        <v>0</v>
      </c>
      <c r="U10" s="126">
        <f t="shared" si="3"/>
        <v>0</v>
      </c>
      <c r="V10" s="126">
        <f t="shared" si="4"/>
        <v>1</v>
      </c>
      <c r="W10" s="87">
        <f>COUNTIF('704'!AV10:BQ10,"A")</f>
        <v>0</v>
      </c>
      <c r="X10" s="87">
        <f>COUNTIF('704'!AV10:BQ10,"R")</f>
        <v>0</v>
      </c>
      <c r="Y10" s="97">
        <f>COUNTIF('704'!AV10:BQ10,"R1")</f>
        <v>1</v>
      </c>
      <c r="Z10" s="97">
        <f>COUNTIF('704'!AV10:BQ10,"E")</f>
        <v>0</v>
      </c>
      <c r="AA10" s="98">
        <f>COUNTIF('704'!AV10:BQ10,"U")</f>
        <v>0</v>
      </c>
      <c r="AB10" s="98">
        <f>COUNTIF('704'!AV10:BQ10,"AJ")</f>
        <v>0</v>
      </c>
      <c r="AC10" s="87">
        <f>COUNTIF('704'!BR10:CN10,"A")</f>
        <v>0</v>
      </c>
      <c r="AD10" s="87">
        <f>COUNTIF('704'!BR10:CN10,"R")</f>
        <v>0</v>
      </c>
      <c r="AE10" s="97">
        <f>COUNTIF('704'!BR10:CN10,"R1")</f>
        <v>0</v>
      </c>
      <c r="AF10" s="97">
        <f>COUNTIF('704'!BR10:CN10,"E")</f>
        <v>0</v>
      </c>
      <c r="AG10" s="98">
        <f>COUNTIF('704'!BR10:CN10,"U")</f>
        <v>0</v>
      </c>
      <c r="AH10" s="98">
        <f>COUNTIF('704'!BR10:CN10,"AJ")</f>
        <v>0</v>
      </c>
      <c r="AI10" s="87">
        <f>COUNTIF('704'!CO10:CX10,"A")</f>
        <v>0</v>
      </c>
      <c r="AJ10" s="87">
        <f>COUNTIF('704'!CO10:CX10,"R")</f>
        <v>0</v>
      </c>
      <c r="AK10" s="97">
        <f>COUNTIF('704'!CO10:CX10,"R1")</f>
        <v>0</v>
      </c>
      <c r="AL10" s="97">
        <f>COUNTIF('704'!CO10:CX10,"E")</f>
        <v>0</v>
      </c>
      <c r="AM10" s="98">
        <f>COUNTIF('704'!CO10:CX10,"U")</f>
        <v>0</v>
      </c>
      <c r="AN10" s="98">
        <f>COUNTIF('704'!CO10:CX10,"AJ")</f>
        <v>0</v>
      </c>
      <c r="AO10" s="451">
        <f t="shared" si="5"/>
        <v>0</v>
      </c>
      <c r="AP10" s="452">
        <f t="shared" si="6"/>
        <v>0</v>
      </c>
      <c r="AQ10" s="452">
        <f t="shared" si="7"/>
        <v>1</v>
      </c>
      <c r="AR10" s="452">
        <f t="shared" si="8"/>
        <v>0</v>
      </c>
      <c r="AS10" s="453">
        <f t="shared" si="9"/>
        <v>0</v>
      </c>
    </row>
    <row r="11" spans="2:45" s="43" customFormat="1" ht="15.75" thickBot="1" x14ac:dyDescent="0.3">
      <c r="B11" s="139" t="s">
        <v>206</v>
      </c>
      <c r="C11" s="128">
        <f>COUNTIF('704'!C11:F11,"A")</f>
        <v>0</v>
      </c>
      <c r="D11" s="128">
        <f>COUNTIF('704'!C11:F11,"R")</f>
        <v>1</v>
      </c>
      <c r="E11" s="128">
        <f>COUNTIF('704'!C11:F11,"R1")</f>
        <v>0</v>
      </c>
      <c r="F11" s="128">
        <f>COUNTIF('704'!C11:F11,"E")</f>
        <v>0</v>
      </c>
      <c r="G11" s="128">
        <f>COUNTIF('704'!C11:F11,"U")</f>
        <v>0</v>
      </c>
      <c r="H11" s="128">
        <f>COUNTIF('704'!G11:Z11,"A")</f>
        <v>0</v>
      </c>
      <c r="I11" s="128">
        <f>COUNTIF('704'!G11:Z11,"R")</f>
        <v>2</v>
      </c>
      <c r="J11" s="128">
        <f>COUNTIF('704'!G11:Z11,"R1")</f>
        <v>3</v>
      </c>
      <c r="K11" s="128">
        <f>COUNTIF('704'!G11:Z11,"E")</f>
        <v>0</v>
      </c>
      <c r="L11" s="128">
        <f>COUNTIF('704'!G11:Z11,"U")</f>
        <v>0</v>
      </c>
      <c r="M11" s="128">
        <f>COUNTIF('704'!AA11:AU11,"A")</f>
        <v>0</v>
      </c>
      <c r="N11" s="128">
        <f>COUNTIF('704'!AA11:AU11,"R")</f>
        <v>0</v>
      </c>
      <c r="O11" s="128">
        <f>COUNTIF('704'!AA11:AU11,"R1")</f>
        <v>0</v>
      </c>
      <c r="P11" s="128">
        <f>COUNTIF('704'!AA11:AU11,"E")</f>
        <v>0</v>
      </c>
      <c r="Q11" s="128">
        <f>COUNTIF('704'!AA11:AU11,"U")</f>
        <v>0</v>
      </c>
      <c r="R11" s="128">
        <f t="shared" si="0"/>
        <v>0</v>
      </c>
      <c r="S11" s="128">
        <f t="shared" si="1"/>
        <v>3</v>
      </c>
      <c r="T11" s="128">
        <f t="shared" si="2"/>
        <v>3</v>
      </c>
      <c r="U11" s="128">
        <f t="shared" si="3"/>
        <v>0</v>
      </c>
      <c r="V11" s="128">
        <f t="shared" si="4"/>
        <v>0</v>
      </c>
      <c r="W11" s="87">
        <f>COUNTIF('704'!AV11:BQ11,"A")</f>
        <v>0</v>
      </c>
      <c r="X11" s="87">
        <f>COUNTIF('704'!AV11:BQ11,"R")</f>
        <v>0</v>
      </c>
      <c r="Y11" s="97">
        <f>COUNTIF('704'!AV11:BQ11,"R1")</f>
        <v>0</v>
      </c>
      <c r="Z11" s="97">
        <f>COUNTIF('704'!AV11:BQ11,"E")</f>
        <v>1</v>
      </c>
      <c r="AA11" s="98">
        <f>COUNTIF('704'!AV11:BQ11,"U")</f>
        <v>1</v>
      </c>
      <c r="AB11" s="98">
        <f>COUNTIF('704'!AV11:BQ11,"AJ")</f>
        <v>0</v>
      </c>
      <c r="AC11" s="87">
        <f>COUNTIF('704'!BR11:CN11,"A")</f>
        <v>0</v>
      </c>
      <c r="AD11" s="87">
        <f>COUNTIF('704'!BR11:CN11,"R")</f>
        <v>0</v>
      </c>
      <c r="AE11" s="97">
        <f>COUNTIF('704'!BR11:CN11,"R1")</f>
        <v>0</v>
      </c>
      <c r="AF11" s="97">
        <f>COUNTIF('704'!BR11:CN11,"E")</f>
        <v>0</v>
      </c>
      <c r="AG11" s="98">
        <f>COUNTIF('704'!BR11:CN11,"U")</f>
        <v>0</v>
      </c>
      <c r="AH11" s="98">
        <f>COUNTIF('704'!BR11:CN11,"AJ")</f>
        <v>0</v>
      </c>
      <c r="AI11" s="87">
        <f>COUNTIF('704'!CO11:CX11,"A")</f>
        <v>0</v>
      </c>
      <c r="AJ11" s="87">
        <f>COUNTIF('704'!CO11:CX11,"R")</f>
        <v>0</v>
      </c>
      <c r="AK11" s="97">
        <f>COUNTIF('704'!CO11:CX11,"R1")</f>
        <v>0</v>
      </c>
      <c r="AL11" s="97">
        <f>COUNTIF('704'!CO11:CX11,"E")</f>
        <v>0</v>
      </c>
      <c r="AM11" s="98">
        <f>COUNTIF('704'!CO11:CX11,"U")</f>
        <v>0</v>
      </c>
      <c r="AN11" s="98">
        <f>COUNTIF('704'!CO11:CX11,"AJ")</f>
        <v>0</v>
      </c>
      <c r="AO11" s="451">
        <f t="shared" si="5"/>
        <v>0</v>
      </c>
      <c r="AP11" s="452">
        <f t="shared" si="6"/>
        <v>0</v>
      </c>
      <c r="AQ11" s="452">
        <f t="shared" si="7"/>
        <v>0</v>
      </c>
      <c r="AR11" s="452">
        <f t="shared" si="8"/>
        <v>1</v>
      </c>
      <c r="AS11" s="453">
        <f t="shared" si="9"/>
        <v>1</v>
      </c>
    </row>
    <row r="12" spans="2:45" ht="15.75" thickBot="1" x14ac:dyDescent="0.3">
      <c r="B12" s="142" t="s">
        <v>207</v>
      </c>
      <c r="C12" s="126">
        <f>COUNTIF('704'!C12:F12,"A")</f>
        <v>0</v>
      </c>
      <c r="D12" s="126">
        <f>COUNTIF('704'!C12:F12,"R")</f>
        <v>0</v>
      </c>
      <c r="E12" s="126">
        <f>COUNTIF('704'!C12:F12,"R1")</f>
        <v>0</v>
      </c>
      <c r="F12" s="126">
        <f>COUNTIF('704'!C12:F12,"E")</f>
        <v>0</v>
      </c>
      <c r="G12" s="126">
        <f>COUNTIF('704'!C12:F12,"U")</f>
        <v>0</v>
      </c>
      <c r="H12" s="126">
        <f>COUNTIF('704'!G12:Z12,"A")</f>
        <v>0</v>
      </c>
      <c r="I12" s="126">
        <f>COUNTIF('704'!G12:Z12,"R")</f>
        <v>1</v>
      </c>
      <c r="J12" s="126">
        <f>COUNTIF('704'!G12:Z12,"R1")</f>
        <v>0</v>
      </c>
      <c r="K12" s="126">
        <f>COUNTIF('704'!G12:Z12,"E")</f>
        <v>0</v>
      </c>
      <c r="L12" s="126">
        <f>COUNTIF('704'!G12:Z12,"U")</f>
        <v>0</v>
      </c>
      <c r="M12" s="126">
        <f>COUNTIF('704'!AA12:AU12,"A")</f>
        <v>0</v>
      </c>
      <c r="N12" s="126">
        <f>COUNTIF('704'!AA12:AU12,"R")</f>
        <v>0</v>
      </c>
      <c r="O12" s="126">
        <f>COUNTIF('704'!AA12:AU12,"R1")</f>
        <v>0</v>
      </c>
      <c r="P12" s="126">
        <f>COUNTIF('704'!AA12:AU12,"E")</f>
        <v>0</v>
      </c>
      <c r="Q12" s="126">
        <f>COUNTIF('704'!AA12:AU12,"U")</f>
        <v>0</v>
      </c>
      <c r="R12" s="126">
        <f t="shared" si="0"/>
        <v>0</v>
      </c>
      <c r="S12" s="126">
        <f t="shared" si="1"/>
        <v>1</v>
      </c>
      <c r="T12" s="126">
        <f t="shared" si="2"/>
        <v>0</v>
      </c>
      <c r="U12" s="126">
        <f t="shared" si="3"/>
        <v>0</v>
      </c>
      <c r="V12" s="126">
        <f t="shared" si="4"/>
        <v>0</v>
      </c>
      <c r="W12" s="87">
        <f>COUNTIF('704'!AV12:BQ12,"A")</f>
        <v>0</v>
      </c>
      <c r="X12" s="87">
        <f>COUNTIF('704'!AV12:BQ12,"R")</f>
        <v>0</v>
      </c>
      <c r="Y12" s="97">
        <f>COUNTIF('704'!AV12:BQ12,"R1")</f>
        <v>5</v>
      </c>
      <c r="Z12" s="97">
        <f>COUNTIF('704'!AV12:BQ12,"E")</f>
        <v>0</v>
      </c>
      <c r="AA12" s="98">
        <f>COUNTIF('704'!AV12:BQ12,"U")</f>
        <v>0</v>
      </c>
      <c r="AB12" s="98">
        <f>COUNTIF('704'!AV12:BQ12,"AJ")</f>
        <v>0</v>
      </c>
      <c r="AC12" s="87">
        <f>COUNTIF('704'!BR12:CN12,"A")</f>
        <v>0</v>
      </c>
      <c r="AD12" s="87">
        <f>COUNTIF('704'!BR12:CN12,"R")</f>
        <v>1</v>
      </c>
      <c r="AE12" s="97">
        <f>COUNTIF('704'!BR12:CN12,"R1")</f>
        <v>0</v>
      </c>
      <c r="AF12" s="97">
        <f>COUNTIF('704'!BR12:CN12,"E")</f>
        <v>0</v>
      </c>
      <c r="AG12" s="98">
        <f>COUNTIF('704'!BR12:CN12,"U")</f>
        <v>0</v>
      </c>
      <c r="AH12" s="98">
        <f>COUNTIF('704'!BR12:CN12,"AJ")</f>
        <v>0</v>
      </c>
      <c r="AI12" s="87">
        <f>COUNTIF('704'!CO12:CX12,"A")</f>
        <v>0</v>
      </c>
      <c r="AJ12" s="87">
        <f>COUNTIF('704'!CO12:CX12,"R")</f>
        <v>0</v>
      </c>
      <c r="AK12" s="97">
        <f>COUNTIF('704'!CO12:CX12,"R1")</f>
        <v>0</v>
      </c>
      <c r="AL12" s="97">
        <f>COUNTIF('704'!CO12:CX12,"E")</f>
        <v>0</v>
      </c>
      <c r="AM12" s="98">
        <f>COUNTIF('704'!CO12:CX12,"U")</f>
        <v>0</v>
      </c>
      <c r="AN12" s="98">
        <f>COUNTIF('704'!CO12:CX12,"AJ")</f>
        <v>0</v>
      </c>
      <c r="AO12" s="451">
        <f t="shared" si="5"/>
        <v>0</v>
      </c>
      <c r="AP12" s="452">
        <f t="shared" si="6"/>
        <v>1</v>
      </c>
      <c r="AQ12" s="452">
        <f t="shared" si="7"/>
        <v>5</v>
      </c>
      <c r="AR12" s="452">
        <f t="shared" si="8"/>
        <v>0</v>
      </c>
      <c r="AS12" s="453">
        <f t="shared" si="9"/>
        <v>0</v>
      </c>
    </row>
    <row r="13" spans="2:45" s="43" customFormat="1" ht="15.75" thickBot="1" x14ac:dyDescent="0.3">
      <c r="B13" s="144" t="s">
        <v>208</v>
      </c>
      <c r="C13" s="128">
        <f>COUNTIF('704'!C13:F13,"A")</f>
        <v>0</v>
      </c>
      <c r="D13" s="128">
        <f>COUNTIF('704'!C13:F13,"R")</f>
        <v>0</v>
      </c>
      <c r="E13" s="128">
        <f>COUNTIF('704'!C13:F13,"R1")</f>
        <v>2</v>
      </c>
      <c r="F13" s="128">
        <f>COUNTIF('704'!C13:F13,"E")</f>
        <v>0</v>
      </c>
      <c r="G13" s="128">
        <f>COUNTIF('704'!C13:F13,"U")</f>
        <v>1</v>
      </c>
      <c r="H13" s="128">
        <f>COUNTIF('704'!G13:Z13,"A")</f>
        <v>0</v>
      </c>
      <c r="I13" s="128">
        <f>COUNTIF('704'!G13:Z13,"R")</f>
        <v>1</v>
      </c>
      <c r="J13" s="128">
        <f>COUNTIF('704'!G13:Z13,"R1")</f>
        <v>6</v>
      </c>
      <c r="K13" s="128">
        <f>COUNTIF('704'!G13:Z13,"E")</f>
        <v>0</v>
      </c>
      <c r="L13" s="128">
        <f>COUNTIF('704'!G13:Z13,"U")</f>
        <v>0</v>
      </c>
      <c r="M13" s="128">
        <f>COUNTIF('704'!AA13:AU13,"A")</f>
        <v>0</v>
      </c>
      <c r="N13" s="128">
        <f>COUNTIF('704'!AA13:AU13,"R")</f>
        <v>0</v>
      </c>
      <c r="O13" s="128">
        <f>COUNTIF('704'!AA13:AU13,"R1")</f>
        <v>0</v>
      </c>
      <c r="P13" s="128">
        <f>COUNTIF('704'!AA13:AU13,"E")</f>
        <v>0</v>
      </c>
      <c r="Q13" s="128">
        <f>COUNTIF('704'!AA13:AU13,"U")</f>
        <v>0</v>
      </c>
      <c r="R13" s="128">
        <f t="shared" si="0"/>
        <v>0</v>
      </c>
      <c r="S13" s="128">
        <f t="shared" si="1"/>
        <v>1</v>
      </c>
      <c r="T13" s="128">
        <f t="shared" si="2"/>
        <v>8</v>
      </c>
      <c r="U13" s="128">
        <f t="shared" si="3"/>
        <v>0</v>
      </c>
      <c r="V13" s="128">
        <f t="shared" si="4"/>
        <v>1</v>
      </c>
      <c r="W13" s="87">
        <f>COUNTIF('704'!AV13:BQ13,"A")</f>
        <v>3</v>
      </c>
      <c r="X13" s="87">
        <f>COUNTIF('704'!AV13:BQ13,"R")</f>
        <v>0</v>
      </c>
      <c r="Y13" s="97">
        <f>COUNTIF('704'!AV13:BQ13,"R1")</f>
        <v>4</v>
      </c>
      <c r="Z13" s="97">
        <f>COUNTIF('704'!AV13:BQ13,"E")</f>
        <v>0</v>
      </c>
      <c r="AA13" s="98">
        <f>COUNTIF('704'!AV13:BQ13,"U")</f>
        <v>1</v>
      </c>
      <c r="AB13" s="98">
        <f>COUNTIF('704'!AV13:BQ13,"AJ")</f>
        <v>0</v>
      </c>
      <c r="AC13" s="87">
        <f>COUNTIF('704'!BR13:CN13,"A")</f>
        <v>0</v>
      </c>
      <c r="AD13" s="87">
        <f>COUNTIF('704'!BR13:CN13,"R")</f>
        <v>1</v>
      </c>
      <c r="AE13" s="97">
        <f>COUNTIF('704'!BR13:CN13,"R1")</f>
        <v>2</v>
      </c>
      <c r="AF13" s="97">
        <f>COUNTIF('704'!BR13:CN13,"E")</f>
        <v>0</v>
      </c>
      <c r="AG13" s="98">
        <f>COUNTIF('704'!BR13:CN13,"U")</f>
        <v>0</v>
      </c>
      <c r="AH13" s="98">
        <f>COUNTIF('704'!BR13:CN13,"AJ")</f>
        <v>0</v>
      </c>
      <c r="AI13" s="87">
        <f>COUNTIF('704'!CO13:CX13,"A")</f>
        <v>0</v>
      </c>
      <c r="AJ13" s="87">
        <f>COUNTIF('704'!CO13:CX13,"R")</f>
        <v>0</v>
      </c>
      <c r="AK13" s="97">
        <f>COUNTIF('704'!CO13:CX13,"R1")</f>
        <v>1</v>
      </c>
      <c r="AL13" s="97">
        <f>COUNTIF('704'!CO13:CX13,"E")</f>
        <v>0</v>
      </c>
      <c r="AM13" s="98">
        <f>COUNTIF('704'!CO13:CX13,"U")</f>
        <v>0</v>
      </c>
      <c r="AN13" s="98">
        <f>COUNTIF('704'!CO13:CX13,"AJ")</f>
        <v>0</v>
      </c>
      <c r="AO13" s="451">
        <f t="shared" si="5"/>
        <v>3</v>
      </c>
      <c r="AP13" s="452">
        <f t="shared" si="6"/>
        <v>1</v>
      </c>
      <c r="AQ13" s="452">
        <f t="shared" si="7"/>
        <v>7</v>
      </c>
      <c r="AR13" s="452">
        <f t="shared" si="8"/>
        <v>0</v>
      </c>
      <c r="AS13" s="453">
        <f t="shared" si="9"/>
        <v>1</v>
      </c>
    </row>
    <row r="14" spans="2:45" ht="15.75" thickBot="1" x14ac:dyDescent="0.3">
      <c r="B14" s="142" t="s">
        <v>209</v>
      </c>
      <c r="C14" s="126">
        <f>COUNTIF('704'!C14:F14,"A")</f>
        <v>0</v>
      </c>
      <c r="D14" s="126">
        <f>COUNTIF('704'!C14:F14,"R")</f>
        <v>0</v>
      </c>
      <c r="E14" s="126">
        <f>COUNTIF('704'!C14:F14,"R1")</f>
        <v>0</v>
      </c>
      <c r="F14" s="126">
        <f>COUNTIF('704'!C14:F14,"E")</f>
        <v>0</v>
      </c>
      <c r="G14" s="126">
        <f>COUNTIF('704'!C14:F14,"U")</f>
        <v>0</v>
      </c>
      <c r="H14" s="126">
        <f>COUNTIF('704'!G14:Z14,"A")</f>
        <v>0</v>
      </c>
      <c r="I14" s="126">
        <f>COUNTIF('704'!G14:Z14,"R")</f>
        <v>0</v>
      </c>
      <c r="J14" s="126">
        <f>COUNTIF('704'!G14:Z14,"R1")</f>
        <v>1</v>
      </c>
      <c r="K14" s="126">
        <f>COUNTIF('704'!G14:Z14,"E")</f>
        <v>0</v>
      </c>
      <c r="L14" s="126">
        <f>COUNTIF('704'!G14:Z14,"U")</f>
        <v>0</v>
      </c>
      <c r="M14" s="126">
        <f>COUNTIF('704'!AA14:AU14,"A")</f>
        <v>0</v>
      </c>
      <c r="N14" s="126">
        <f>COUNTIF('704'!AA14:AU14,"R")</f>
        <v>0</v>
      </c>
      <c r="O14" s="126">
        <f>COUNTIF('704'!AA14:AU14,"R1")</f>
        <v>0</v>
      </c>
      <c r="P14" s="126">
        <f>COUNTIF('704'!AA14:AU14,"E")</f>
        <v>0</v>
      </c>
      <c r="Q14" s="126">
        <f>COUNTIF('704'!AA14:AU14,"U")</f>
        <v>0</v>
      </c>
      <c r="R14" s="126">
        <f t="shared" si="0"/>
        <v>0</v>
      </c>
      <c r="S14" s="126">
        <f t="shared" si="1"/>
        <v>0</v>
      </c>
      <c r="T14" s="126">
        <f t="shared" si="2"/>
        <v>1</v>
      </c>
      <c r="U14" s="126">
        <f t="shared" si="3"/>
        <v>0</v>
      </c>
      <c r="V14" s="126">
        <f t="shared" si="4"/>
        <v>0</v>
      </c>
      <c r="W14" s="87">
        <f>COUNTIF('704'!AV14:BQ14,"A")</f>
        <v>0</v>
      </c>
      <c r="X14" s="87">
        <f>COUNTIF('704'!AV14:BQ14,"R")</f>
        <v>0</v>
      </c>
      <c r="Y14" s="97">
        <f>COUNTIF('704'!AV14:BQ14,"R1")</f>
        <v>6</v>
      </c>
      <c r="Z14" s="97">
        <f>COUNTIF('704'!AV14:BQ14,"E")</f>
        <v>0</v>
      </c>
      <c r="AA14" s="98">
        <f>COUNTIF('704'!AV14:BQ14,"U")</f>
        <v>0</v>
      </c>
      <c r="AB14" s="98">
        <f>COUNTIF('704'!AV14:BQ14,"AJ")</f>
        <v>0</v>
      </c>
      <c r="AC14" s="87">
        <f>COUNTIF('704'!BR14:CN14,"A")</f>
        <v>0</v>
      </c>
      <c r="AD14" s="87">
        <f>COUNTIF('704'!BR14:CN14,"R")</f>
        <v>0</v>
      </c>
      <c r="AE14" s="97">
        <f>COUNTIF('704'!BR14:CN14,"R1")</f>
        <v>0</v>
      </c>
      <c r="AF14" s="97">
        <f>COUNTIF('704'!BR14:CN14,"E")</f>
        <v>0</v>
      </c>
      <c r="AG14" s="98">
        <f>COUNTIF('704'!BR14:CN14,"U")</f>
        <v>0</v>
      </c>
      <c r="AH14" s="98">
        <f>COUNTIF('704'!BR14:CN14,"AJ")</f>
        <v>0</v>
      </c>
      <c r="AI14" s="87">
        <f>COUNTIF('704'!CO14:CX14,"A")</f>
        <v>0</v>
      </c>
      <c r="AJ14" s="87">
        <f>COUNTIF('704'!CO14:CX14,"R")</f>
        <v>0</v>
      </c>
      <c r="AK14" s="97">
        <f>COUNTIF('704'!CO14:CX14,"R1")</f>
        <v>0</v>
      </c>
      <c r="AL14" s="97">
        <f>COUNTIF('704'!CO14:CX14,"E")</f>
        <v>0</v>
      </c>
      <c r="AM14" s="98">
        <f>COUNTIF('704'!CO14:CX14,"U")</f>
        <v>0</v>
      </c>
      <c r="AN14" s="98">
        <f>COUNTIF('704'!CO14:CX14,"AJ")</f>
        <v>0</v>
      </c>
      <c r="AO14" s="451">
        <f t="shared" si="5"/>
        <v>0</v>
      </c>
      <c r="AP14" s="452">
        <f t="shared" si="6"/>
        <v>0</v>
      </c>
      <c r="AQ14" s="452">
        <f t="shared" si="7"/>
        <v>6</v>
      </c>
      <c r="AR14" s="452">
        <f t="shared" si="8"/>
        <v>0</v>
      </c>
      <c r="AS14" s="453">
        <f t="shared" si="9"/>
        <v>0</v>
      </c>
    </row>
    <row r="15" spans="2:45" ht="15.75" thickBot="1" x14ac:dyDescent="0.3">
      <c r="B15" s="142" t="s">
        <v>210</v>
      </c>
      <c r="C15" s="126">
        <f>COUNTIF('704'!C15:F15,"A")</f>
        <v>1</v>
      </c>
      <c r="D15" s="126">
        <f>COUNTIF('704'!C15:F15,"R")</f>
        <v>1</v>
      </c>
      <c r="E15" s="126">
        <f>COUNTIF('704'!C15:F15,"R1")</f>
        <v>0</v>
      </c>
      <c r="F15" s="126">
        <f>COUNTIF('704'!C15:F15,"E")</f>
        <v>0</v>
      </c>
      <c r="G15" s="126">
        <f>COUNTIF('704'!C15:F15,"U")</f>
        <v>2</v>
      </c>
      <c r="H15" s="126">
        <f>COUNTIF('704'!G15:Z15,"A")</f>
        <v>1</v>
      </c>
      <c r="I15" s="126">
        <f>COUNTIF('704'!G15:Z15,"R")</f>
        <v>1</v>
      </c>
      <c r="J15" s="126">
        <f>COUNTIF('704'!G15:Z15,"R1")</f>
        <v>0</v>
      </c>
      <c r="K15" s="126">
        <f>COUNTIF('704'!G15:Z15,"E")</f>
        <v>0</v>
      </c>
      <c r="L15" s="126">
        <f>COUNTIF('704'!G15:Z15,"U")</f>
        <v>4</v>
      </c>
      <c r="M15" s="126">
        <f>COUNTIF('704'!AA15:AU15,"A")</f>
        <v>0</v>
      </c>
      <c r="N15" s="126">
        <f>COUNTIF('704'!AA15:AU15,"R")</f>
        <v>0</v>
      </c>
      <c r="O15" s="126">
        <f>COUNTIF('704'!AA15:AU15,"R1")</f>
        <v>0</v>
      </c>
      <c r="P15" s="126">
        <f>COUNTIF('704'!AA15:AU15,"E")</f>
        <v>0</v>
      </c>
      <c r="Q15" s="126">
        <f>COUNTIF('704'!AA15:AU15,"U")</f>
        <v>0</v>
      </c>
      <c r="R15" s="126">
        <f t="shared" si="0"/>
        <v>2</v>
      </c>
      <c r="S15" s="126">
        <f t="shared" si="1"/>
        <v>2</v>
      </c>
      <c r="T15" s="126">
        <f t="shared" si="2"/>
        <v>0</v>
      </c>
      <c r="U15" s="126">
        <f t="shared" si="3"/>
        <v>0</v>
      </c>
      <c r="V15" s="126">
        <f t="shared" si="4"/>
        <v>6</v>
      </c>
      <c r="W15" s="87">
        <f>COUNTIF('704'!AV15:BQ15,"A")</f>
        <v>2</v>
      </c>
      <c r="X15" s="87">
        <f>COUNTIF('704'!AV15:BQ15,"R")</f>
        <v>0</v>
      </c>
      <c r="Y15" s="97">
        <f>COUNTIF('704'!AV15:BQ15,"R1")</f>
        <v>0</v>
      </c>
      <c r="Z15" s="97">
        <f>COUNTIF('704'!AV15:BQ15,"E")</f>
        <v>1</v>
      </c>
      <c r="AA15" s="98">
        <f>COUNTIF('704'!AV15:BQ15,"U")</f>
        <v>3</v>
      </c>
      <c r="AB15" s="98">
        <f>COUNTIF('704'!AV15:BQ15,"AJ")</f>
        <v>0</v>
      </c>
      <c r="AC15" s="87">
        <f>COUNTIF('704'!BR15:CN15,"A")</f>
        <v>0</v>
      </c>
      <c r="AD15" s="87">
        <f>COUNTIF('704'!BR15:CN15,"R")</f>
        <v>0</v>
      </c>
      <c r="AE15" s="97">
        <f>COUNTIF('704'!BR15:CN15,"R1")</f>
        <v>0</v>
      </c>
      <c r="AF15" s="97">
        <f>COUNTIF('704'!BR15:CN15,"E")</f>
        <v>0</v>
      </c>
      <c r="AG15" s="98">
        <f>COUNTIF('704'!BR15:CN15,"U")</f>
        <v>0</v>
      </c>
      <c r="AH15" s="98">
        <f>COUNTIF('704'!BR15:CN15,"AJ")</f>
        <v>0</v>
      </c>
      <c r="AI15" s="87">
        <f>COUNTIF('704'!CO15:CX15,"A")</f>
        <v>0</v>
      </c>
      <c r="AJ15" s="87">
        <f>COUNTIF('704'!CO15:CX15,"R")</f>
        <v>0</v>
      </c>
      <c r="AK15" s="97">
        <f>COUNTIF('704'!CO15:CX15,"R1")</f>
        <v>0</v>
      </c>
      <c r="AL15" s="97">
        <f>COUNTIF('704'!CO15:CX15,"E")</f>
        <v>0</v>
      </c>
      <c r="AM15" s="98">
        <f>COUNTIF('704'!CO15:CX15,"U")</f>
        <v>0</v>
      </c>
      <c r="AN15" s="98">
        <f>COUNTIF('704'!CO15:CX15,"AJ")</f>
        <v>0</v>
      </c>
      <c r="AO15" s="451">
        <f t="shared" si="5"/>
        <v>2</v>
      </c>
      <c r="AP15" s="452">
        <f t="shared" si="6"/>
        <v>0</v>
      </c>
      <c r="AQ15" s="452">
        <f t="shared" si="7"/>
        <v>0</v>
      </c>
      <c r="AR15" s="452">
        <f t="shared" si="8"/>
        <v>1</v>
      </c>
      <c r="AS15" s="453">
        <f t="shared" si="9"/>
        <v>3</v>
      </c>
    </row>
    <row r="16" spans="2:45" ht="15.75" thickBot="1" x14ac:dyDescent="0.3">
      <c r="B16" s="142" t="s">
        <v>211</v>
      </c>
      <c r="C16" s="126">
        <f>COUNTIF('704'!C16:F16,"A")</f>
        <v>0</v>
      </c>
      <c r="D16" s="126">
        <f>COUNTIF('704'!C16:F16,"R")</f>
        <v>2</v>
      </c>
      <c r="E16" s="126">
        <f>COUNTIF('704'!C16:F16,"R1")</f>
        <v>0</v>
      </c>
      <c r="F16" s="126">
        <f>COUNTIF('704'!C16:F16,"E")</f>
        <v>0</v>
      </c>
      <c r="G16" s="126">
        <f>COUNTIF('704'!C16:F16,"U")</f>
        <v>0</v>
      </c>
      <c r="H16" s="126">
        <f>COUNTIF('704'!G16:Z16,"A")</f>
        <v>0</v>
      </c>
      <c r="I16" s="126">
        <f>COUNTIF('704'!G16:Z16,"R")</f>
        <v>2</v>
      </c>
      <c r="J16" s="126">
        <f>COUNTIF('704'!G16:Z16,"R1")</f>
        <v>0</v>
      </c>
      <c r="K16" s="126">
        <f>COUNTIF('704'!G16:Z16,"E")</f>
        <v>3</v>
      </c>
      <c r="L16" s="126">
        <f>COUNTIF('704'!G16:Z16,"U")</f>
        <v>2</v>
      </c>
      <c r="M16" s="126">
        <f>COUNTIF('704'!AA16:AU16,"A")</f>
        <v>0</v>
      </c>
      <c r="N16" s="126">
        <f>COUNTIF('704'!AA16:AU16,"R")</f>
        <v>0</v>
      </c>
      <c r="O16" s="126">
        <f>COUNTIF('704'!AA16:AU16,"R1")</f>
        <v>0</v>
      </c>
      <c r="P16" s="126">
        <f>COUNTIF('704'!AA16:AU16,"E")</f>
        <v>0</v>
      </c>
      <c r="Q16" s="126">
        <f>COUNTIF('704'!AA16:AU16,"U")</f>
        <v>0</v>
      </c>
      <c r="R16" s="126">
        <f t="shared" si="0"/>
        <v>0</v>
      </c>
      <c r="S16" s="126">
        <f t="shared" si="1"/>
        <v>4</v>
      </c>
      <c r="T16" s="126">
        <f t="shared" si="2"/>
        <v>0</v>
      </c>
      <c r="U16" s="126">
        <f t="shared" si="3"/>
        <v>3</v>
      </c>
      <c r="V16" s="126">
        <f t="shared" si="4"/>
        <v>2</v>
      </c>
      <c r="W16" s="87">
        <f>COUNTIF('704'!AV16:BQ16,"A")</f>
        <v>4</v>
      </c>
      <c r="X16" s="87">
        <f>COUNTIF('704'!AV16:BQ16,"R")</f>
        <v>0</v>
      </c>
      <c r="Y16" s="97">
        <f>COUNTIF('704'!AV16:BQ16,"R1")</f>
        <v>4</v>
      </c>
      <c r="Z16" s="97">
        <f>COUNTIF('704'!AV16:BQ16,"E")</f>
        <v>0</v>
      </c>
      <c r="AA16" s="98">
        <f>COUNTIF('704'!AV16:BQ16,"U")</f>
        <v>0</v>
      </c>
      <c r="AB16" s="98">
        <f>COUNTIF('704'!AV16:BQ16,"AJ")</f>
        <v>0</v>
      </c>
      <c r="AC16" s="87">
        <f>COUNTIF('704'!BR16:CN16,"A")</f>
        <v>0</v>
      </c>
      <c r="AD16" s="87">
        <f>COUNTIF('704'!BR16:CN16,"R")</f>
        <v>0</v>
      </c>
      <c r="AE16" s="97">
        <f>COUNTIF('704'!BR16:CN16,"R1")</f>
        <v>0</v>
      </c>
      <c r="AF16" s="97">
        <f>COUNTIF('704'!BR16:CN16,"E")</f>
        <v>0</v>
      </c>
      <c r="AG16" s="98">
        <f>COUNTIF('704'!BR16:CN16,"U")</f>
        <v>0</v>
      </c>
      <c r="AH16" s="98">
        <f>COUNTIF('704'!BR16:CN16,"AJ")</f>
        <v>0</v>
      </c>
      <c r="AI16" s="87">
        <f>COUNTIF('704'!CO16:CX16,"A")</f>
        <v>0</v>
      </c>
      <c r="AJ16" s="87">
        <f>COUNTIF('704'!CO16:CX16,"R")</f>
        <v>0</v>
      </c>
      <c r="AK16" s="97">
        <f>COUNTIF('704'!CO16:CX16,"R1")</f>
        <v>0</v>
      </c>
      <c r="AL16" s="97">
        <f>COUNTIF('704'!CO16:CX16,"E")</f>
        <v>0</v>
      </c>
      <c r="AM16" s="98">
        <f>COUNTIF('704'!CO16:CX16,"U")</f>
        <v>0</v>
      </c>
      <c r="AN16" s="98">
        <f>COUNTIF('704'!CO16:CX16,"AJ")</f>
        <v>0</v>
      </c>
      <c r="AO16" s="451">
        <f t="shared" si="5"/>
        <v>4</v>
      </c>
      <c r="AP16" s="452">
        <f t="shared" si="6"/>
        <v>0</v>
      </c>
      <c r="AQ16" s="452">
        <f t="shared" si="7"/>
        <v>4</v>
      </c>
      <c r="AR16" s="452">
        <f t="shared" si="8"/>
        <v>0</v>
      </c>
      <c r="AS16" s="453">
        <f t="shared" si="9"/>
        <v>0</v>
      </c>
    </row>
    <row r="17" spans="2:45" ht="15.75" thickBot="1" x14ac:dyDescent="0.3">
      <c r="B17" s="142" t="s">
        <v>212</v>
      </c>
      <c r="C17" s="126">
        <f>COUNTIF('704'!C17:F17,"A")</f>
        <v>1</v>
      </c>
      <c r="D17" s="126">
        <f>COUNTIF('704'!C17:F17,"R")</f>
        <v>1</v>
      </c>
      <c r="E17" s="126">
        <f>COUNTIF('704'!C17:F17,"R1")</f>
        <v>1</v>
      </c>
      <c r="F17" s="126">
        <f>COUNTIF('704'!C17:F17,"E")</f>
        <v>0</v>
      </c>
      <c r="G17" s="126">
        <f>COUNTIF('704'!C17:F17,"U")</f>
        <v>0</v>
      </c>
      <c r="H17" s="126">
        <f>COUNTIF('704'!G17:Z17,"A")</f>
        <v>0</v>
      </c>
      <c r="I17" s="126">
        <f>COUNTIF('704'!G17:Z17,"R")</f>
        <v>2</v>
      </c>
      <c r="J17" s="126">
        <f>COUNTIF('704'!G17:Z17,"R1")</f>
        <v>1</v>
      </c>
      <c r="K17" s="126">
        <f>COUNTIF('704'!G17:Z17,"E")</f>
        <v>0</v>
      </c>
      <c r="L17" s="126">
        <f>COUNTIF('704'!G17:Z17,"U")</f>
        <v>0</v>
      </c>
      <c r="M17" s="126">
        <f>COUNTIF('704'!AA17:AU17,"A")</f>
        <v>0</v>
      </c>
      <c r="N17" s="126">
        <f>COUNTIF('704'!AA17:AU17,"R")</f>
        <v>0</v>
      </c>
      <c r="O17" s="126">
        <f>COUNTIF('704'!AA17:AU17,"R1")</f>
        <v>0</v>
      </c>
      <c r="P17" s="126">
        <f>COUNTIF('704'!AA17:AU17,"E")</f>
        <v>0</v>
      </c>
      <c r="Q17" s="126">
        <f>COUNTIF('704'!AA17:AU17,"U")</f>
        <v>0</v>
      </c>
      <c r="R17" s="126">
        <f t="shared" si="0"/>
        <v>1</v>
      </c>
      <c r="S17" s="126">
        <f t="shared" si="1"/>
        <v>3</v>
      </c>
      <c r="T17" s="126">
        <f t="shared" si="2"/>
        <v>2</v>
      </c>
      <c r="U17" s="126">
        <f t="shared" si="3"/>
        <v>0</v>
      </c>
      <c r="V17" s="126">
        <f t="shared" si="4"/>
        <v>0</v>
      </c>
      <c r="W17" s="87">
        <f>COUNTIF('704'!AV17:BQ17,"A")</f>
        <v>2</v>
      </c>
      <c r="X17" s="87">
        <f>COUNTIF('704'!AV17:BQ17,"R")</f>
        <v>0</v>
      </c>
      <c r="Y17" s="97">
        <f>COUNTIF('704'!AV17:BQ17,"R1")</f>
        <v>2</v>
      </c>
      <c r="Z17" s="97">
        <f>COUNTIF('704'!AV17:BQ17,"E")</f>
        <v>0</v>
      </c>
      <c r="AA17" s="98">
        <f>COUNTIF('704'!AV17:BQ17,"U")</f>
        <v>0</v>
      </c>
      <c r="AB17" s="98">
        <f>COUNTIF('704'!AV17:BQ17,"AJ")</f>
        <v>0</v>
      </c>
      <c r="AC17" s="87">
        <f>COUNTIF('704'!BR17:CN17,"A")</f>
        <v>0</v>
      </c>
      <c r="AD17" s="87">
        <f>COUNTIF('704'!BR17:CN17,"R")</f>
        <v>0</v>
      </c>
      <c r="AE17" s="97">
        <f>COUNTIF('704'!BR17:CN17,"R1")</f>
        <v>0</v>
      </c>
      <c r="AF17" s="97">
        <f>COUNTIF('704'!BR17:CN17,"E")</f>
        <v>0</v>
      </c>
      <c r="AG17" s="98">
        <f>COUNTIF('704'!BR17:CN17,"U")</f>
        <v>0</v>
      </c>
      <c r="AH17" s="98">
        <f>COUNTIF('704'!BR17:CN17,"AJ")</f>
        <v>0</v>
      </c>
      <c r="AI17" s="87">
        <f>COUNTIF('704'!CO17:CX17,"A")</f>
        <v>0</v>
      </c>
      <c r="AJ17" s="87">
        <f>COUNTIF('704'!CO17:CX17,"R")</f>
        <v>0</v>
      </c>
      <c r="AK17" s="97">
        <f>COUNTIF('704'!CO17:CX17,"R1")</f>
        <v>0</v>
      </c>
      <c r="AL17" s="97">
        <f>COUNTIF('704'!CO17:CX17,"E")</f>
        <v>0</v>
      </c>
      <c r="AM17" s="98">
        <f>COUNTIF('704'!CO17:CX17,"U")</f>
        <v>0</v>
      </c>
      <c r="AN17" s="98">
        <f>COUNTIF('704'!CO17:CX17,"AJ")</f>
        <v>0</v>
      </c>
      <c r="AO17" s="451">
        <f t="shared" si="5"/>
        <v>2</v>
      </c>
      <c r="AP17" s="452">
        <f t="shared" si="6"/>
        <v>0</v>
      </c>
      <c r="AQ17" s="452">
        <f t="shared" si="7"/>
        <v>2</v>
      </c>
      <c r="AR17" s="452">
        <f t="shared" si="8"/>
        <v>0</v>
      </c>
      <c r="AS17" s="453">
        <f t="shared" si="9"/>
        <v>0</v>
      </c>
    </row>
    <row r="18" spans="2:45" ht="15.75" thickBot="1" x14ac:dyDescent="0.3">
      <c r="B18" s="145" t="s">
        <v>213</v>
      </c>
      <c r="C18" s="126">
        <f>COUNTIF('704'!C18:F18,"A")</f>
        <v>0</v>
      </c>
      <c r="D18" s="126">
        <f>COUNTIF('704'!C18:F18,"R")</f>
        <v>0</v>
      </c>
      <c r="E18" s="126">
        <f>COUNTIF('704'!C18:F18,"R1")</f>
        <v>0</v>
      </c>
      <c r="F18" s="126">
        <f>COUNTIF('704'!C18:F18,"E")</f>
        <v>0</v>
      </c>
      <c r="G18" s="126">
        <f>COUNTIF('704'!C18:F18,"U")</f>
        <v>0</v>
      </c>
      <c r="H18" s="126">
        <f>COUNTIF('704'!G18:Z18,"A")</f>
        <v>0</v>
      </c>
      <c r="I18" s="126">
        <f>COUNTIF('704'!G18:Z18,"R")</f>
        <v>1</v>
      </c>
      <c r="J18" s="126">
        <f>COUNTIF('704'!G18:Z18,"R1")</f>
        <v>1</v>
      </c>
      <c r="K18" s="126">
        <f>COUNTIF('704'!G18:Z18,"E")</f>
        <v>0</v>
      </c>
      <c r="L18" s="126">
        <f>COUNTIF('704'!G18:Z18,"U")</f>
        <v>1</v>
      </c>
      <c r="M18" s="126">
        <f>COUNTIF('704'!AA18:AU18,"A")</f>
        <v>0</v>
      </c>
      <c r="N18" s="126">
        <f>COUNTIF('704'!AA18:AU18,"R")</f>
        <v>0</v>
      </c>
      <c r="O18" s="126">
        <f>COUNTIF('704'!AA18:AU18,"R1")</f>
        <v>0</v>
      </c>
      <c r="P18" s="126">
        <f>COUNTIF('704'!AA18:AU18,"E")</f>
        <v>0</v>
      </c>
      <c r="Q18" s="126">
        <f>COUNTIF('704'!AA18:AU18,"U")</f>
        <v>0</v>
      </c>
      <c r="R18" s="126">
        <f t="shared" si="0"/>
        <v>0</v>
      </c>
      <c r="S18" s="126">
        <f t="shared" si="1"/>
        <v>1</v>
      </c>
      <c r="T18" s="126">
        <f t="shared" si="2"/>
        <v>1</v>
      </c>
      <c r="U18" s="126">
        <f t="shared" si="3"/>
        <v>0</v>
      </c>
      <c r="V18" s="126">
        <f t="shared" si="4"/>
        <v>1</v>
      </c>
      <c r="W18" s="87">
        <f>COUNTIF('704'!AV18:BQ18,"A")</f>
        <v>0</v>
      </c>
      <c r="X18" s="87">
        <f>COUNTIF('704'!AV18:BQ18,"R")</f>
        <v>0</v>
      </c>
      <c r="Y18" s="97">
        <f>COUNTIF('704'!AV18:BQ18,"R1")</f>
        <v>3</v>
      </c>
      <c r="Z18" s="97">
        <f>COUNTIF('704'!AV18:BQ18,"E")</f>
        <v>0</v>
      </c>
      <c r="AA18" s="98">
        <f>COUNTIF('704'!AV18:BQ18,"U")</f>
        <v>0</v>
      </c>
      <c r="AB18" s="98">
        <f>COUNTIF('704'!AV18:BQ18,"AJ")</f>
        <v>0</v>
      </c>
      <c r="AC18" s="87">
        <f>COUNTIF('704'!BR18:CN18,"A")</f>
        <v>0</v>
      </c>
      <c r="AD18" s="87">
        <f>COUNTIF('704'!BR18:CN18,"R")</f>
        <v>0</v>
      </c>
      <c r="AE18" s="97">
        <f>COUNTIF('704'!BR18:CN18,"R1")</f>
        <v>0</v>
      </c>
      <c r="AF18" s="97">
        <f>COUNTIF('704'!BR18:CN18,"E")</f>
        <v>0</v>
      </c>
      <c r="AG18" s="98">
        <f>COUNTIF('704'!BR18:CN18,"U")</f>
        <v>0</v>
      </c>
      <c r="AH18" s="98">
        <f>COUNTIF('704'!BR18:CN18,"AJ")</f>
        <v>0</v>
      </c>
      <c r="AI18" s="87">
        <f>COUNTIF('704'!CO18:CX18,"A")</f>
        <v>0</v>
      </c>
      <c r="AJ18" s="87">
        <f>COUNTIF('704'!CO18:CX18,"R")</f>
        <v>0</v>
      </c>
      <c r="AK18" s="97">
        <f>COUNTIF('704'!CO18:CX18,"R1")</f>
        <v>0</v>
      </c>
      <c r="AL18" s="97">
        <f>COUNTIF('704'!CO18:CX18,"E")</f>
        <v>0</v>
      </c>
      <c r="AM18" s="98">
        <f>COUNTIF('704'!CO18:CX18,"U")</f>
        <v>0</v>
      </c>
      <c r="AN18" s="98">
        <f>COUNTIF('704'!CO18:CX18,"AJ")</f>
        <v>0</v>
      </c>
      <c r="AO18" s="451">
        <f t="shared" si="5"/>
        <v>0</v>
      </c>
      <c r="AP18" s="452">
        <f t="shared" si="6"/>
        <v>0</v>
      </c>
      <c r="AQ18" s="452">
        <f t="shared" si="7"/>
        <v>3</v>
      </c>
      <c r="AR18" s="452">
        <f t="shared" si="8"/>
        <v>0</v>
      </c>
      <c r="AS18" s="453">
        <f t="shared" si="9"/>
        <v>0</v>
      </c>
    </row>
    <row r="19" spans="2:45" ht="15.75" thickBot="1" x14ac:dyDescent="0.3">
      <c r="B19" s="145" t="s">
        <v>214</v>
      </c>
      <c r="C19" s="126">
        <f>COUNTIF('704'!C19:F19,"A")</f>
        <v>1</v>
      </c>
      <c r="D19" s="126">
        <f>COUNTIF('704'!C19:F19,"R")</f>
        <v>1</v>
      </c>
      <c r="E19" s="126">
        <f>COUNTIF('704'!C19:F19,"R1")</f>
        <v>0</v>
      </c>
      <c r="F19" s="126">
        <f>COUNTIF('704'!C19:F19,"E")</f>
        <v>0</v>
      </c>
      <c r="G19" s="126">
        <f>COUNTIF('704'!C19:F19,"U")</f>
        <v>0</v>
      </c>
      <c r="H19" s="126">
        <f>COUNTIF('704'!G19:Z19,"A")</f>
        <v>1</v>
      </c>
      <c r="I19" s="126">
        <f>COUNTIF('704'!G19:Z19,"R")</f>
        <v>1</v>
      </c>
      <c r="J19" s="126">
        <f>COUNTIF('704'!G19:Z19,"R1")</f>
        <v>2</v>
      </c>
      <c r="K19" s="126">
        <f>COUNTIF('704'!G19:Z19,"E")</f>
        <v>0</v>
      </c>
      <c r="L19" s="126">
        <f>COUNTIF('704'!G19:Z19,"U")</f>
        <v>3</v>
      </c>
      <c r="M19" s="126">
        <f>COUNTIF('704'!AA19:AU19,"A")</f>
        <v>0</v>
      </c>
      <c r="N19" s="126">
        <f>COUNTIF('704'!AA19:AU19,"R")</f>
        <v>0</v>
      </c>
      <c r="O19" s="126">
        <f>COUNTIF('704'!AA19:AU19,"R1")</f>
        <v>0</v>
      </c>
      <c r="P19" s="126">
        <f>COUNTIF('704'!AA19:AU19,"E")</f>
        <v>0</v>
      </c>
      <c r="Q19" s="126">
        <f>COUNTIF('704'!AA19:AU19,"U")</f>
        <v>0</v>
      </c>
      <c r="R19" s="126">
        <f t="shared" si="0"/>
        <v>2</v>
      </c>
      <c r="S19" s="126">
        <f t="shared" si="1"/>
        <v>2</v>
      </c>
      <c r="T19" s="126">
        <f t="shared" si="2"/>
        <v>2</v>
      </c>
      <c r="U19" s="126">
        <f t="shared" si="3"/>
        <v>0</v>
      </c>
      <c r="V19" s="126">
        <f t="shared" si="4"/>
        <v>3</v>
      </c>
      <c r="W19" s="87">
        <f>COUNTIF('704'!AV19:BQ19,"A")</f>
        <v>5</v>
      </c>
      <c r="X19" s="87">
        <f>COUNTIF('704'!AV19:BQ19,"R")</f>
        <v>0</v>
      </c>
      <c r="Y19" s="97">
        <f>COUNTIF('704'!AV19:BQ19,"R1")</f>
        <v>0</v>
      </c>
      <c r="Z19" s="97">
        <f>COUNTIF('704'!AV19:BQ19,"E")</f>
        <v>0</v>
      </c>
      <c r="AA19" s="98">
        <f>COUNTIF('704'!AV19:BQ19,"U")</f>
        <v>0</v>
      </c>
      <c r="AB19" s="98">
        <f>COUNTIF('704'!AV19:BQ19,"AJ")</f>
        <v>0</v>
      </c>
      <c r="AC19" s="87">
        <f>COUNTIF('704'!BR19:CN19,"A")</f>
        <v>0</v>
      </c>
      <c r="AD19" s="87">
        <f>COUNTIF('704'!BR19:CN19,"R")</f>
        <v>0</v>
      </c>
      <c r="AE19" s="97">
        <f>COUNTIF('704'!BR19:CN19,"R1")</f>
        <v>0</v>
      </c>
      <c r="AF19" s="97">
        <f>COUNTIF('704'!BR19:CN19,"E")</f>
        <v>0</v>
      </c>
      <c r="AG19" s="98">
        <f>COUNTIF('704'!BR19:CN19,"U")</f>
        <v>0</v>
      </c>
      <c r="AH19" s="98">
        <f>COUNTIF('704'!BR19:CN19,"AJ")</f>
        <v>0</v>
      </c>
      <c r="AI19" s="87">
        <f>COUNTIF('704'!CO19:CX19,"A")</f>
        <v>0</v>
      </c>
      <c r="AJ19" s="87">
        <f>COUNTIF('704'!CO19:CX19,"R")</f>
        <v>0</v>
      </c>
      <c r="AK19" s="97">
        <f>COUNTIF('704'!CO19:CX19,"R1")</f>
        <v>0</v>
      </c>
      <c r="AL19" s="97">
        <f>COUNTIF('704'!CO19:CX19,"E")</f>
        <v>0</v>
      </c>
      <c r="AM19" s="98">
        <f>COUNTIF('704'!CO19:CX19,"U")</f>
        <v>0</v>
      </c>
      <c r="AN19" s="98">
        <f>COUNTIF('704'!CO19:CX19,"AJ")</f>
        <v>0</v>
      </c>
      <c r="AO19" s="451">
        <f t="shared" si="5"/>
        <v>5</v>
      </c>
      <c r="AP19" s="452">
        <f t="shared" si="6"/>
        <v>0</v>
      </c>
      <c r="AQ19" s="452">
        <f t="shared" si="7"/>
        <v>0</v>
      </c>
      <c r="AR19" s="452">
        <f t="shared" si="8"/>
        <v>0</v>
      </c>
      <c r="AS19" s="453">
        <f t="shared" si="9"/>
        <v>0</v>
      </c>
    </row>
    <row r="20" spans="2:45" ht="15.75" thickBot="1" x14ac:dyDescent="0.3">
      <c r="B20" s="142" t="s">
        <v>215</v>
      </c>
      <c r="C20" s="126">
        <f>COUNTIF('704'!C20:F20,"A")</f>
        <v>0</v>
      </c>
      <c r="D20" s="126">
        <f>COUNTIF('704'!C20:F20,"R")</f>
        <v>0</v>
      </c>
      <c r="E20" s="126">
        <f>COUNTIF('704'!C20:F20,"R1")</f>
        <v>0</v>
      </c>
      <c r="F20" s="126">
        <f>COUNTIF('704'!C20:F20,"E")</f>
        <v>0</v>
      </c>
      <c r="G20" s="126">
        <f>COUNTIF('704'!C20:F20,"U")</f>
        <v>0</v>
      </c>
      <c r="H20" s="126">
        <f>COUNTIF('704'!G20:Z20,"A")</f>
        <v>1</v>
      </c>
      <c r="I20" s="126">
        <f>COUNTIF('704'!G20:Z20,"R")</f>
        <v>0</v>
      </c>
      <c r="J20" s="126">
        <f>COUNTIF('704'!G20:Z20,"R1")</f>
        <v>1</v>
      </c>
      <c r="K20" s="126">
        <f>COUNTIF('704'!G20:Z20,"E")</f>
        <v>0</v>
      </c>
      <c r="L20" s="126">
        <f>COUNTIF('704'!G20:Z20,"U")</f>
        <v>0</v>
      </c>
      <c r="M20" s="126">
        <f>COUNTIF('704'!AA20:AU20,"A")</f>
        <v>0</v>
      </c>
      <c r="N20" s="126">
        <f>COUNTIF('704'!AA20:AU20,"R")</f>
        <v>0</v>
      </c>
      <c r="O20" s="126">
        <f>COUNTIF('704'!AA20:AU20,"R1")</f>
        <v>0</v>
      </c>
      <c r="P20" s="126">
        <f>COUNTIF('704'!AA20:AU20,"E")</f>
        <v>0</v>
      </c>
      <c r="Q20" s="126">
        <f>COUNTIF('704'!AA20:AU20,"U")</f>
        <v>0</v>
      </c>
      <c r="R20" s="126">
        <f t="shared" si="0"/>
        <v>1</v>
      </c>
      <c r="S20" s="126">
        <f t="shared" si="1"/>
        <v>0</v>
      </c>
      <c r="T20" s="126">
        <f t="shared" si="2"/>
        <v>1</v>
      </c>
      <c r="U20" s="126">
        <f t="shared" si="3"/>
        <v>0</v>
      </c>
      <c r="V20" s="126">
        <f t="shared" si="4"/>
        <v>0</v>
      </c>
      <c r="W20" s="87">
        <f>COUNTIF('704'!AV20:BQ20,"A")</f>
        <v>1</v>
      </c>
      <c r="X20" s="87">
        <f>COUNTIF('704'!AV20:BQ20,"R")</f>
        <v>0</v>
      </c>
      <c r="Y20" s="97">
        <f>COUNTIF('704'!AV20:BQ20,"R1")</f>
        <v>4</v>
      </c>
      <c r="Z20" s="97">
        <f>COUNTIF('704'!AV20:BQ20,"E")</f>
        <v>0</v>
      </c>
      <c r="AA20" s="98">
        <f>COUNTIF('704'!AV20:BQ20,"U")</f>
        <v>0</v>
      </c>
      <c r="AB20" s="98">
        <f>COUNTIF('704'!AV20:BQ20,"AJ")</f>
        <v>0</v>
      </c>
      <c r="AC20" s="87">
        <f>COUNTIF('704'!BR20:CN20,"A")</f>
        <v>0</v>
      </c>
      <c r="AD20" s="87">
        <f>COUNTIF('704'!BR20:CN20,"R")</f>
        <v>0</v>
      </c>
      <c r="AE20" s="97">
        <f>COUNTIF('704'!BR20:CN20,"R1")</f>
        <v>0</v>
      </c>
      <c r="AF20" s="97">
        <f>COUNTIF('704'!BR20:CN20,"E")</f>
        <v>0</v>
      </c>
      <c r="AG20" s="98">
        <f>COUNTIF('704'!BR20:CN20,"U")</f>
        <v>0</v>
      </c>
      <c r="AH20" s="98">
        <f>COUNTIF('704'!BR20:CN20,"AJ")</f>
        <v>0</v>
      </c>
      <c r="AI20" s="87">
        <f>COUNTIF('704'!CO20:CX20,"A")</f>
        <v>0</v>
      </c>
      <c r="AJ20" s="87">
        <f>COUNTIF('704'!CO20:CX20,"R")</f>
        <v>0</v>
      </c>
      <c r="AK20" s="97">
        <f>COUNTIF('704'!CO20:CX20,"R1")</f>
        <v>0</v>
      </c>
      <c r="AL20" s="97">
        <f>COUNTIF('704'!CO20:CX20,"E")</f>
        <v>0</v>
      </c>
      <c r="AM20" s="98">
        <f>COUNTIF('704'!CO20:CX20,"U")</f>
        <v>0</v>
      </c>
      <c r="AN20" s="98">
        <f>COUNTIF('704'!CO20:CX20,"AJ")</f>
        <v>0</v>
      </c>
      <c r="AO20" s="451">
        <f t="shared" si="5"/>
        <v>1</v>
      </c>
      <c r="AP20" s="452">
        <f t="shared" si="6"/>
        <v>0</v>
      </c>
      <c r="AQ20" s="452">
        <f t="shared" si="7"/>
        <v>4</v>
      </c>
      <c r="AR20" s="452">
        <f t="shared" si="8"/>
        <v>0</v>
      </c>
      <c r="AS20" s="453">
        <f t="shared" si="9"/>
        <v>0</v>
      </c>
    </row>
    <row r="21" spans="2:45" ht="15.75" thickBot="1" x14ac:dyDescent="0.3">
      <c r="B21" s="142" t="s">
        <v>216</v>
      </c>
      <c r="C21" s="126">
        <f>COUNTIF('704'!C21:F21,"A")</f>
        <v>0</v>
      </c>
      <c r="D21" s="126">
        <f>COUNTIF('704'!C21:F21,"R")</f>
        <v>0</v>
      </c>
      <c r="E21" s="126">
        <f>COUNTIF('704'!C21:F21,"R1")</f>
        <v>0</v>
      </c>
      <c r="F21" s="126">
        <f>COUNTIF('704'!C21:F21,"E")</f>
        <v>0</v>
      </c>
      <c r="G21" s="126">
        <f>COUNTIF('704'!C21:F21,"U")</f>
        <v>0</v>
      </c>
      <c r="H21" s="126">
        <f>COUNTIF('704'!G21:Z21,"A")</f>
        <v>0</v>
      </c>
      <c r="I21" s="126">
        <f>COUNTIF('704'!G21:Z21,"R")</f>
        <v>1</v>
      </c>
      <c r="J21" s="126">
        <f>COUNTIF('704'!G21:Z21,"R1")</f>
        <v>1</v>
      </c>
      <c r="K21" s="126">
        <f>COUNTIF('704'!G21:Z21,"E")</f>
        <v>0</v>
      </c>
      <c r="L21" s="126">
        <f>COUNTIF('704'!G21:Z21,"U")</f>
        <v>0</v>
      </c>
      <c r="M21" s="126">
        <f>COUNTIF('704'!AA21:AU21,"A")</f>
        <v>0</v>
      </c>
      <c r="N21" s="126">
        <f>COUNTIF('704'!AA21:AU21,"R")</f>
        <v>0</v>
      </c>
      <c r="O21" s="126">
        <f>COUNTIF('704'!AA21:AU21,"R1")</f>
        <v>0</v>
      </c>
      <c r="P21" s="126">
        <f>COUNTIF('704'!AA21:AU21,"E")</f>
        <v>0</v>
      </c>
      <c r="Q21" s="126">
        <f>COUNTIF('704'!AA21:AU21,"U")</f>
        <v>0</v>
      </c>
      <c r="R21" s="126">
        <f t="shared" si="0"/>
        <v>0</v>
      </c>
      <c r="S21" s="126">
        <f t="shared" si="1"/>
        <v>1</v>
      </c>
      <c r="T21" s="126">
        <f t="shared" si="2"/>
        <v>1</v>
      </c>
      <c r="U21" s="126">
        <f t="shared" si="3"/>
        <v>0</v>
      </c>
      <c r="V21" s="126">
        <f t="shared" si="4"/>
        <v>0</v>
      </c>
      <c r="W21" s="87">
        <f>COUNTIF('704'!AV21:BQ21,"A")</f>
        <v>0</v>
      </c>
      <c r="X21" s="87">
        <f>COUNTIF('704'!AV21:BQ21,"R")</f>
        <v>0</v>
      </c>
      <c r="Y21" s="97">
        <f>COUNTIF('704'!AV21:BQ21,"R1")</f>
        <v>2</v>
      </c>
      <c r="Z21" s="97">
        <f>COUNTIF('704'!AV21:BQ21,"E")</f>
        <v>0</v>
      </c>
      <c r="AA21" s="98">
        <f>COUNTIF('704'!AV21:BQ21,"U")</f>
        <v>0</v>
      </c>
      <c r="AB21" s="98">
        <f>COUNTIF('704'!AV21:BQ21,"AJ")</f>
        <v>0</v>
      </c>
      <c r="AC21" s="87">
        <f>COUNTIF('704'!BR21:CN21,"A")</f>
        <v>0</v>
      </c>
      <c r="AD21" s="87">
        <f>COUNTIF('704'!BR21:CN21,"R")</f>
        <v>0</v>
      </c>
      <c r="AE21" s="97">
        <f>COUNTIF('704'!BR21:CN21,"R1")</f>
        <v>0</v>
      </c>
      <c r="AF21" s="97">
        <f>COUNTIF('704'!BR21:CN21,"E")</f>
        <v>0</v>
      </c>
      <c r="AG21" s="98">
        <f>COUNTIF('704'!BR21:CN21,"U")</f>
        <v>0</v>
      </c>
      <c r="AH21" s="98">
        <f>COUNTIF('704'!BR21:CN21,"AJ")</f>
        <v>0</v>
      </c>
      <c r="AI21" s="87">
        <f>COUNTIF('704'!CO21:CX21,"A")</f>
        <v>0</v>
      </c>
      <c r="AJ21" s="87">
        <f>COUNTIF('704'!CO21:CX21,"R")</f>
        <v>0</v>
      </c>
      <c r="AK21" s="97">
        <f>COUNTIF('704'!CO21:CX21,"R1")</f>
        <v>0</v>
      </c>
      <c r="AL21" s="97">
        <f>COUNTIF('704'!CO21:CX21,"E")</f>
        <v>0</v>
      </c>
      <c r="AM21" s="98">
        <f>COUNTIF('704'!CO21:CX21,"U")</f>
        <v>0</v>
      </c>
      <c r="AN21" s="98">
        <f>COUNTIF('704'!CO21:CX21,"AJ")</f>
        <v>0</v>
      </c>
      <c r="AO21" s="451">
        <f t="shared" si="5"/>
        <v>0</v>
      </c>
      <c r="AP21" s="452">
        <f t="shared" si="6"/>
        <v>0</v>
      </c>
      <c r="AQ21" s="452">
        <f t="shared" si="7"/>
        <v>2</v>
      </c>
      <c r="AR21" s="452">
        <f t="shared" si="8"/>
        <v>0</v>
      </c>
      <c r="AS21" s="453">
        <f t="shared" si="9"/>
        <v>0</v>
      </c>
    </row>
    <row r="22" spans="2:45" s="43" customFormat="1" ht="15.75" thickBot="1" x14ac:dyDescent="0.3">
      <c r="B22" s="139" t="s">
        <v>217</v>
      </c>
      <c r="C22" s="128">
        <f>COUNTIF('704'!C22:F22,"A")</f>
        <v>0</v>
      </c>
      <c r="D22" s="128">
        <f>COUNTIF('704'!C22:F22,"R")</f>
        <v>2</v>
      </c>
      <c r="E22" s="128">
        <f>COUNTIF('704'!C22:F22,"R1")</f>
        <v>0</v>
      </c>
      <c r="F22" s="128">
        <f>COUNTIF('704'!C22:F22,"E")</f>
        <v>0</v>
      </c>
      <c r="G22" s="128">
        <f>COUNTIF('704'!C22:F22,"U")</f>
        <v>0</v>
      </c>
      <c r="H22" s="128">
        <f>COUNTIF('704'!G22:Z22,"A")</f>
        <v>0</v>
      </c>
      <c r="I22" s="128">
        <f>COUNTIF('704'!G22:Z22,"R")</f>
        <v>2</v>
      </c>
      <c r="J22" s="128">
        <f>COUNTIF('704'!G22:Z22,"R1")</f>
        <v>3</v>
      </c>
      <c r="K22" s="128">
        <f>COUNTIF('704'!G22:Z22,"E")</f>
        <v>2</v>
      </c>
      <c r="L22" s="128">
        <f>COUNTIF('704'!G22:Z22,"U")</f>
        <v>3</v>
      </c>
      <c r="M22" s="128">
        <f>COUNTIF('704'!AA22:AU22,"A")</f>
        <v>1</v>
      </c>
      <c r="N22" s="128">
        <f>COUNTIF('704'!AA22:AU22,"R")</f>
        <v>0</v>
      </c>
      <c r="O22" s="128">
        <f>COUNTIF('704'!AA22:AU22,"R1")</f>
        <v>0</v>
      </c>
      <c r="P22" s="128">
        <f>COUNTIF('704'!AA22:AU22,"E")</f>
        <v>0</v>
      </c>
      <c r="Q22" s="128">
        <f>COUNTIF('704'!AA22:AU22,"U")</f>
        <v>0</v>
      </c>
      <c r="R22" s="128">
        <f t="shared" si="0"/>
        <v>1</v>
      </c>
      <c r="S22" s="128">
        <f t="shared" si="1"/>
        <v>4</v>
      </c>
      <c r="T22" s="128">
        <f t="shared" si="2"/>
        <v>3</v>
      </c>
      <c r="U22" s="128">
        <f t="shared" si="3"/>
        <v>2</v>
      </c>
      <c r="V22" s="128">
        <f t="shared" si="4"/>
        <v>3</v>
      </c>
      <c r="W22" s="87">
        <f>COUNTIF('704'!AV22:BQ22,"A")</f>
        <v>1</v>
      </c>
      <c r="X22" s="87">
        <f>COUNTIF('704'!AV22:BQ22,"R")</f>
        <v>0</v>
      </c>
      <c r="Y22" s="97">
        <f>COUNTIF('704'!AV22:BQ22,"R1")</f>
        <v>4</v>
      </c>
      <c r="Z22" s="97">
        <f>COUNTIF('704'!AV22:BQ22,"E")</f>
        <v>0</v>
      </c>
      <c r="AA22" s="98">
        <f>COUNTIF('704'!AV22:BQ22,"U")</f>
        <v>1</v>
      </c>
      <c r="AB22" s="98">
        <f>COUNTIF('704'!AV22:BQ22,"AJ")</f>
        <v>0</v>
      </c>
      <c r="AC22" s="87">
        <f>COUNTIF('704'!BR22:CN22,"A")</f>
        <v>0</v>
      </c>
      <c r="AD22" s="87">
        <f>COUNTIF('704'!BR22:CN22,"R")</f>
        <v>0</v>
      </c>
      <c r="AE22" s="97">
        <f>COUNTIF('704'!BR22:CN22,"R1")</f>
        <v>3</v>
      </c>
      <c r="AF22" s="97">
        <f>COUNTIF('704'!BR22:CN22,"E")</f>
        <v>0</v>
      </c>
      <c r="AG22" s="98">
        <f>COUNTIF('704'!BR22:CN22,"U")</f>
        <v>0</v>
      </c>
      <c r="AH22" s="98">
        <f>COUNTIF('704'!BR22:CN22,"AJ")</f>
        <v>0</v>
      </c>
      <c r="AI22" s="87">
        <f>COUNTIF('704'!CO22:CX22,"A")</f>
        <v>0</v>
      </c>
      <c r="AJ22" s="87">
        <f>COUNTIF('704'!CO22:CX22,"R")</f>
        <v>0</v>
      </c>
      <c r="AK22" s="97">
        <f>COUNTIF('704'!CO22:CX22,"R1")</f>
        <v>1</v>
      </c>
      <c r="AL22" s="97">
        <f>COUNTIF('704'!CO22:CX22,"E")</f>
        <v>0</v>
      </c>
      <c r="AM22" s="98">
        <f>COUNTIF('704'!CO22:CX22,"U")</f>
        <v>0</v>
      </c>
      <c r="AN22" s="98">
        <f>COUNTIF('704'!CO22:CX22,"AJ")</f>
        <v>0</v>
      </c>
      <c r="AO22" s="451">
        <f t="shared" si="5"/>
        <v>1</v>
      </c>
      <c r="AP22" s="452">
        <f t="shared" si="6"/>
        <v>0</v>
      </c>
      <c r="AQ22" s="452">
        <f t="shared" si="7"/>
        <v>8</v>
      </c>
      <c r="AR22" s="452">
        <f t="shared" si="8"/>
        <v>0</v>
      </c>
      <c r="AS22" s="453">
        <f t="shared" si="9"/>
        <v>1</v>
      </c>
    </row>
    <row r="23" spans="2:45" ht="15.75" thickBot="1" x14ac:dyDescent="0.3">
      <c r="B23" s="142" t="s">
        <v>218</v>
      </c>
      <c r="C23" s="126">
        <f>COUNTIF('704'!C23:F23,"A")</f>
        <v>1</v>
      </c>
      <c r="D23" s="126">
        <f>COUNTIF('704'!C23:F23,"R")</f>
        <v>0</v>
      </c>
      <c r="E23" s="126">
        <f>COUNTIF('704'!C23:F23,"R1")</f>
        <v>0</v>
      </c>
      <c r="F23" s="126">
        <f>COUNTIF('704'!C23:F23,"E")</f>
        <v>0</v>
      </c>
      <c r="G23" s="126">
        <f>COUNTIF('704'!C23:F23,"U")</f>
        <v>0</v>
      </c>
      <c r="H23" s="126">
        <f>COUNTIF('704'!G23:Z23,"A")</f>
        <v>1</v>
      </c>
      <c r="I23" s="126">
        <f>COUNTIF('704'!G23:Z23,"R")</f>
        <v>2</v>
      </c>
      <c r="J23" s="126">
        <f>COUNTIF('704'!G23:Z23,"R1")</f>
        <v>2</v>
      </c>
      <c r="K23" s="126">
        <f>COUNTIF('704'!G23:Z23,"E")</f>
        <v>1</v>
      </c>
      <c r="L23" s="126">
        <f>COUNTIF('704'!G23:Z23,"U")</f>
        <v>0</v>
      </c>
      <c r="M23" s="126">
        <f>COUNTIF('704'!AA23:AU23,"A")</f>
        <v>0</v>
      </c>
      <c r="N23" s="126">
        <f>COUNTIF('704'!AA23:AU23,"R")</f>
        <v>0</v>
      </c>
      <c r="O23" s="126">
        <f>COUNTIF('704'!AA23:AU23,"R1")</f>
        <v>0</v>
      </c>
      <c r="P23" s="126">
        <f>COUNTIF('704'!AA23:AU23,"E")</f>
        <v>0</v>
      </c>
      <c r="Q23" s="126">
        <f>COUNTIF('704'!AA23:AU23,"U")</f>
        <v>0</v>
      </c>
      <c r="R23" s="126">
        <f t="shared" si="0"/>
        <v>2</v>
      </c>
      <c r="S23" s="126">
        <f t="shared" si="1"/>
        <v>2</v>
      </c>
      <c r="T23" s="126">
        <f t="shared" si="2"/>
        <v>2</v>
      </c>
      <c r="U23" s="126">
        <f t="shared" si="3"/>
        <v>1</v>
      </c>
      <c r="V23" s="126">
        <f t="shared" si="4"/>
        <v>0</v>
      </c>
      <c r="W23" s="87">
        <f>COUNTIF('704'!AV23:BQ23,"A")</f>
        <v>1</v>
      </c>
      <c r="X23" s="87">
        <f>COUNTIF('704'!AV23:BQ23,"R")</f>
        <v>0</v>
      </c>
      <c r="Y23" s="97">
        <f>COUNTIF('704'!AV23:BQ23,"R1")</f>
        <v>2</v>
      </c>
      <c r="Z23" s="97">
        <f>COUNTIF('704'!AV23:BQ23,"E")</f>
        <v>1</v>
      </c>
      <c r="AA23" s="98">
        <f>COUNTIF('704'!AV23:BQ23,"U")</f>
        <v>0</v>
      </c>
      <c r="AB23" s="98">
        <f>COUNTIF('704'!AV23:BQ23,"AJ")</f>
        <v>0</v>
      </c>
      <c r="AC23" s="87">
        <f>COUNTIF('704'!BR23:CN23,"A")</f>
        <v>0</v>
      </c>
      <c r="AD23" s="87">
        <f>COUNTIF('704'!BR23:CN23,"R")</f>
        <v>0</v>
      </c>
      <c r="AE23" s="97">
        <f>COUNTIF('704'!BR23:CN23,"R1")</f>
        <v>0</v>
      </c>
      <c r="AF23" s="97">
        <f>COUNTIF('704'!BR23:CN23,"E")</f>
        <v>0</v>
      </c>
      <c r="AG23" s="98">
        <f>COUNTIF('704'!BR23:CN23,"U")</f>
        <v>0</v>
      </c>
      <c r="AH23" s="98">
        <f>COUNTIF('704'!BR23:CN23,"AJ")</f>
        <v>0</v>
      </c>
      <c r="AI23" s="87">
        <f>COUNTIF('704'!CO23:CX23,"A")</f>
        <v>0</v>
      </c>
      <c r="AJ23" s="87">
        <f>COUNTIF('704'!CO23:CX23,"R")</f>
        <v>0</v>
      </c>
      <c r="AK23" s="97">
        <f>COUNTIF('704'!CO23:CX23,"R1")</f>
        <v>0</v>
      </c>
      <c r="AL23" s="97">
        <f>COUNTIF('704'!CO23:CX23,"E")</f>
        <v>0</v>
      </c>
      <c r="AM23" s="98">
        <f>COUNTIF('704'!CO23:CX23,"U")</f>
        <v>0</v>
      </c>
      <c r="AN23" s="98">
        <f>COUNTIF('704'!CO23:CX23,"AJ")</f>
        <v>0</v>
      </c>
      <c r="AO23" s="451">
        <f t="shared" si="5"/>
        <v>1</v>
      </c>
      <c r="AP23" s="452">
        <f t="shared" si="6"/>
        <v>0</v>
      </c>
      <c r="AQ23" s="452">
        <f t="shared" si="7"/>
        <v>2</v>
      </c>
      <c r="AR23" s="452">
        <f t="shared" si="8"/>
        <v>1</v>
      </c>
      <c r="AS23" s="453">
        <f t="shared" si="9"/>
        <v>0</v>
      </c>
    </row>
    <row r="24" spans="2:45" ht="15.75" thickBot="1" x14ac:dyDescent="0.3">
      <c r="B24" s="142" t="s">
        <v>219</v>
      </c>
      <c r="C24" s="126">
        <f>COUNTIF('704'!C24:F24,"A")</f>
        <v>0</v>
      </c>
      <c r="D24" s="126">
        <f>COUNTIF('704'!C24:F24,"R")</f>
        <v>0</v>
      </c>
      <c r="E24" s="126">
        <f>COUNTIF('704'!C24:F24,"R1")</f>
        <v>0</v>
      </c>
      <c r="F24" s="126">
        <f>COUNTIF('704'!C24:F24,"E")</f>
        <v>0</v>
      </c>
      <c r="G24" s="126">
        <f>COUNTIF('704'!C24:F24,"U")</f>
        <v>0</v>
      </c>
      <c r="H24" s="126">
        <f>COUNTIF('704'!G24:Z24,"A")</f>
        <v>0</v>
      </c>
      <c r="I24" s="126">
        <f>COUNTIF('704'!G24:Z24,"R")</f>
        <v>0</v>
      </c>
      <c r="J24" s="126">
        <f>COUNTIF('704'!G24:Z24,"R1")</f>
        <v>0</v>
      </c>
      <c r="K24" s="126">
        <f>COUNTIF('704'!G24:Z24,"E")</f>
        <v>0</v>
      </c>
      <c r="L24" s="126">
        <f>COUNTIF('704'!G24:Z24,"U")</f>
        <v>0</v>
      </c>
      <c r="M24" s="126">
        <f>COUNTIF('704'!AA24:AU24,"A")</f>
        <v>0</v>
      </c>
      <c r="N24" s="126">
        <f>COUNTIF('704'!AA24:AU24,"R")</f>
        <v>0</v>
      </c>
      <c r="O24" s="126">
        <f>COUNTIF('704'!AA24:AU24,"R1")</f>
        <v>0</v>
      </c>
      <c r="P24" s="126">
        <f>COUNTIF('704'!AA24:AU24,"E")</f>
        <v>0</v>
      </c>
      <c r="Q24" s="126">
        <f>COUNTIF('704'!AA24:AU24,"U")</f>
        <v>0</v>
      </c>
      <c r="R24" s="126">
        <f t="shared" si="0"/>
        <v>0</v>
      </c>
      <c r="S24" s="126">
        <f t="shared" si="1"/>
        <v>0</v>
      </c>
      <c r="T24" s="126">
        <f t="shared" si="2"/>
        <v>0</v>
      </c>
      <c r="U24" s="126">
        <f t="shared" si="3"/>
        <v>0</v>
      </c>
      <c r="V24" s="126">
        <f t="shared" si="4"/>
        <v>0</v>
      </c>
      <c r="W24" s="87">
        <f>COUNTIF('704'!AV24:BQ24,"A")</f>
        <v>0</v>
      </c>
      <c r="X24" s="87">
        <f>COUNTIF('704'!AV24:BQ24,"R")</f>
        <v>0</v>
      </c>
      <c r="Y24" s="97">
        <f>COUNTIF('704'!AV24:BQ24,"R1")</f>
        <v>2</v>
      </c>
      <c r="Z24" s="97">
        <f>COUNTIF('704'!AV24:BQ24,"E")</f>
        <v>1</v>
      </c>
      <c r="AA24" s="98">
        <f>COUNTIF('704'!AV24:BQ24,"U")</f>
        <v>1</v>
      </c>
      <c r="AB24" s="98">
        <f>COUNTIF('704'!AV24:BQ24,"AJ")</f>
        <v>0</v>
      </c>
      <c r="AC24" s="87">
        <f>COUNTIF('704'!BR24:CN24,"A")</f>
        <v>0</v>
      </c>
      <c r="AD24" s="87">
        <f>COUNTIF('704'!BR24:CN24,"R")</f>
        <v>0</v>
      </c>
      <c r="AE24" s="97">
        <f>COUNTIF('704'!BR24:CN24,"R1")</f>
        <v>0</v>
      </c>
      <c r="AF24" s="97">
        <f>COUNTIF('704'!BR24:CN24,"E")</f>
        <v>0</v>
      </c>
      <c r="AG24" s="98">
        <f>COUNTIF('704'!BR24:CN24,"U")</f>
        <v>0</v>
      </c>
      <c r="AH24" s="98">
        <f>COUNTIF('704'!BR24:CN24,"AJ")</f>
        <v>0</v>
      </c>
      <c r="AI24" s="87">
        <f>COUNTIF('704'!CO24:CX24,"A")</f>
        <v>0</v>
      </c>
      <c r="AJ24" s="87">
        <f>COUNTIF('704'!CO24:CX24,"R")</f>
        <v>0</v>
      </c>
      <c r="AK24" s="97">
        <f>COUNTIF('704'!CO24:CX24,"R1")</f>
        <v>0</v>
      </c>
      <c r="AL24" s="97">
        <f>COUNTIF('704'!CO24:CX24,"E")</f>
        <v>0</v>
      </c>
      <c r="AM24" s="98">
        <f>COUNTIF('704'!CO24:CX24,"U")</f>
        <v>0</v>
      </c>
      <c r="AN24" s="98">
        <f>COUNTIF('704'!CO24:CX24,"AJ")</f>
        <v>0</v>
      </c>
      <c r="AO24" s="451">
        <f t="shared" si="5"/>
        <v>0</v>
      </c>
      <c r="AP24" s="452">
        <f t="shared" si="6"/>
        <v>0</v>
      </c>
      <c r="AQ24" s="452">
        <f t="shared" si="7"/>
        <v>2</v>
      </c>
      <c r="AR24" s="452">
        <f t="shared" si="8"/>
        <v>1</v>
      </c>
      <c r="AS24" s="453">
        <f t="shared" si="9"/>
        <v>1</v>
      </c>
    </row>
    <row r="25" spans="2:45" ht="15.75" thickBot="1" x14ac:dyDescent="0.3">
      <c r="B25" s="145" t="s">
        <v>220</v>
      </c>
      <c r="C25" s="126">
        <f>COUNTIF('704'!C25:F25,"A")</f>
        <v>0</v>
      </c>
      <c r="D25" s="126">
        <f>COUNTIF('704'!C25:F25,"R")</f>
        <v>0</v>
      </c>
      <c r="E25" s="126">
        <f>COUNTIF('704'!C25:F25,"R1")</f>
        <v>0</v>
      </c>
      <c r="F25" s="126">
        <f>COUNTIF('704'!C25:F25,"E")</f>
        <v>0</v>
      </c>
      <c r="G25" s="126">
        <f>COUNTIF('704'!C25:F25,"U")</f>
        <v>0</v>
      </c>
      <c r="H25" s="126">
        <f>COUNTIF('704'!G25:Z25,"A")</f>
        <v>0</v>
      </c>
      <c r="I25" s="126">
        <f>COUNTIF('704'!G25:Z25,"R")</f>
        <v>1</v>
      </c>
      <c r="J25" s="126">
        <f>COUNTIF('704'!G25:Z25,"R1")</f>
        <v>1</v>
      </c>
      <c r="K25" s="126">
        <f>COUNTIF('704'!G25:Z25,"E")</f>
        <v>0</v>
      </c>
      <c r="L25" s="126">
        <f>COUNTIF('704'!G25:Z25,"U")</f>
        <v>0</v>
      </c>
      <c r="M25" s="126">
        <f>COUNTIF('704'!AA25:AU25,"A")</f>
        <v>0</v>
      </c>
      <c r="N25" s="126">
        <f>COUNTIF('704'!AA25:AU25,"R")</f>
        <v>0</v>
      </c>
      <c r="O25" s="126">
        <f>COUNTIF('704'!AA25:AU25,"R1")</f>
        <v>0</v>
      </c>
      <c r="P25" s="126">
        <f>COUNTIF('704'!AA25:AU25,"E")</f>
        <v>0</v>
      </c>
      <c r="Q25" s="126">
        <f>COUNTIF('704'!AA25:AU25,"U")</f>
        <v>0</v>
      </c>
      <c r="R25" s="126">
        <f t="shared" si="0"/>
        <v>0</v>
      </c>
      <c r="S25" s="126">
        <f t="shared" si="1"/>
        <v>1</v>
      </c>
      <c r="T25" s="126">
        <f t="shared" si="2"/>
        <v>1</v>
      </c>
      <c r="U25" s="126">
        <f t="shared" si="3"/>
        <v>0</v>
      </c>
      <c r="V25" s="126">
        <f t="shared" si="4"/>
        <v>0</v>
      </c>
      <c r="W25" s="87">
        <f>COUNTIF('704'!AV25:BQ25,"A")</f>
        <v>2</v>
      </c>
      <c r="X25" s="87">
        <f>COUNTIF('704'!AV25:BQ25,"R")</f>
        <v>0</v>
      </c>
      <c r="Y25" s="97">
        <f>COUNTIF('704'!AV25:BQ25,"R1")</f>
        <v>3</v>
      </c>
      <c r="Z25" s="97">
        <f>COUNTIF('704'!AV25:BQ25,"E")</f>
        <v>0</v>
      </c>
      <c r="AA25" s="98">
        <f>COUNTIF('704'!AV25:BQ25,"U")</f>
        <v>0</v>
      </c>
      <c r="AB25" s="98">
        <f>COUNTIF('704'!AV25:BQ25,"AJ")</f>
        <v>0</v>
      </c>
      <c r="AC25" s="87">
        <f>COUNTIF('704'!BR25:CN25,"A")</f>
        <v>0</v>
      </c>
      <c r="AD25" s="87">
        <f>COUNTIF('704'!BR25:CN25,"R")</f>
        <v>1</v>
      </c>
      <c r="AE25" s="97">
        <f>COUNTIF('704'!BR25:CN25,"R1")</f>
        <v>0</v>
      </c>
      <c r="AF25" s="97">
        <f>COUNTIF('704'!BR25:CN25,"E")</f>
        <v>0</v>
      </c>
      <c r="AG25" s="98">
        <f>COUNTIF('704'!BR25:CN25,"U")</f>
        <v>0</v>
      </c>
      <c r="AH25" s="98">
        <f>COUNTIF('704'!BR25:CN25,"AJ")</f>
        <v>0</v>
      </c>
      <c r="AI25" s="87">
        <f>COUNTIF('704'!CO25:CX25,"A")</f>
        <v>0</v>
      </c>
      <c r="AJ25" s="87">
        <f>COUNTIF('704'!CO25:CX25,"R")</f>
        <v>0</v>
      </c>
      <c r="AK25" s="97">
        <f>COUNTIF('704'!CO25:CX25,"R1")</f>
        <v>0</v>
      </c>
      <c r="AL25" s="97">
        <f>COUNTIF('704'!CO25:CX25,"E")</f>
        <v>0</v>
      </c>
      <c r="AM25" s="98">
        <f>COUNTIF('704'!CO25:CX25,"U")</f>
        <v>0</v>
      </c>
      <c r="AN25" s="98">
        <f>COUNTIF('704'!CO25:CX25,"AJ")</f>
        <v>0</v>
      </c>
      <c r="AO25" s="451">
        <f t="shared" si="5"/>
        <v>2</v>
      </c>
      <c r="AP25" s="452">
        <f t="shared" si="6"/>
        <v>1</v>
      </c>
      <c r="AQ25" s="452">
        <f t="shared" si="7"/>
        <v>3</v>
      </c>
      <c r="AR25" s="452">
        <f t="shared" si="8"/>
        <v>0</v>
      </c>
      <c r="AS25" s="453">
        <f t="shared" si="9"/>
        <v>0</v>
      </c>
    </row>
    <row r="26" spans="2:45" ht="15.75" thickBot="1" x14ac:dyDescent="0.3">
      <c r="B26" s="142" t="s">
        <v>221</v>
      </c>
      <c r="C26" s="126">
        <f>COUNTIF('704'!C26:F26,"A")</f>
        <v>0</v>
      </c>
      <c r="D26" s="126">
        <f>COUNTIF('704'!C26:F26,"R")</f>
        <v>0</v>
      </c>
      <c r="E26" s="126">
        <f>COUNTIF('704'!C26:F26,"R1")</f>
        <v>1</v>
      </c>
      <c r="F26" s="126">
        <f>COUNTIF('704'!C26:F26,"E")</f>
        <v>0</v>
      </c>
      <c r="G26" s="126">
        <f>COUNTIF('704'!C26:F26,"U")</f>
        <v>0</v>
      </c>
      <c r="H26" s="126">
        <f>COUNTIF('704'!G26:Z26,"A")</f>
        <v>0</v>
      </c>
      <c r="I26" s="126">
        <f>COUNTIF('704'!G26:Z26,"R")</f>
        <v>3</v>
      </c>
      <c r="J26" s="126">
        <f>COUNTIF('704'!G26:Z26,"R1")</f>
        <v>0</v>
      </c>
      <c r="K26" s="126">
        <f>COUNTIF('704'!G26:Z26,"E")</f>
        <v>0</v>
      </c>
      <c r="L26" s="126">
        <f>COUNTIF('704'!G26:Z26,"U")</f>
        <v>0</v>
      </c>
      <c r="M26" s="126">
        <f>COUNTIF('704'!AA26:AU26,"A")</f>
        <v>0</v>
      </c>
      <c r="N26" s="126">
        <f>COUNTIF('704'!AA26:AU26,"R")</f>
        <v>0</v>
      </c>
      <c r="O26" s="126">
        <f>COUNTIF('704'!AA26:AU26,"R1")</f>
        <v>0</v>
      </c>
      <c r="P26" s="126">
        <f>COUNTIF('704'!AA26:AU26,"E")</f>
        <v>0</v>
      </c>
      <c r="Q26" s="126">
        <f>COUNTIF('704'!AA26:AU26,"U")</f>
        <v>0</v>
      </c>
      <c r="R26" s="126">
        <f t="shared" si="0"/>
        <v>0</v>
      </c>
      <c r="S26" s="126">
        <f t="shared" si="1"/>
        <v>3</v>
      </c>
      <c r="T26" s="126">
        <f t="shared" si="2"/>
        <v>1</v>
      </c>
      <c r="U26" s="126">
        <f t="shared" si="3"/>
        <v>0</v>
      </c>
      <c r="V26" s="126">
        <f t="shared" si="4"/>
        <v>0</v>
      </c>
      <c r="W26" s="87">
        <f>COUNTIF('704'!AV26:BQ26,"A")</f>
        <v>0</v>
      </c>
      <c r="X26" s="87">
        <f>COUNTIF('704'!AV26:BQ26,"R")</f>
        <v>0</v>
      </c>
      <c r="Y26" s="97">
        <f>COUNTIF('704'!AV26:BQ26,"R1")</f>
        <v>4</v>
      </c>
      <c r="Z26" s="97">
        <f>COUNTIF('704'!AV26:BQ26,"E")</f>
        <v>0</v>
      </c>
      <c r="AA26" s="98">
        <f>COUNTIF('704'!AV26:BQ26,"U")</f>
        <v>0</v>
      </c>
      <c r="AB26" s="98">
        <f>COUNTIF('704'!AV26:BQ26,"AJ")</f>
        <v>0</v>
      </c>
      <c r="AC26" s="87">
        <f>COUNTIF('704'!BR26:CN26,"A")</f>
        <v>0</v>
      </c>
      <c r="AD26" s="87">
        <f>COUNTIF('704'!BR26:CN26,"R")</f>
        <v>0</v>
      </c>
      <c r="AE26" s="97">
        <f>COUNTIF('704'!BR26:CN26,"R1")</f>
        <v>0</v>
      </c>
      <c r="AF26" s="97">
        <f>COUNTIF('704'!BR26:CN26,"E")</f>
        <v>0</v>
      </c>
      <c r="AG26" s="98">
        <f>COUNTIF('704'!BR26:CN26,"U")</f>
        <v>0</v>
      </c>
      <c r="AH26" s="98">
        <f>COUNTIF('704'!BR26:CN26,"AJ")</f>
        <v>0</v>
      </c>
      <c r="AI26" s="87">
        <f>COUNTIF('704'!CO26:CX26,"A")</f>
        <v>0</v>
      </c>
      <c r="AJ26" s="87">
        <f>COUNTIF('704'!CO26:CX26,"R")</f>
        <v>0</v>
      </c>
      <c r="AK26" s="97">
        <f>COUNTIF('704'!CO26:CX26,"R1")</f>
        <v>0</v>
      </c>
      <c r="AL26" s="97">
        <f>COUNTIF('704'!CO26:CX26,"E")</f>
        <v>0</v>
      </c>
      <c r="AM26" s="98">
        <f>COUNTIF('704'!CO26:CX26,"U")</f>
        <v>0</v>
      </c>
      <c r="AN26" s="98">
        <f>COUNTIF('704'!CO26:CX26,"AJ")</f>
        <v>0</v>
      </c>
      <c r="AO26" s="451">
        <f t="shared" si="5"/>
        <v>0</v>
      </c>
      <c r="AP26" s="452">
        <f t="shared" si="6"/>
        <v>0</v>
      </c>
      <c r="AQ26" s="452">
        <f t="shared" si="7"/>
        <v>4</v>
      </c>
      <c r="AR26" s="452">
        <f t="shared" si="8"/>
        <v>0</v>
      </c>
      <c r="AS26" s="453">
        <f t="shared" si="9"/>
        <v>0</v>
      </c>
    </row>
    <row r="27" spans="2:45" ht="15.75" thickBot="1" x14ac:dyDescent="0.3">
      <c r="B27" s="142" t="s">
        <v>222</v>
      </c>
      <c r="C27" s="126">
        <f>COUNTIF('704'!C27:F27,"A")</f>
        <v>0</v>
      </c>
      <c r="D27" s="126">
        <f>COUNTIF('704'!C27:F27,"R")</f>
        <v>0</v>
      </c>
      <c r="E27" s="126">
        <f>COUNTIF('704'!C27:F27,"R1")</f>
        <v>0</v>
      </c>
      <c r="F27" s="126">
        <f>COUNTIF('704'!C27:F27,"E")</f>
        <v>0</v>
      </c>
      <c r="G27" s="126">
        <f>COUNTIF('704'!C27:F27,"U")</f>
        <v>0</v>
      </c>
      <c r="H27" s="126">
        <f>COUNTIF('704'!G27:Z27,"A")</f>
        <v>0</v>
      </c>
      <c r="I27" s="126">
        <f>COUNTIF('704'!G27:Z27,"R")</f>
        <v>2</v>
      </c>
      <c r="J27" s="126">
        <f>COUNTIF('704'!G27:Z27,"R1")</f>
        <v>2</v>
      </c>
      <c r="K27" s="126">
        <f>COUNTIF('704'!G27:Z27,"E")</f>
        <v>0</v>
      </c>
      <c r="L27" s="126">
        <f>COUNTIF('704'!G27:Z27,"U")</f>
        <v>5</v>
      </c>
      <c r="M27" s="126">
        <f>COUNTIF('704'!AA27:AU27,"A")</f>
        <v>0</v>
      </c>
      <c r="N27" s="126">
        <f>COUNTIF('704'!AA27:AU27,"R")</f>
        <v>0</v>
      </c>
      <c r="O27" s="126">
        <f>COUNTIF('704'!AA27:AU27,"R1")</f>
        <v>0</v>
      </c>
      <c r="P27" s="126">
        <f>COUNTIF('704'!AA27:AU27,"E")</f>
        <v>0</v>
      </c>
      <c r="Q27" s="126">
        <f>COUNTIF('704'!AA27:AU27,"U")</f>
        <v>0</v>
      </c>
      <c r="R27" s="126">
        <f t="shared" si="0"/>
        <v>0</v>
      </c>
      <c r="S27" s="126">
        <f t="shared" si="1"/>
        <v>2</v>
      </c>
      <c r="T27" s="126">
        <f t="shared" si="2"/>
        <v>2</v>
      </c>
      <c r="U27" s="126">
        <f t="shared" si="3"/>
        <v>0</v>
      </c>
      <c r="V27" s="126">
        <f t="shared" si="4"/>
        <v>5</v>
      </c>
      <c r="W27" s="87">
        <f>COUNTIF('704'!AV27:BQ27,"A")</f>
        <v>1</v>
      </c>
      <c r="X27" s="87">
        <f>COUNTIF('704'!AV27:BQ27,"R")</f>
        <v>0</v>
      </c>
      <c r="Y27" s="97">
        <f>COUNTIF('704'!AV27:BQ27,"R1")</f>
        <v>1</v>
      </c>
      <c r="Z27" s="97">
        <f>COUNTIF('704'!AV27:BQ27,"E")</f>
        <v>0</v>
      </c>
      <c r="AA27" s="98">
        <f>COUNTIF('704'!AV27:BQ27,"U")</f>
        <v>0</v>
      </c>
      <c r="AB27" s="98">
        <f>COUNTIF('704'!AV27:BQ27,"AJ")</f>
        <v>0</v>
      </c>
      <c r="AC27" s="87">
        <f>COUNTIF('704'!BR27:CN27,"A")</f>
        <v>0</v>
      </c>
      <c r="AD27" s="87">
        <f>COUNTIF('704'!BR27:CN27,"R")</f>
        <v>0</v>
      </c>
      <c r="AE27" s="97">
        <f>COUNTIF('704'!BR27:CN27,"R1")</f>
        <v>0</v>
      </c>
      <c r="AF27" s="97">
        <f>COUNTIF('704'!BR27:CN27,"E")</f>
        <v>0</v>
      </c>
      <c r="AG27" s="98">
        <f>COUNTIF('704'!BR27:CN27,"U")</f>
        <v>0</v>
      </c>
      <c r="AH27" s="98">
        <f>COUNTIF('704'!BR27:CN27,"AJ")</f>
        <v>0</v>
      </c>
      <c r="AI27" s="87">
        <f>COUNTIF('704'!CO27:CX27,"A")</f>
        <v>0</v>
      </c>
      <c r="AJ27" s="87">
        <f>COUNTIF('704'!CO27:CX27,"R")</f>
        <v>0</v>
      </c>
      <c r="AK27" s="97">
        <f>COUNTIF('704'!CO27:CX27,"R1")</f>
        <v>0</v>
      </c>
      <c r="AL27" s="97">
        <f>COUNTIF('704'!CO27:CX27,"E")</f>
        <v>0</v>
      </c>
      <c r="AM27" s="98">
        <f>COUNTIF('704'!CO27:CX27,"U")</f>
        <v>0</v>
      </c>
      <c r="AN27" s="98">
        <f>COUNTIF('704'!CO27:CX27,"AJ")</f>
        <v>0</v>
      </c>
      <c r="AO27" s="451">
        <f t="shared" si="5"/>
        <v>1</v>
      </c>
      <c r="AP27" s="452">
        <f t="shared" si="6"/>
        <v>0</v>
      </c>
      <c r="AQ27" s="452">
        <f t="shared" si="7"/>
        <v>1</v>
      </c>
      <c r="AR27" s="452">
        <f t="shared" si="8"/>
        <v>0</v>
      </c>
      <c r="AS27" s="453">
        <f t="shared" si="9"/>
        <v>0</v>
      </c>
    </row>
    <row r="28" spans="2:45" ht="15.75" thickBot="1" x14ac:dyDescent="0.3">
      <c r="B28" s="145" t="s">
        <v>223</v>
      </c>
      <c r="C28" s="126">
        <f>COUNTIF('704'!C28:F28,"A")</f>
        <v>0</v>
      </c>
      <c r="D28" s="126">
        <f>COUNTIF('704'!C28:F28,"R")</f>
        <v>0</v>
      </c>
      <c r="E28" s="126">
        <f>COUNTIF('704'!C28:F28,"R1")</f>
        <v>1</v>
      </c>
      <c r="F28" s="126">
        <f>COUNTIF('704'!C28:F28,"E")</f>
        <v>0</v>
      </c>
      <c r="G28" s="126">
        <f>COUNTIF('704'!C28:F28,"U")</f>
        <v>0</v>
      </c>
      <c r="H28" s="126">
        <f>COUNTIF('704'!G28:Z28,"A")</f>
        <v>0</v>
      </c>
      <c r="I28" s="126">
        <f>COUNTIF('704'!G28:Z28,"R")</f>
        <v>3</v>
      </c>
      <c r="J28" s="126">
        <f>COUNTIF('704'!G28:Z28,"R1")</f>
        <v>1</v>
      </c>
      <c r="K28" s="126">
        <f>COUNTIF('704'!G28:Z28,"E")</f>
        <v>0</v>
      </c>
      <c r="L28" s="126">
        <f>COUNTIF('704'!G28:Z28,"U")</f>
        <v>2</v>
      </c>
      <c r="M28" s="126">
        <f>COUNTIF('704'!AA28:AU28,"A")</f>
        <v>0</v>
      </c>
      <c r="N28" s="126">
        <f>COUNTIF('704'!AA28:AU28,"R")</f>
        <v>0</v>
      </c>
      <c r="O28" s="126">
        <f>COUNTIF('704'!AA28:AU28,"R1")</f>
        <v>0</v>
      </c>
      <c r="P28" s="126">
        <f>COUNTIF('704'!AA28:AU28,"E")</f>
        <v>0</v>
      </c>
      <c r="Q28" s="126">
        <f>COUNTIF('704'!AA28:AU28,"U")</f>
        <v>0</v>
      </c>
      <c r="R28" s="126">
        <f t="shared" si="0"/>
        <v>0</v>
      </c>
      <c r="S28" s="126">
        <f t="shared" si="1"/>
        <v>3</v>
      </c>
      <c r="T28" s="126">
        <f t="shared" si="2"/>
        <v>2</v>
      </c>
      <c r="U28" s="126">
        <f t="shared" si="3"/>
        <v>0</v>
      </c>
      <c r="V28" s="126">
        <f t="shared" si="4"/>
        <v>2</v>
      </c>
      <c r="W28" s="87">
        <f>COUNTIF('704'!AV28:BQ28,"A")</f>
        <v>0</v>
      </c>
      <c r="X28" s="87">
        <f>COUNTIF('704'!AV28:BQ28,"R")</f>
        <v>0</v>
      </c>
      <c r="Y28" s="97">
        <f>COUNTIF('704'!AV28:BQ28,"R1")</f>
        <v>5</v>
      </c>
      <c r="Z28" s="97">
        <f>COUNTIF('704'!AV28:BQ28,"E")</f>
        <v>0</v>
      </c>
      <c r="AA28" s="98">
        <f>COUNTIF('704'!AV28:BQ28,"U")</f>
        <v>0</v>
      </c>
      <c r="AB28" s="98">
        <f>COUNTIF('704'!AV28:BQ28,"AJ")</f>
        <v>0</v>
      </c>
      <c r="AC28" s="87">
        <f>COUNTIF('704'!BR28:CN28,"A")</f>
        <v>0</v>
      </c>
      <c r="AD28" s="87">
        <f>COUNTIF('704'!BR28:CN28,"R")</f>
        <v>0</v>
      </c>
      <c r="AE28" s="97">
        <f>COUNTIF('704'!BR28:CN28,"R1")</f>
        <v>0</v>
      </c>
      <c r="AF28" s="97">
        <f>COUNTIF('704'!BR28:CN28,"E")</f>
        <v>0</v>
      </c>
      <c r="AG28" s="98">
        <f>COUNTIF('704'!BR28:CN28,"U")</f>
        <v>0</v>
      </c>
      <c r="AH28" s="98">
        <f>COUNTIF('704'!BR28:CN28,"AJ")</f>
        <v>0</v>
      </c>
      <c r="AI28" s="87">
        <f>COUNTIF('704'!CO28:CX28,"A")</f>
        <v>0</v>
      </c>
      <c r="AJ28" s="87">
        <f>COUNTIF('704'!CO28:CX28,"R")</f>
        <v>0</v>
      </c>
      <c r="AK28" s="97">
        <f>COUNTIF('704'!CO28:CX28,"R1")</f>
        <v>0</v>
      </c>
      <c r="AL28" s="97">
        <f>COUNTIF('704'!CO28:CX28,"E")</f>
        <v>0</v>
      </c>
      <c r="AM28" s="98">
        <f>COUNTIF('704'!CO28:CX28,"U")</f>
        <v>0</v>
      </c>
      <c r="AN28" s="98">
        <f>COUNTIF('704'!CO28:CX28,"AJ")</f>
        <v>0</v>
      </c>
      <c r="AO28" s="451">
        <f t="shared" si="5"/>
        <v>0</v>
      </c>
      <c r="AP28" s="452">
        <f t="shared" si="6"/>
        <v>0</v>
      </c>
      <c r="AQ28" s="452">
        <f t="shared" si="7"/>
        <v>5</v>
      </c>
      <c r="AR28" s="452">
        <f t="shared" si="8"/>
        <v>0</v>
      </c>
      <c r="AS28" s="453">
        <f t="shared" si="9"/>
        <v>0</v>
      </c>
    </row>
    <row r="29" spans="2:45" ht="15.75" thickBot="1" x14ac:dyDescent="0.3">
      <c r="B29" s="142" t="s">
        <v>224</v>
      </c>
      <c r="C29" s="126">
        <f>COUNTIF('704'!C29:F29,"A")</f>
        <v>0</v>
      </c>
      <c r="D29" s="126">
        <f>COUNTIF('704'!C29:F29,"R")</f>
        <v>1</v>
      </c>
      <c r="E29" s="126">
        <f>COUNTIF('704'!C29:F29,"R1")</f>
        <v>0</v>
      </c>
      <c r="F29" s="126">
        <f>COUNTIF('704'!C29:F29,"E")</f>
        <v>0</v>
      </c>
      <c r="G29" s="126">
        <f>COUNTIF('704'!C29:F29,"U")</f>
        <v>0</v>
      </c>
      <c r="H29" s="126">
        <f>COUNTIF('704'!G29:Z29,"A")</f>
        <v>0</v>
      </c>
      <c r="I29" s="126">
        <f>COUNTIF('704'!G29:Z29,"R")</f>
        <v>0</v>
      </c>
      <c r="J29" s="126">
        <f>COUNTIF('704'!G29:Z29,"R1")</f>
        <v>0</v>
      </c>
      <c r="K29" s="126">
        <f>COUNTIF('704'!G29:Z29,"E")</f>
        <v>0</v>
      </c>
      <c r="L29" s="126">
        <f>COUNTIF('704'!G29:Z29,"U")</f>
        <v>3</v>
      </c>
      <c r="M29" s="126">
        <f>COUNTIF('704'!AA29:AU29,"A")</f>
        <v>0</v>
      </c>
      <c r="N29" s="126">
        <f>COUNTIF('704'!AA29:AU29,"R")</f>
        <v>0</v>
      </c>
      <c r="O29" s="126">
        <f>COUNTIF('704'!AA29:AU29,"R1")</f>
        <v>0</v>
      </c>
      <c r="P29" s="126">
        <f>COUNTIF('704'!AA29:AU29,"E")</f>
        <v>0</v>
      </c>
      <c r="Q29" s="126">
        <f>COUNTIF('704'!AA29:AU29,"U")</f>
        <v>0</v>
      </c>
      <c r="R29" s="126">
        <f t="shared" si="0"/>
        <v>0</v>
      </c>
      <c r="S29" s="126">
        <f t="shared" si="1"/>
        <v>1</v>
      </c>
      <c r="T29" s="126">
        <f t="shared" si="2"/>
        <v>0</v>
      </c>
      <c r="U29" s="126">
        <f t="shared" si="3"/>
        <v>0</v>
      </c>
      <c r="V29" s="126">
        <f t="shared" si="4"/>
        <v>3</v>
      </c>
      <c r="W29" s="87">
        <f>COUNTIF('704'!AV29:BQ29,"A")</f>
        <v>1</v>
      </c>
      <c r="X29" s="87">
        <f>COUNTIF('704'!AV29:BQ29,"R")</f>
        <v>0</v>
      </c>
      <c r="Y29" s="97">
        <f>COUNTIF('704'!AV29:BQ29,"R1")</f>
        <v>2</v>
      </c>
      <c r="Z29" s="97">
        <f>COUNTIF('704'!AV29:BQ29,"E")</f>
        <v>0</v>
      </c>
      <c r="AA29" s="98">
        <f>COUNTIF('704'!AV29:BQ29,"U")</f>
        <v>1</v>
      </c>
      <c r="AB29" s="98">
        <f>COUNTIF('704'!AV29:BQ29,"AJ")</f>
        <v>0</v>
      </c>
      <c r="AC29" s="87">
        <f>COUNTIF('704'!BR29:CN29,"A")</f>
        <v>0</v>
      </c>
      <c r="AD29" s="87">
        <f>COUNTIF('704'!BR29:CN29,"R")</f>
        <v>0</v>
      </c>
      <c r="AE29" s="97">
        <f>COUNTIF('704'!BR29:CN29,"R1")</f>
        <v>0</v>
      </c>
      <c r="AF29" s="97">
        <f>COUNTIF('704'!BR29:CN29,"E")</f>
        <v>0</v>
      </c>
      <c r="AG29" s="98">
        <f>COUNTIF('704'!BR29:CN29,"U")</f>
        <v>0</v>
      </c>
      <c r="AH29" s="98">
        <f>COUNTIF('704'!BR29:CN29,"AJ")</f>
        <v>0</v>
      </c>
      <c r="AI29" s="87">
        <f>COUNTIF('704'!CO29:CX29,"A")</f>
        <v>0</v>
      </c>
      <c r="AJ29" s="87">
        <f>COUNTIF('704'!CO29:CX29,"R")</f>
        <v>0</v>
      </c>
      <c r="AK29" s="97">
        <f>COUNTIF('704'!CO29:CX29,"R1")</f>
        <v>0</v>
      </c>
      <c r="AL29" s="97">
        <f>COUNTIF('704'!CO29:CX29,"E")</f>
        <v>0</v>
      </c>
      <c r="AM29" s="98">
        <f>COUNTIF('704'!CO29:CX29,"U")</f>
        <v>0</v>
      </c>
      <c r="AN29" s="98">
        <f>COUNTIF('704'!CO29:CX29,"AJ")</f>
        <v>0</v>
      </c>
      <c r="AO29" s="451">
        <f t="shared" si="5"/>
        <v>1</v>
      </c>
      <c r="AP29" s="452">
        <f t="shared" si="6"/>
        <v>0</v>
      </c>
      <c r="AQ29" s="452">
        <f t="shared" si="7"/>
        <v>2</v>
      </c>
      <c r="AR29" s="452">
        <f t="shared" si="8"/>
        <v>0</v>
      </c>
      <c r="AS29" s="453">
        <f t="shared" si="9"/>
        <v>1</v>
      </c>
    </row>
    <row r="30" spans="2:45" x14ac:dyDescent="0.25">
      <c r="B30" s="142" t="s">
        <v>225</v>
      </c>
      <c r="C30" s="126">
        <f>COUNTIF('704'!C30:F30,"A")</f>
        <v>0</v>
      </c>
      <c r="D30" s="126">
        <f>COUNTIF('704'!C30:F30,"R")</f>
        <v>0</v>
      </c>
      <c r="E30" s="126">
        <f>COUNTIF('704'!C30:F30,"R1")</f>
        <v>0</v>
      </c>
      <c r="F30" s="126">
        <f>COUNTIF('704'!C30:F30,"E")</f>
        <v>0</v>
      </c>
      <c r="G30" s="126">
        <f>COUNTIF('704'!C30:F30,"U")</f>
        <v>0</v>
      </c>
      <c r="H30" s="126">
        <f>COUNTIF('704'!G30:Z30,"A")</f>
        <v>0</v>
      </c>
      <c r="I30" s="126">
        <f>COUNTIF('704'!G30:Z30,"R")</f>
        <v>2</v>
      </c>
      <c r="J30" s="126">
        <f>COUNTIF('704'!G30:Z30,"R1")</f>
        <v>0</v>
      </c>
      <c r="K30" s="126">
        <f>COUNTIF('704'!G30:Z30,"E")</f>
        <v>0</v>
      </c>
      <c r="L30" s="126">
        <f>COUNTIF('704'!G30:Z30,"U")</f>
        <v>1</v>
      </c>
      <c r="M30" s="126">
        <f>COUNTIF('704'!AA30:AU30,"A")</f>
        <v>0</v>
      </c>
      <c r="N30" s="126">
        <f>COUNTIF('704'!AA30:AU30,"R")</f>
        <v>0</v>
      </c>
      <c r="O30" s="126">
        <f>COUNTIF('704'!AA30:AU30,"R1")</f>
        <v>0</v>
      </c>
      <c r="P30" s="126">
        <f>COUNTIF('704'!AA30:AU30,"E")</f>
        <v>0</v>
      </c>
      <c r="Q30" s="126">
        <f>COUNTIF('704'!AA30:AU30,"U")</f>
        <v>0</v>
      </c>
      <c r="R30" s="126">
        <f t="shared" si="0"/>
        <v>0</v>
      </c>
      <c r="S30" s="126">
        <f t="shared" si="1"/>
        <v>2</v>
      </c>
      <c r="T30" s="126">
        <f t="shared" si="2"/>
        <v>0</v>
      </c>
      <c r="U30" s="126">
        <f t="shared" si="3"/>
        <v>0</v>
      </c>
      <c r="V30" s="126">
        <f t="shared" si="4"/>
        <v>1</v>
      </c>
      <c r="W30" s="87">
        <f>COUNTIF('704'!AV30:BQ30,"A")</f>
        <v>0</v>
      </c>
      <c r="X30" s="87">
        <f>COUNTIF('704'!AV30:BQ30,"R")</f>
        <v>0</v>
      </c>
      <c r="Y30" s="97">
        <f>COUNTIF('704'!AV30:BQ30,"R1")</f>
        <v>0</v>
      </c>
      <c r="Z30" s="97">
        <f>COUNTIF('704'!AV30:BQ30,"E")</f>
        <v>0</v>
      </c>
      <c r="AA30" s="98">
        <f>COUNTIF('704'!AV30:BQ30,"U")</f>
        <v>1</v>
      </c>
      <c r="AB30" s="98">
        <f>COUNTIF('704'!AV30:BQ30,"AJ")</f>
        <v>0</v>
      </c>
      <c r="AC30" s="87">
        <f>COUNTIF('704'!BR30:CN30,"A")</f>
        <v>0</v>
      </c>
      <c r="AD30" s="87">
        <f>COUNTIF('704'!BR30:CN30,"R")</f>
        <v>0</v>
      </c>
      <c r="AE30" s="97">
        <f>COUNTIF('704'!BR30:CN30,"R1")</f>
        <v>0</v>
      </c>
      <c r="AF30" s="97">
        <f>COUNTIF('704'!BR30:CN30,"E")</f>
        <v>0</v>
      </c>
      <c r="AG30" s="98">
        <f>COUNTIF('704'!BR30:CN30,"U")</f>
        <v>0</v>
      </c>
      <c r="AH30" s="98">
        <f>COUNTIF('704'!BR30:CN30,"AJ")</f>
        <v>0</v>
      </c>
      <c r="AI30" s="87">
        <f>COUNTIF('704'!CO30:CX30,"A")</f>
        <v>0</v>
      </c>
      <c r="AJ30" s="87">
        <f>COUNTIF('704'!CO30:CX30,"R")</f>
        <v>0</v>
      </c>
      <c r="AK30" s="97">
        <f>COUNTIF('704'!CO30:CX30,"R1")</f>
        <v>0</v>
      </c>
      <c r="AL30" s="97">
        <f>COUNTIF('704'!CO30:CX30,"E")</f>
        <v>0</v>
      </c>
      <c r="AM30" s="98">
        <f>COUNTIF('704'!CO30:CX30,"U")</f>
        <v>0</v>
      </c>
      <c r="AN30" s="98">
        <f>COUNTIF('704'!CO30:CX30,"AJ")</f>
        <v>0</v>
      </c>
      <c r="AO30" s="451">
        <f t="shared" si="5"/>
        <v>0</v>
      </c>
      <c r="AP30" s="452">
        <f t="shared" si="6"/>
        <v>0</v>
      </c>
      <c r="AQ30" s="452">
        <f t="shared" si="7"/>
        <v>0</v>
      </c>
      <c r="AR30" s="452">
        <f t="shared" si="8"/>
        <v>0</v>
      </c>
      <c r="AS30" s="453">
        <f t="shared" si="9"/>
        <v>1</v>
      </c>
    </row>
    <row r="31" spans="2:45" x14ac:dyDescent="0.25">
      <c r="R31" s="461">
        <f>SUM(R4:R30)</f>
        <v>12</v>
      </c>
      <c r="S31" s="461">
        <f>SUM(S4:S30)</f>
        <v>48</v>
      </c>
      <c r="T31" s="461">
        <f>SUM(T4:T30)</f>
        <v>45</v>
      </c>
      <c r="U31" s="461">
        <f>SUM(U4:U30)</f>
        <v>9</v>
      </c>
      <c r="V31" s="461">
        <f>SUM(V4:V30)</f>
        <v>31</v>
      </c>
      <c r="AO31" s="464">
        <f>SUM(AO4:AO30)</f>
        <v>27</v>
      </c>
      <c r="AP31" s="465">
        <f>SUM(AP4:AP30)</f>
        <v>6</v>
      </c>
      <c r="AQ31" s="465">
        <f>SUM(AQ4:AQ30)</f>
        <v>81</v>
      </c>
      <c r="AR31" s="465">
        <f>SUM(AR4:AR30)</f>
        <v>6</v>
      </c>
      <c r="AS31" s="466">
        <f>SUM(AS4:AS30)</f>
        <v>10</v>
      </c>
    </row>
    <row r="32" spans="2:45" x14ac:dyDescent="0.25">
      <c r="B32" s="133" t="s">
        <v>697</v>
      </c>
      <c r="C32" s="133" t="s">
        <v>699</v>
      </c>
      <c r="D32" s="133"/>
      <c r="E32" s="133"/>
      <c r="F32" s="133"/>
      <c r="G32" s="133"/>
      <c r="H32" s="133"/>
      <c r="I32" s="133"/>
      <c r="J32" s="133" t="s">
        <v>701</v>
      </c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</row>
    <row r="33" spans="2:22" x14ac:dyDescent="0.25">
      <c r="B33" s="133" t="s">
        <v>698</v>
      </c>
      <c r="C33" s="133" t="s">
        <v>700</v>
      </c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</row>
  </sheetData>
  <mergeCells count="5">
    <mergeCell ref="C2:G2"/>
    <mergeCell ref="H2:L2"/>
    <mergeCell ref="M2:Q2"/>
    <mergeCell ref="R2:V2"/>
    <mergeCell ref="AO2:AS2"/>
  </mergeCells>
  <pageMargins left="0.25" right="0.25" top="0.75" bottom="0.75" header="0.3" footer="0.3"/>
  <pageSetup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46"/>
  <sheetViews>
    <sheetView topLeftCell="A21" zoomScale="60" zoomScaleNormal="60" workbookViewId="0">
      <selection activeCell="AS4" sqref="AS4:AS45"/>
    </sheetView>
  </sheetViews>
  <sheetFormatPr baseColWidth="10" defaultRowHeight="15" x14ac:dyDescent="0.25"/>
  <cols>
    <col min="1" max="1" width="3.42578125" style="133" customWidth="1"/>
    <col min="2" max="2" width="29.85546875" style="133" customWidth="1"/>
    <col min="3" max="17" width="3.28515625" style="133" customWidth="1"/>
    <col min="18" max="18" width="4.28515625" style="133" customWidth="1"/>
    <col min="19" max="19" width="3.28515625" style="133" customWidth="1"/>
    <col min="20" max="20" width="3.7109375" style="133" customWidth="1"/>
    <col min="21" max="42" width="3.28515625" style="133" customWidth="1"/>
    <col min="43" max="43" width="3.7109375" style="133" customWidth="1"/>
    <col min="44" max="45" width="3.28515625" style="133" customWidth="1"/>
    <col min="46" max="16384" width="11.42578125" style="133"/>
  </cols>
  <sheetData>
    <row r="1" spans="2:45" ht="15.75" thickBot="1" x14ac:dyDescent="0.3"/>
    <row r="2" spans="2:45" ht="15.75" thickBot="1" x14ac:dyDescent="0.3">
      <c r="B2" s="118">
        <v>801</v>
      </c>
      <c r="C2" s="551" t="s">
        <v>27</v>
      </c>
      <c r="D2" s="552"/>
      <c r="E2" s="552"/>
      <c r="F2" s="552"/>
      <c r="G2" s="553"/>
      <c r="H2" s="551" t="s">
        <v>28</v>
      </c>
      <c r="I2" s="552"/>
      <c r="J2" s="552"/>
      <c r="K2" s="552"/>
      <c r="L2" s="553"/>
      <c r="M2" s="551" t="s">
        <v>35</v>
      </c>
      <c r="N2" s="552"/>
      <c r="O2" s="552"/>
      <c r="P2" s="552"/>
      <c r="Q2" s="553"/>
      <c r="R2" s="530" t="s">
        <v>681</v>
      </c>
      <c r="S2" s="531"/>
      <c r="T2" s="531"/>
      <c r="U2" s="531"/>
      <c r="V2" s="532"/>
      <c r="W2" s="197" t="s">
        <v>727</v>
      </c>
      <c r="X2" s="198"/>
      <c r="Y2" s="198"/>
      <c r="Z2" s="198"/>
      <c r="AA2" s="198"/>
      <c r="AB2" s="93"/>
      <c r="AC2" s="199" t="s">
        <v>728</v>
      </c>
      <c r="AD2" s="198"/>
      <c r="AE2" s="198"/>
      <c r="AF2" s="198"/>
      <c r="AG2" s="198"/>
      <c r="AH2" s="93"/>
      <c r="AI2" s="199" t="s">
        <v>729</v>
      </c>
      <c r="AJ2" s="198"/>
      <c r="AK2" s="198"/>
      <c r="AL2" s="198"/>
      <c r="AM2" s="198"/>
      <c r="AN2" s="93"/>
      <c r="AO2" s="530" t="s">
        <v>681</v>
      </c>
      <c r="AP2" s="531"/>
      <c r="AQ2" s="531"/>
      <c r="AR2" s="531"/>
      <c r="AS2" s="532"/>
    </row>
    <row r="3" spans="2:45" ht="15.75" thickBot="1" x14ac:dyDescent="0.3">
      <c r="B3" s="119" t="s">
        <v>626</v>
      </c>
      <c r="C3" s="120" t="s">
        <v>627</v>
      </c>
      <c r="D3" s="121" t="s">
        <v>628</v>
      </c>
      <c r="E3" s="121" t="s">
        <v>629</v>
      </c>
      <c r="F3" s="121" t="s">
        <v>630</v>
      </c>
      <c r="G3" s="121" t="s">
        <v>631</v>
      </c>
      <c r="H3" s="121" t="s">
        <v>627</v>
      </c>
      <c r="I3" s="121" t="s">
        <v>628</v>
      </c>
      <c r="J3" s="121" t="s">
        <v>629</v>
      </c>
      <c r="K3" s="121" t="s">
        <v>630</v>
      </c>
      <c r="L3" s="121" t="s">
        <v>631</v>
      </c>
      <c r="M3" s="121" t="s">
        <v>627</v>
      </c>
      <c r="N3" s="121" t="s">
        <v>628</v>
      </c>
      <c r="O3" s="121" t="s">
        <v>629</v>
      </c>
      <c r="P3" s="121" t="s">
        <v>630</v>
      </c>
      <c r="Q3" s="121" t="s">
        <v>631</v>
      </c>
      <c r="R3" s="121" t="s">
        <v>627</v>
      </c>
      <c r="S3" s="121" t="s">
        <v>628</v>
      </c>
      <c r="T3" s="121" t="s">
        <v>629</v>
      </c>
      <c r="U3" s="121" t="s">
        <v>630</v>
      </c>
      <c r="V3" s="122" t="s">
        <v>631</v>
      </c>
      <c r="W3" s="88" t="s">
        <v>627</v>
      </c>
      <c r="X3" s="89" t="s">
        <v>628</v>
      </c>
      <c r="Y3" s="89" t="s">
        <v>629</v>
      </c>
      <c r="Z3" s="89" t="s">
        <v>630</v>
      </c>
      <c r="AA3" s="89" t="s">
        <v>631</v>
      </c>
      <c r="AB3" s="93" t="s">
        <v>713</v>
      </c>
      <c r="AC3" s="88" t="s">
        <v>627</v>
      </c>
      <c r="AD3" s="89" t="s">
        <v>628</v>
      </c>
      <c r="AE3" s="89" t="s">
        <v>629</v>
      </c>
      <c r="AF3" s="89" t="s">
        <v>630</v>
      </c>
      <c r="AG3" s="89" t="s">
        <v>631</v>
      </c>
      <c r="AH3" s="93" t="s">
        <v>713</v>
      </c>
      <c r="AI3" s="88" t="s">
        <v>627</v>
      </c>
      <c r="AJ3" s="89" t="s">
        <v>628</v>
      </c>
      <c r="AK3" s="89" t="s">
        <v>629</v>
      </c>
      <c r="AL3" s="89" t="s">
        <v>630</v>
      </c>
      <c r="AM3" s="89" t="s">
        <v>631</v>
      </c>
      <c r="AN3" s="93" t="s">
        <v>713</v>
      </c>
      <c r="AO3" s="455" t="s">
        <v>627</v>
      </c>
      <c r="AP3" s="449" t="s">
        <v>628</v>
      </c>
      <c r="AQ3" s="449" t="s">
        <v>629</v>
      </c>
      <c r="AR3" s="449" t="s">
        <v>630</v>
      </c>
      <c r="AS3" s="450" t="s">
        <v>631</v>
      </c>
    </row>
    <row r="4" spans="2:45" ht="15.75" thickBot="1" x14ac:dyDescent="0.3">
      <c r="B4" s="146" t="s">
        <v>226</v>
      </c>
      <c r="C4" s="124">
        <f>COUNTIF('801'!C4:F4,"A")</f>
        <v>0</v>
      </c>
      <c r="D4" s="124">
        <f>COUNTIF('801'!C4:F4,"R")</f>
        <v>0</v>
      </c>
      <c r="E4" s="124">
        <f>COUNTIF('801'!C4:F4,"R1")</f>
        <v>0</v>
      </c>
      <c r="F4" s="124">
        <f>COUNTIF('801'!C4:F4,"E")</f>
        <v>0</v>
      </c>
      <c r="G4" s="124">
        <f>COUNTIF('801'!C4:F4,"U")</f>
        <v>0</v>
      </c>
      <c r="H4" s="124">
        <f>COUNTIF('801'!G4:Z4,"A")</f>
        <v>0</v>
      </c>
      <c r="I4" s="124">
        <f>COUNTIF('801'!G4:Z4,"R")</f>
        <v>0</v>
      </c>
      <c r="J4" s="124">
        <f>COUNTIF('801'!G4:Z4,"R1")</f>
        <v>1</v>
      </c>
      <c r="K4" s="124">
        <f>COUNTIF('801'!G4:Z4,"E")</f>
        <v>0</v>
      </c>
      <c r="L4" s="124">
        <f>COUNTIF('801'!G4:Z4,"U")</f>
        <v>0</v>
      </c>
      <c r="M4" s="124">
        <f>COUNTIF('801'!AA4:AU4,"A")</f>
        <v>0</v>
      </c>
      <c r="N4" s="124">
        <f>COUNTIF('801'!AA4:AU4,"R")</f>
        <v>0</v>
      </c>
      <c r="O4" s="124">
        <f>COUNTIF('801'!AA4:AU4,"R1")</f>
        <v>0</v>
      </c>
      <c r="P4" s="124">
        <f>COUNTIF('801'!AA4:AU4,"E")</f>
        <v>0</v>
      </c>
      <c r="Q4" s="124">
        <f>COUNTIF('801'!AA4:AU4,"U")</f>
        <v>0</v>
      </c>
      <c r="R4" s="124">
        <f>SUM(C4,H4,M4)</f>
        <v>0</v>
      </c>
      <c r="S4" s="124">
        <f>SUM(D4,I4,N4)</f>
        <v>0</v>
      </c>
      <c r="T4" s="124">
        <f>SUM(E4,J4,O4)</f>
        <v>1</v>
      </c>
      <c r="U4" s="124">
        <f>SUM(F4,K4,P4)</f>
        <v>0</v>
      </c>
      <c r="V4" s="124">
        <f>SUM(G4,L4,Q4)</f>
        <v>0</v>
      </c>
      <c r="W4" s="87">
        <f>COUNTIF('801'!AV4:BQ4,"A")</f>
        <v>0</v>
      </c>
      <c r="X4" s="87">
        <f>COUNTIF('801'!AV4:BQ4,"R")</f>
        <v>0</v>
      </c>
      <c r="Y4" s="97">
        <f>COUNTIF('801'!AV4:BQ4,"R1")</f>
        <v>0</v>
      </c>
      <c r="Z4" s="97">
        <f>COUNTIF('801'!AV4:BQ4,"E")</f>
        <v>0</v>
      </c>
      <c r="AA4" s="98">
        <f>COUNTIF('801'!AV4:BQ4,"U")</f>
        <v>0</v>
      </c>
      <c r="AB4" s="98">
        <f>COUNTIF('801'!AV4:BQ4,"AJ")</f>
        <v>0</v>
      </c>
      <c r="AC4" s="87">
        <f>COUNTIF('801'!BR4:CN4,"A")</f>
        <v>0</v>
      </c>
      <c r="AD4" s="87">
        <f>COUNTIF('801'!BR4:CN4,"R")</f>
        <v>0</v>
      </c>
      <c r="AE4" s="97">
        <f>COUNTIF('801'!BR4:CN4,"R1")</f>
        <v>0</v>
      </c>
      <c r="AF4" s="97">
        <f>COUNTIF('801'!BR4:CN4,"E")</f>
        <v>0</v>
      </c>
      <c r="AG4" s="98">
        <f>COUNTIF('801'!BR4:CN4,"U")</f>
        <v>0</v>
      </c>
      <c r="AH4" s="98">
        <f>COUNTIF('801'!BR4:CN4,"AJ")</f>
        <v>0</v>
      </c>
      <c r="AI4" s="87">
        <f>COUNTIF('801'!CO4:CX4,"A")</f>
        <v>0</v>
      </c>
      <c r="AJ4" s="87">
        <f>COUNTIF('801'!CO4:CX4,"R")</f>
        <v>0</v>
      </c>
      <c r="AK4" s="97">
        <f>COUNTIF('801'!CO4:CX4,"R1")</f>
        <v>0</v>
      </c>
      <c r="AL4" s="97">
        <f>COUNTIF('801'!CO4:CX4,"E")</f>
        <v>0</v>
      </c>
      <c r="AM4" s="98">
        <f>COUNTIF('801'!CO4:CX4,"U")</f>
        <v>0</v>
      </c>
      <c r="AN4" s="98">
        <f>COUNTIF('801'!CO4:CX4,"AJ")</f>
        <v>0</v>
      </c>
      <c r="AO4" s="451">
        <f>SUM(W4,AC4,AI4)</f>
        <v>0</v>
      </c>
      <c r="AP4" s="452">
        <f>SUM(X4,AD4,AJ4)</f>
        <v>0</v>
      </c>
      <c r="AQ4" s="452">
        <f>SUM(Y4,AE4,AK4)</f>
        <v>0</v>
      </c>
      <c r="AR4" s="452">
        <f>SUM(Z4,AF4,AL4)</f>
        <v>0</v>
      </c>
      <c r="AS4" s="453">
        <f>SUM(AA4,AG4,AM4)</f>
        <v>0</v>
      </c>
    </row>
    <row r="5" spans="2:45" ht="15.75" thickBot="1" x14ac:dyDescent="0.3">
      <c r="B5" s="146" t="s">
        <v>227</v>
      </c>
      <c r="C5" s="126">
        <f>COUNTIF('801'!C5:F5,"A")</f>
        <v>0</v>
      </c>
      <c r="D5" s="126">
        <f>COUNTIF('801'!C5:F5,"R")</f>
        <v>0</v>
      </c>
      <c r="E5" s="126">
        <f>COUNTIF('801'!C5:F5,"R1")</f>
        <v>0</v>
      </c>
      <c r="F5" s="126">
        <f>COUNTIF('801'!C5:F5,"E")</f>
        <v>0</v>
      </c>
      <c r="G5" s="126">
        <f>COUNTIF('801'!C5:F5,"U")</f>
        <v>0</v>
      </c>
      <c r="H5" s="126">
        <f>COUNTIF('801'!G5:Z5,"A")</f>
        <v>0</v>
      </c>
      <c r="I5" s="126">
        <f>COUNTIF('801'!G5:Z5,"R")</f>
        <v>0</v>
      </c>
      <c r="J5" s="126">
        <f>COUNTIF('801'!G5:Z5,"R1")</f>
        <v>1</v>
      </c>
      <c r="K5" s="126">
        <f>COUNTIF('801'!G5:Z5,"E")</f>
        <v>0</v>
      </c>
      <c r="L5" s="126">
        <f>COUNTIF('801'!G5:Z5,"U")</f>
        <v>0</v>
      </c>
      <c r="M5" s="126">
        <f>COUNTIF('801'!AA5:AU5,"A")</f>
        <v>0</v>
      </c>
      <c r="N5" s="126">
        <f>COUNTIF('801'!AA5:AU5,"R")</f>
        <v>0</v>
      </c>
      <c r="O5" s="126">
        <f>COUNTIF('801'!AA5:AU5,"R1")</f>
        <v>0</v>
      </c>
      <c r="P5" s="126">
        <f>COUNTIF('801'!AA5:AU5,"E")</f>
        <v>0</v>
      </c>
      <c r="Q5" s="126">
        <f>COUNTIF('801'!AA5:AU5,"U")</f>
        <v>0</v>
      </c>
      <c r="R5" s="126">
        <f t="shared" ref="R5:R44" si="0">SUM(C5,H5,M5)</f>
        <v>0</v>
      </c>
      <c r="S5" s="126">
        <f t="shared" ref="S5:S44" si="1">SUM(D5,I5,N5)</f>
        <v>0</v>
      </c>
      <c r="T5" s="126">
        <f t="shared" ref="T5:T44" si="2">SUM(E5,J5,O5)</f>
        <v>1</v>
      </c>
      <c r="U5" s="126">
        <f t="shared" ref="U5:U44" si="3">SUM(F5,K5,P5)</f>
        <v>0</v>
      </c>
      <c r="V5" s="126">
        <f t="shared" ref="V5:V44" si="4">SUM(G5,L5,Q5)</f>
        <v>0</v>
      </c>
      <c r="W5" s="87">
        <f>COUNTIF('801'!AV5:BQ5,"A")</f>
        <v>0</v>
      </c>
      <c r="X5" s="87">
        <f>COUNTIF('801'!AV5:BQ5,"R")</f>
        <v>0</v>
      </c>
      <c r="Y5" s="97">
        <f>COUNTIF('801'!AV5:BQ5,"R1")</f>
        <v>0</v>
      </c>
      <c r="Z5" s="97">
        <f>COUNTIF('801'!AV5:BQ5,"E")</f>
        <v>0</v>
      </c>
      <c r="AA5" s="98">
        <f>COUNTIF('801'!AV5:BQ5,"U")</f>
        <v>0</v>
      </c>
      <c r="AB5" s="98">
        <f>COUNTIF('801'!AV5:BQ5,"AJ")</f>
        <v>0</v>
      </c>
      <c r="AC5" s="87">
        <f>COUNTIF('801'!BR5:CN5,"A")</f>
        <v>0</v>
      </c>
      <c r="AD5" s="87">
        <f>COUNTIF('801'!BR5:CN5,"R")</f>
        <v>0</v>
      </c>
      <c r="AE5" s="97">
        <f>COUNTIF('801'!BR5:CN5,"R1")</f>
        <v>0</v>
      </c>
      <c r="AF5" s="97">
        <f>COUNTIF('801'!BR5:CN5,"E")</f>
        <v>0</v>
      </c>
      <c r="AG5" s="98">
        <f>COUNTIF('801'!BR5:CN5,"U")</f>
        <v>0</v>
      </c>
      <c r="AH5" s="98">
        <f>COUNTIF('801'!BR5:CN5,"AJ")</f>
        <v>0</v>
      </c>
      <c r="AI5" s="87">
        <f>COUNTIF('801'!CO5:CX5,"A")</f>
        <v>0</v>
      </c>
      <c r="AJ5" s="87">
        <f>COUNTIF('801'!CO5:CX5,"R")</f>
        <v>0</v>
      </c>
      <c r="AK5" s="97">
        <f>COUNTIF('801'!CO5:CX5,"R1")</f>
        <v>0</v>
      </c>
      <c r="AL5" s="97">
        <f>COUNTIF('801'!CO5:CX5,"E")</f>
        <v>0</v>
      </c>
      <c r="AM5" s="98">
        <f>COUNTIF('801'!CO5:CX5,"U")</f>
        <v>0</v>
      </c>
      <c r="AN5" s="98">
        <f>COUNTIF('801'!CO5:CX5,"AJ")</f>
        <v>0</v>
      </c>
      <c r="AO5" s="451">
        <f t="shared" ref="AO5:AO44" si="5">SUM(W5,AC5,AI5)</f>
        <v>0</v>
      </c>
      <c r="AP5" s="452">
        <f t="shared" ref="AP5:AP44" si="6">SUM(X5,AD5,AJ5)</f>
        <v>0</v>
      </c>
      <c r="AQ5" s="452">
        <f t="shared" ref="AQ5:AQ44" si="7">SUM(Y5,AE5,AK5)</f>
        <v>0</v>
      </c>
      <c r="AR5" s="452">
        <f t="shared" ref="AR5:AR44" si="8">SUM(Z5,AF5,AL5)</f>
        <v>0</v>
      </c>
      <c r="AS5" s="453">
        <f t="shared" ref="AS5:AS44" si="9">SUM(AA5,AG5,AM5)</f>
        <v>0</v>
      </c>
    </row>
    <row r="6" spans="2:45" s="148" customFormat="1" ht="15.75" thickBot="1" x14ac:dyDescent="0.3">
      <c r="B6" s="147" t="s">
        <v>228</v>
      </c>
      <c r="C6" s="128">
        <f>COUNTIF('801'!C6:F6,"A")</f>
        <v>0</v>
      </c>
      <c r="D6" s="128">
        <f>COUNTIF('801'!C6:F6,"R")</f>
        <v>0</v>
      </c>
      <c r="E6" s="128">
        <f>COUNTIF('801'!C6:F6,"R1")</f>
        <v>0</v>
      </c>
      <c r="F6" s="128">
        <f>COUNTIF('801'!C6:F6,"E")</f>
        <v>0</v>
      </c>
      <c r="G6" s="128">
        <f>COUNTIF('801'!C6:F6,"U")</f>
        <v>0</v>
      </c>
      <c r="H6" s="128">
        <f>COUNTIF('801'!G6:Z6,"A")</f>
        <v>0</v>
      </c>
      <c r="I6" s="128">
        <f>COUNTIF('801'!G6:Z6,"R")</f>
        <v>1</v>
      </c>
      <c r="J6" s="128">
        <f>COUNTIF('801'!G6:Z6,"R1")</f>
        <v>2</v>
      </c>
      <c r="K6" s="128">
        <f>COUNTIF('801'!G6:Z6,"E")</f>
        <v>0</v>
      </c>
      <c r="L6" s="128">
        <f>COUNTIF('801'!G6:Z6,"U")</f>
        <v>0</v>
      </c>
      <c r="M6" s="128">
        <f>COUNTIF('801'!AA6:AU6,"A")</f>
        <v>0</v>
      </c>
      <c r="N6" s="128">
        <f>COUNTIF('801'!AA6:AU6,"R")</f>
        <v>1</v>
      </c>
      <c r="O6" s="128">
        <f>COUNTIF('801'!AA6:AU6,"R1")</f>
        <v>1</v>
      </c>
      <c r="P6" s="128">
        <f>COUNTIF('801'!AA6:AU6,"E")</f>
        <v>0</v>
      </c>
      <c r="Q6" s="128">
        <f>COUNTIF('801'!AA6:AU6,"U")</f>
        <v>0</v>
      </c>
      <c r="R6" s="128">
        <f t="shared" si="0"/>
        <v>0</v>
      </c>
      <c r="S6" s="128">
        <f t="shared" si="1"/>
        <v>2</v>
      </c>
      <c r="T6" s="128">
        <f t="shared" si="2"/>
        <v>3</v>
      </c>
      <c r="U6" s="128">
        <f t="shared" si="3"/>
        <v>0</v>
      </c>
      <c r="V6" s="128">
        <f t="shared" si="4"/>
        <v>0</v>
      </c>
      <c r="W6" s="87">
        <f>COUNTIF('801'!AV6:BQ6,"A")</f>
        <v>0</v>
      </c>
      <c r="X6" s="87">
        <f>COUNTIF('801'!AV6:BQ6,"R")</f>
        <v>0</v>
      </c>
      <c r="Y6" s="97">
        <f>COUNTIF('801'!AV6:BQ6,"R1")</f>
        <v>0</v>
      </c>
      <c r="Z6" s="97">
        <f>COUNTIF('801'!AV6:BQ6,"E")</f>
        <v>0</v>
      </c>
      <c r="AA6" s="98">
        <f>COUNTIF('801'!AV6:BQ6,"U")</f>
        <v>0</v>
      </c>
      <c r="AB6" s="98">
        <f>COUNTIF('801'!AV6:BQ6,"AJ")</f>
        <v>0</v>
      </c>
      <c r="AC6" s="87">
        <f>COUNTIF('801'!BR6:CN6,"A")</f>
        <v>0</v>
      </c>
      <c r="AD6" s="87">
        <f>COUNTIF('801'!BR6:CN6,"R")</f>
        <v>0</v>
      </c>
      <c r="AE6" s="97">
        <f>COUNTIF('801'!BR6:CN6,"R1")</f>
        <v>0</v>
      </c>
      <c r="AF6" s="97">
        <f>COUNTIF('801'!BR6:CN6,"E")</f>
        <v>0</v>
      </c>
      <c r="AG6" s="98">
        <f>COUNTIF('801'!BR6:CN6,"U")</f>
        <v>0</v>
      </c>
      <c r="AH6" s="98">
        <f>COUNTIF('801'!BR6:CN6,"AJ")</f>
        <v>0</v>
      </c>
      <c r="AI6" s="87">
        <f>COUNTIF('801'!CO6:CX6,"A")</f>
        <v>0</v>
      </c>
      <c r="AJ6" s="87">
        <f>COUNTIF('801'!CO6:CX6,"R")</f>
        <v>0</v>
      </c>
      <c r="AK6" s="97">
        <f>COUNTIF('801'!CO6:CX6,"R1")</f>
        <v>0</v>
      </c>
      <c r="AL6" s="97">
        <f>COUNTIF('801'!CO6:CX6,"E")</f>
        <v>0</v>
      </c>
      <c r="AM6" s="98">
        <f>COUNTIF('801'!CO6:CX6,"U")</f>
        <v>0</v>
      </c>
      <c r="AN6" s="98">
        <f>COUNTIF('801'!CO6:CX6,"AJ")</f>
        <v>0</v>
      </c>
      <c r="AO6" s="451">
        <f t="shared" si="5"/>
        <v>0</v>
      </c>
      <c r="AP6" s="452">
        <f t="shared" si="6"/>
        <v>0</v>
      </c>
      <c r="AQ6" s="452">
        <f t="shared" si="7"/>
        <v>0</v>
      </c>
      <c r="AR6" s="452">
        <f t="shared" si="8"/>
        <v>0</v>
      </c>
      <c r="AS6" s="453">
        <f t="shared" si="9"/>
        <v>0</v>
      </c>
    </row>
    <row r="7" spans="2:45" s="148" customFormat="1" ht="15.75" thickBot="1" x14ac:dyDescent="0.3">
      <c r="B7" s="147" t="s">
        <v>229</v>
      </c>
      <c r="C7" s="128">
        <f>COUNTIF('801'!C7:F7,"A")</f>
        <v>0</v>
      </c>
      <c r="D7" s="128">
        <f>COUNTIF('801'!C7:F7,"R")</f>
        <v>0</v>
      </c>
      <c r="E7" s="128">
        <f>COUNTIF('801'!C7:F7,"R1")</f>
        <v>0</v>
      </c>
      <c r="F7" s="128">
        <f>COUNTIF('801'!C7:F7,"E")</f>
        <v>0</v>
      </c>
      <c r="G7" s="128">
        <f>COUNTIF('801'!C7:F7,"U")</f>
        <v>0</v>
      </c>
      <c r="H7" s="128">
        <f>COUNTIF('801'!G7:Z7,"A")</f>
        <v>1</v>
      </c>
      <c r="I7" s="128">
        <f>COUNTIF('801'!G7:Z7,"R")</f>
        <v>0</v>
      </c>
      <c r="J7" s="128">
        <f>COUNTIF('801'!G7:Z7,"R1")</f>
        <v>3</v>
      </c>
      <c r="K7" s="128">
        <f>COUNTIF('801'!G7:Z7,"E")</f>
        <v>0</v>
      </c>
      <c r="L7" s="128">
        <f>COUNTIF('801'!G7:Z7,"U")</f>
        <v>0</v>
      </c>
      <c r="M7" s="128">
        <f>COUNTIF('801'!AA7:AU7,"A")</f>
        <v>2</v>
      </c>
      <c r="N7" s="128">
        <f>COUNTIF('801'!AA7:AU7,"R")</f>
        <v>0</v>
      </c>
      <c r="O7" s="128">
        <f>COUNTIF('801'!AA7:AU7,"R1")</f>
        <v>0</v>
      </c>
      <c r="P7" s="128">
        <f>COUNTIF('801'!AA7:AU7,"E")</f>
        <v>0</v>
      </c>
      <c r="Q7" s="128">
        <f>COUNTIF('801'!AA7:AU7,"U")</f>
        <v>0</v>
      </c>
      <c r="R7" s="128">
        <f t="shared" si="0"/>
        <v>3</v>
      </c>
      <c r="S7" s="128">
        <f t="shared" si="1"/>
        <v>0</v>
      </c>
      <c r="T7" s="128">
        <f t="shared" si="2"/>
        <v>3</v>
      </c>
      <c r="U7" s="128">
        <f t="shared" si="3"/>
        <v>0</v>
      </c>
      <c r="V7" s="128">
        <f t="shared" si="4"/>
        <v>0</v>
      </c>
      <c r="W7" s="87">
        <f>COUNTIF('801'!AV7:BQ7,"A")</f>
        <v>0</v>
      </c>
      <c r="X7" s="87">
        <f>COUNTIF('801'!AV7:BQ7,"R")</f>
        <v>0</v>
      </c>
      <c r="Y7" s="97">
        <f>COUNTIF('801'!AV7:BQ7,"R1")</f>
        <v>3</v>
      </c>
      <c r="Z7" s="97">
        <f>COUNTIF('801'!AV7:BQ7,"E")</f>
        <v>0</v>
      </c>
      <c r="AA7" s="98">
        <f>COUNTIF('801'!AV7:BQ7,"U")</f>
        <v>0</v>
      </c>
      <c r="AB7" s="98">
        <f>COUNTIF('801'!AV7:BQ7,"AJ")</f>
        <v>0</v>
      </c>
      <c r="AC7" s="87">
        <f>COUNTIF('801'!BR7:CN7,"A")</f>
        <v>0</v>
      </c>
      <c r="AD7" s="87">
        <f>COUNTIF('801'!BR7:CN7,"R")</f>
        <v>1</v>
      </c>
      <c r="AE7" s="97">
        <f>COUNTIF('801'!BR7:CN7,"R1")</f>
        <v>1</v>
      </c>
      <c r="AF7" s="97">
        <f>COUNTIF('801'!BR7:CN7,"E")</f>
        <v>0</v>
      </c>
      <c r="AG7" s="98">
        <f>COUNTIF('801'!BR7:CN7,"U")</f>
        <v>0</v>
      </c>
      <c r="AH7" s="98">
        <f>COUNTIF('801'!BR7:CN7,"AJ")</f>
        <v>0</v>
      </c>
      <c r="AI7" s="87">
        <f>COUNTIF('801'!CO7:CX7,"A")</f>
        <v>0</v>
      </c>
      <c r="AJ7" s="87">
        <f>COUNTIF('801'!CO7:CX7,"R")</f>
        <v>0</v>
      </c>
      <c r="AK7" s="97">
        <f>COUNTIF('801'!CO7:CX7,"R1")</f>
        <v>1</v>
      </c>
      <c r="AL7" s="97">
        <f>COUNTIF('801'!CO7:CX7,"E")</f>
        <v>0</v>
      </c>
      <c r="AM7" s="98">
        <f>COUNTIF('801'!CO7:CX7,"U")</f>
        <v>0</v>
      </c>
      <c r="AN7" s="98">
        <f>COUNTIF('801'!CO7:CX7,"AJ")</f>
        <v>0</v>
      </c>
      <c r="AO7" s="451">
        <f t="shared" si="5"/>
        <v>0</v>
      </c>
      <c r="AP7" s="452">
        <f t="shared" si="6"/>
        <v>1</v>
      </c>
      <c r="AQ7" s="452">
        <f t="shared" si="7"/>
        <v>5</v>
      </c>
      <c r="AR7" s="452">
        <f t="shared" si="8"/>
        <v>0</v>
      </c>
      <c r="AS7" s="453">
        <f t="shared" si="9"/>
        <v>0</v>
      </c>
    </row>
    <row r="8" spans="2:45" ht="15.75" thickBot="1" x14ac:dyDescent="0.3">
      <c r="B8" s="137" t="s">
        <v>230</v>
      </c>
      <c r="C8" s="126">
        <f>COUNTIF('801'!C8:F8,"A")</f>
        <v>0</v>
      </c>
      <c r="D8" s="126">
        <f>COUNTIF('801'!C8:F8,"R")</f>
        <v>0</v>
      </c>
      <c r="E8" s="126">
        <f>COUNTIF('801'!C8:F8,"R1")</f>
        <v>0</v>
      </c>
      <c r="F8" s="126">
        <f>COUNTIF('801'!C8:F8,"E")</f>
        <v>0</v>
      </c>
      <c r="G8" s="126">
        <f>COUNTIF('801'!C8:F8,"U")</f>
        <v>0</v>
      </c>
      <c r="H8" s="126">
        <f>COUNTIF('801'!G8:Z8,"A")</f>
        <v>0</v>
      </c>
      <c r="I8" s="126">
        <f>COUNTIF('801'!G8:Z8,"R")</f>
        <v>0</v>
      </c>
      <c r="J8" s="126">
        <f>COUNTIF('801'!G8:Z8,"R1")</f>
        <v>1</v>
      </c>
      <c r="K8" s="126">
        <f>COUNTIF('801'!G8:Z8,"E")</f>
        <v>0</v>
      </c>
      <c r="L8" s="126">
        <f>COUNTIF('801'!G8:Z8,"U")</f>
        <v>0</v>
      </c>
      <c r="M8" s="126">
        <f>COUNTIF('801'!AA8:AU8,"A")</f>
        <v>0</v>
      </c>
      <c r="N8" s="126">
        <f>COUNTIF('801'!AA8:AU8,"R")</f>
        <v>0</v>
      </c>
      <c r="O8" s="126">
        <f>COUNTIF('801'!AA8:AU8,"R1")</f>
        <v>0</v>
      </c>
      <c r="P8" s="126">
        <f>COUNTIF('801'!AA8:AU8,"E")</f>
        <v>0</v>
      </c>
      <c r="Q8" s="126">
        <f>COUNTIF('801'!AA8:AU8,"U")</f>
        <v>0</v>
      </c>
      <c r="R8" s="126">
        <f t="shared" si="0"/>
        <v>0</v>
      </c>
      <c r="S8" s="126">
        <f t="shared" si="1"/>
        <v>0</v>
      </c>
      <c r="T8" s="126">
        <f t="shared" si="2"/>
        <v>1</v>
      </c>
      <c r="U8" s="126">
        <f t="shared" si="3"/>
        <v>0</v>
      </c>
      <c r="V8" s="126">
        <f t="shared" si="4"/>
        <v>0</v>
      </c>
      <c r="W8" s="87">
        <f>COUNTIF('801'!AV8:BQ8,"A")</f>
        <v>0</v>
      </c>
      <c r="X8" s="87">
        <f>COUNTIF('801'!AV8:BQ8,"R")</f>
        <v>0</v>
      </c>
      <c r="Y8" s="97">
        <f>COUNTIF('801'!AV8:BQ8,"R1")</f>
        <v>1</v>
      </c>
      <c r="Z8" s="97">
        <f>COUNTIF('801'!AV8:BQ8,"E")</f>
        <v>0</v>
      </c>
      <c r="AA8" s="98">
        <f>COUNTIF('801'!AV8:BQ8,"U")</f>
        <v>0</v>
      </c>
      <c r="AB8" s="98">
        <f>COUNTIF('801'!AV8:BQ8,"AJ")</f>
        <v>0</v>
      </c>
      <c r="AC8" s="87">
        <f>COUNTIF('801'!BR8:CN8,"A")</f>
        <v>0</v>
      </c>
      <c r="AD8" s="87">
        <f>COUNTIF('801'!BR8:CN8,"R")</f>
        <v>1</v>
      </c>
      <c r="AE8" s="97">
        <f>COUNTIF('801'!BR8:CN8,"R1")</f>
        <v>0</v>
      </c>
      <c r="AF8" s="97">
        <f>COUNTIF('801'!BR8:CN8,"E")</f>
        <v>0</v>
      </c>
      <c r="AG8" s="98">
        <f>COUNTIF('801'!BR8:CN8,"U")</f>
        <v>0</v>
      </c>
      <c r="AH8" s="98">
        <f>COUNTIF('801'!BR8:CN8,"AJ")</f>
        <v>0</v>
      </c>
      <c r="AI8" s="87">
        <f>COUNTIF('801'!CO8:CX8,"A")</f>
        <v>0</v>
      </c>
      <c r="AJ8" s="87">
        <f>COUNTIF('801'!CO8:CX8,"R")</f>
        <v>0</v>
      </c>
      <c r="AK8" s="97">
        <f>COUNTIF('801'!CO8:CX8,"R1")</f>
        <v>0</v>
      </c>
      <c r="AL8" s="97">
        <f>COUNTIF('801'!CO8:CX8,"E")</f>
        <v>0</v>
      </c>
      <c r="AM8" s="98">
        <f>COUNTIF('801'!CO8:CX8,"U")</f>
        <v>0</v>
      </c>
      <c r="AN8" s="98">
        <f>COUNTIF('801'!CO8:CX8,"AJ")</f>
        <v>0</v>
      </c>
      <c r="AO8" s="451">
        <f t="shared" si="5"/>
        <v>0</v>
      </c>
      <c r="AP8" s="452">
        <f t="shared" si="6"/>
        <v>1</v>
      </c>
      <c r="AQ8" s="452">
        <f t="shared" si="7"/>
        <v>1</v>
      </c>
      <c r="AR8" s="452">
        <f t="shared" si="8"/>
        <v>0</v>
      </c>
      <c r="AS8" s="453">
        <f t="shared" si="9"/>
        <v>0</v>
      </c>
    </row>
    <row r="9" spans="2:45" ht="15.75" thickBot="1" x14ac:dyDescent="0.3">
      <c r="B9" s="146" t="s">
        <v>231</v>
      </c>
      <c r="C9" s="126">
        <f>COUNTIF('801'!C9:F9,"A")</f>
        <v>0</v>
      </c>
      <c r="D9" s="126">
        <f>COUNTIF('801'!C9:F9,"R")</f>
        <v>0</v>
      </c>
      <c r="E9" s="126">
        <f>COUNTIF('801'!C9:F9,"R1")</f>
        <v>0</v>
      </c>
      <c r="F9" s="126">
        <f>COUNTIF('801'!C9:F9,"E")</f>
        <v>0</v>
      </c>
      <c r="G9" s="126">
        <f>COUNTIF('801'!C9:F9,"U")</f>
        <v>0</v>
      </c>
      <c r="H9" s="126">
        <f>COUNTIF('801'!G9:Z9,"A")</f>
        <v>1</v>
      </c>
      <c r="I9" s="126">
        <f>COUNTIF('801'!G9:Z9,"R")</f>
        <v>0</v>
      </c>
      <c r="J9" s="126">
        <f>COUNTIF('801'!G9:Z9,"R1")</f>
        <v>0</v>
      </c>
      <c r="K9" s="126">
        <f>COUNTIF('801'!G9:Z9,"E")</f>
        <v>0</v>
      </c>
      <c r="L9" s="126">
        <f>COUNTIF('801'!G9:Z9,"U")</f>
        <v>0</v>
      </c>
      <c r="M9" s="126">
        <f>COUNTIF('801'!AA9:AU9,"A")</f>
        <v>0</v>
      </c>
      <c r="N9" s="126">
        <f>COUNTIF('801'!AA9:AU9,"R")</f>
        <v>1</v>
      </c>
      <c r="O9" s="126">
        <f>COUNTIF('801'!AA9:AU9,"R1")</f>
        <v>1</v>
      </c>
      <c r="P9" s="126">
        <f>COUNTIF('801'!AA9:AU9,"E")</f>
        <v>0</v>
      </c>
      <c r="Q9" s="126">
        <f>COUNTIF('801'!AA9:AU9,"U")</f>
        <v>0</v>
      </c>
      <c r="R9" s="126">
        <f t="shared" si="0"/>
        <v>1</v>
      </c>
      <c r="S9" s="126">
        <f t="shared" si="1"/>
        <v>1</v>
      </c>
      <c r="T9" s="126">
        <f t="shared" si="2"/>
        <v>1</v>
      </c>
      <c r="U9" s="126">
        <f t="shared" si="3"/>
        <v>0</v>
      </c>
      <c r="V9" s="126">
        <f t="shared" si="4"/>
        <v>0</v>
      </c>
      <c r="W9" s="87">
        <f>COUNTIF('801'!AV9:BQ9,"A")</f>
        <v>0</v>
      </c>
      <c r="X9" s="87">
        <f>COUNTIF('801'!AV9:BQ9,"R")</f>
        <v>0</v>
      </c>
      <c r="Y9" s="97">
        <f>COUNTIF('801'!AV9:BQ9,"R1")</f>
        <v>1</v>
      </c>
      <c r="Z9" s="97">
        <f>COUNTIF('801'!AV9:BQ9,"E")</f>
        <v>0</v>
      </c>
      <c r="AA9" s="98">
        <f>COUNTIF('801'!AV9:BQ9,"U")</f>
        <v>0</v>
      </c>
      <c r="AB9" s="98">
        <f>COUNTIF('801'!AV9:BQ9,"AJ")</f>
        <v>0</v>
      </c>
      <c r="AC9" s="87">
        <f>COUNTIF('801'!BR9:CN9,"A")</f>
        <v>0</v>
      </c>
      <c r="AD9" s="87">
        <f>COUNTIF('801'!BR9:CN9,"R")</f>
        <v>0</v>
      </c>
      <c r="AE9" s="97">
        <f>COUNTIF('801'!BR9:CN9,"R1")</f>
        <v>0</v>
      </c>
      <c r="AF9" s="97">
        <f>COUNTIF('801'!BR9:CN9,"E")</f>
        <v>0</v>
      </c>
      <c r="AG9" s="98">
        <f>COUNTIF('801'!BR9:CN9,"U")</f>
        <v>0</v>
      </c>
      <c r="AH9" s="98">
        <f>COUNTIF('801'!BR9:CN9,"AJ")</f>
        <v>0</v>
      </c>
      <c r="AI9" s="87">
        <f>COUNTIF('801'!CO9:CX9,"A")</f>
        <v>0</v>
      </c>
      <c r="AJ9" s="87">
        <f>COUNTIF('801'!CO9:CX9,"R")</f>
        <v>0</v>
      </c>
      <c r="AK9" s="97">
        <f>COUNTIF('801'!CO9:CX9,"R1")</f>
        <v>0</v>
      </c>
      <c r="AL9" s="97">
        <f>COUNTIF('801'!CO9:CX9,"E")</f>
        <v>0</v>
      </c>
      <c r="AM9" s="98">
        <f>COUNTIF('801'!CO9:CX9,"U")</f>
        <v>0</v>
      </c>
      <c r="AN9" s="98">
        <f>COUNTIF('801'!CO9:CX9,"AJ")</f>
        <v>0</v>
      </c>
      <c r="AO9" s="451">
        <f t="shared" si="5"/>
        <v>0</v>
      </c>
      <c r="AP9" s="452">
        <f t="shared" si="6"/>
        <v>0</v>
      </c>
      <c r="AQ9" s="452">
        <f t="shared" si="7"/>
        <v>1</v>
      </c>
      <c r="AR9" s="452">
        <f t="shared" si="8"/>
        <v>0</v>
      </c>
      <c r="AS9" s="453">
        <f t="shared" si="9"/>
        <v>0</v>
      </c>
    </row>
    <row r="10" spans="2:45" ht="15.75" thickBot="1" x14ac:dyDescent="0.3">
      <c r="B10" s="146" t="s">
        <v>232</v>
      </c>
      <c r="C10" s="126">
        <f>COUNTIF('801'!C10:F10,"A")</f>
        <v>0</v>
      </c>
      <c r="D10" s="126">
        <f>COUNTIF('801'!C10:F10,"R")</f>
        <v>0</v>
      </c>
      <c r="E10" s="126">
        <f>COUNTIF('801'!C10:F10,"R1")</f>
        <v>0</v>
      </c>
      <c r="F10" s="126">
        <f>COUNTIF('801'!C10:F10,"E")</f>
        <v>0</v>
      </c>
      <c r="G10" s="126">
        <f>COUNTIF('801'!C10:F10,"U")</f>
        <v>0</v>
      </c>
      <c r="H10" s="126">
        <f>COUNTIF('801'!G10:Z10,"A")</f>
        <v>0</v>
      </c>
      <c r="I10" s="126">
        <f>COUNTIF('801'!G10:Z10,"R")</f>
        <v>0</v>
      </c>
      <c r="J10" s="126">
        <f>COUNTIF('801'!G10:Z10,"R1")</f>
        <v>0</v>
      </c>
      <c r="K10" s="126">
        <f>COUNTIF('801'!G10:Z10,"E")</f>
        <v>0</v>
      </c>
      <c r="L10" s="126">
        <f>COUNTIF('801'!G10:Z10,"U")</f>
        <v>0</v>
      </c>
      <c r="M10" s="126">
        <f>COUNTIF('801'!AA10:AU10,"A")</f>
        <v>0</v>
      </c>
      <c r="N10" s="126">
        <f>COUNTIF('801'!AA10:AU10,"R")</f>
        <v>0</v>
      </c>
      <c r="O10" s="126">
        <f>COUNTIF('801'!AA10:AU10,"R1")</f>
        <v>0</v>
      </c>
      <c r="P10" s="126">
        <f>COUNTIF('801'!AA10:AU10,"E")</f>
        <v>0</v>
      </c>
      <c r="Q10" s="126">
        <f>COUNTIF('801'!AA10:AU10,"U")</f>
        <v>0</v>
      </c>
      <c r="R10" s="126">
        <f t="shared" si="0"/>
        <v>0</v>
      </c>
      <c r="S10" s="126">
        <f t="shared" si="1"/>
        <v>0</v>
      </c>
      <c r="T10" s="126">
        <f t="shared" si="2"/>
        <v>0</v>
      </c>
      <c r="U10" s="126">
        <f t="shared" si="3"/>
        <v>0</v>
      </c>
      <c r="V10" s="126">
        <f t="shared" si="4"/>
        <v>0</v>
      </c>
      <c r="W10" s="87">
        <f>COUNTIF('801'!AV10:BQ10,"A")</f>
        <v>0</v>
      </c>
      <c r="X10" s="87">
        <f>COUNTIF('801'!AV10:BQ10,"R")</f>
        <v>0</v>
      </c>
      <c r="Y10" s="97">
        <f>COUNTIF('801'!AV10:BQ10,"R1")</f>
        <v>0</v>
      </c>
      <c r="Z10" s="97">
        <f>COUNTIF('801'!AV10:BQ10,"E")</f>
        <v>0</v>
      </c>
      <c r="AA10" s="98">
        <f>COUNTIF('801'!AV10:BQ10,"U")</f>
        <v>0</v>
      </c>
      <c r="AB10" s="98">
        <f>COUNTIF('801'!AV10:BQ10,"AJ")</f>
        <v>0</v>
      </c>
      <c r="AC10" s="87">
        <f>COUNTIF('801'!BR10:CN10,"A")</f>
        <v>0</v>
      </c>
      <c r="AD10" s="87">
        <f>COUNTIF('801'!BR10:CN10,"R")</f>
        <v>0</v>
      </c>
      <c r="AE10" s="97">
        <f>COUNTIF('801'!BR10:CN10,"R1")</f>
        <v>0</v>
      </c>
      <c r="AF10" s="97">
        <f>COUNTIF('801'!BR10:CN10,"E")</f>
        <v>0</v>
      </c>
      <c r="AG10" s="98">
        <f>COUNTIF('801'!BR10:CN10,"U")</f>
        <v>0</v>
      </c>
      <c r="AH10" s="98">
        <f>COUNTIF('801'!BR10:CN10,"AJ")</f>
        <v>0</v>
      </c>
      <c r="AI10" s="87">
        <f>COUNTIF('801'!CO10:CX10,"A")</f>
        <v>0</v>
      </c>
      <c r="AJ10" s="87">
        <f>COUNTIF('801'!CO10:CX10,"R")</f>
        <v>0</v>
      </c>
      <c r="AK10" s="97">
        <f>COUNTIF('801'!CO10:CX10,"R1")</f>
        <v>0</v>
      </c>
      <c r="AL10" s="97">
        <f>COUNTIF('801'!CO10:CX10,"E")</f>
        <v>0</v>
      </c>
      <c r="AM10" s="98">
        <f>COUNTIF('801'!CO10:CX10,"U")</f>
        <v>0</v>
      </c>
      <c r="AN10" s="98">
        <f>COUNTIF('801'!CO10:CX10,"AJ")</f>
        <v>0</v>
      </c>
      <c r="AO10" s="451">
        <f t="shared" si="5"/>
        <v>0</v>
      </c>
      <c r="AP10" s="452">
        <f t="shared" si="6"/>
        <v>0</v>
      </c>
      <c r="AQ10" s="452">
        <f t="shared" si="7"/>
        <v>0</v>
      </c>
      <c r="AR10" s="452">
        <f t="shared" si="8"/>
        <v>0</v>
      </c>
      <c r="AS10" s="453">
        <f t="shared" si="9"/>
        <v>0</v>
      </c>
    </row>
    <row r="11" spans="2:45" ht="15.75" thickBot="1" x14ac:dyDescent="0.3">
      <c r="B11" s="146" t="s">
        <v>233</v>
      </c>
      <c r="C11" s="126">
        <f>COUNTIF('801'!C11:F11,"A")</f>
        <v>0</v>
      </c>
      <c r="D11" s="126">
        <f>COUNTIF('801'!C11:F11,"R")</f>
        <v>0</v>
      </c>
      <c r="E11" s="126">
        <f>COUNTIF('801'!C11:F11,"R1")</f>
        <v>0</v>
      </c>
      <c r="F11" s="126">
        <f>COUNTIF('801'!C11:F11,"E")</f>
        <v>0</v>
      </c>
      <c r="G11" s="126">
        <f>COUNTIF('801'!C11:F11,"U")</f>
        <v>0</v>
      </c>
      <c r="H11" s="126">
        <f>COUNTIF('801'!G11:Z11,"A")</f>
        <v>2</v>
      </c>
      <c r="I11" s="126">
        <f>COUNTIF('801'!G11:Z11,"R")</f>
        <v>0</v>
      </c>
      <c r="J11" s="126">
        <f>COUNTIF('801'!G11:Z11,"R1")</f>
        <v>0</v>
      </c>
      <c r="K11" s="126">
        <f>COUNTIF('801'!G11:Z11,"E")</f>
        <v>0</v>
      </c>
      <c r="L11" s="126">
        <f>COUNTIF('801'!G11:Z11,"U")</f>
        <v>0</v>
      </c>
      <c r="M11" s="126">
        <f>COUNTIF('801'!AA11:AU11,"A")</f>
        <v>0</v>
      </c>
      <c r="N11" s="126">
        <f>COUNTIF('801'!AA11:AU11,"R")</f>
        <v>0</v>
      </c>
      <c r="O11" s="126">
        <f>COUNTIF('801'!AA11:AU11,"R1")</f>
        <v>0</v>
      </c>
      <c r="P11" s="126">
        <f>COUNTIF('801'!AA11:AU11,"E")</f>
        <v>0</v>
      </c>
      <c r="Q11" s="126">
        <f>COUNTIF('801'!AA11:AU11,"U")</f>
        <v>0</v>
      </c>
      <c r="R11" s="126">
        <f t="shared" si="0"/>
        <v>2</v>
      </c>
      <c r="S11" s="126">
        <f t="shared" si="1"/>
        <v>0</v>
      </c>
      <c r="T11" s="126">
        <f t="shared" si="2"/>
        <v>0</v>
      </c>
      <c r="U11" s="126">
        <f t="shared" si="3"/>
        <v>0</v>
      </c>
      <c r="V11" s="126">
        <f t="shared" si="4"/>
        <v>0</v>
      </c>
      <c r="W11" s="87">
        <f>COUNTIF('801'!AV11:BQ11,"A")</f>
        <v>1</v>
      </c>
      <c r="X11" s="87">
        <f>COUNTIF('801'!AV11:BQ11,"R")</f>
        <v>0</v>
      </c>
      <c r="Y11" s="97">
        <f>COUNTIF('801'!AV11:BQ11,"R1")</f>
        <v>0</v>
      </c>
      <c r="Z11" s="97">
        <f>COUNTIF('801'!AV11:BQ11,"E")</f>
        <v>0</v>
      </c>
      <c r="AA11" s="98">
        <f>COUNTIF('801'!AV11:BQ11,"U")</f>
        <v>0</v>
      </c>
      <c r="AB11" s="98">
        <f>COUNTIF('801'!AV11:BQ11,"AJ")</f>
        <v>0</v>
      </c>
      <c r="AC11" s="87">
        <f>COUNTIF('801'!BR11:CN11,"A")</f>
        <v>0</v>
      </c>
      <c r="AD11" s="87">
        <f>COUNTIF('801'!BR11:CN11,"R")</f>
        <v>0</v>
      </c>
      <c r="AE11" s="97">
        <f>COUNTIF('801'!BR11:CN11,"R1")</f>
        <v>0</v>
      </c>
      <c r="AF11" s="97">
        <f>COUNTIF('801'!BR11:CN11,"E")</f>
        <v>0</v>
      </c>
      <c r="AG11" s="98">
        <f>COUNTIF('801'!BR11:CN11,"U")</f>
        <v>0</v>
      </c>
      <c r="AH11" s="98">
        <f>COUNTIF('801'!BR11:CN11,"AJ")</f>
        <v>0</v>
      </c>
      <c r="AI11" s="87">
        <f>COUNTIF('801'!CO11:CX11,"A")</f>
        <v>0</v>
      </c>
      <c r="AJ11" s="87">
        <f>COUNTIF('801'!CO11:CX11,"R")</f>
        <v>0</v>
      </c>
      <c r="AK11" s="97">
        <f>COUNTIF('801'!CO11:CX11,"R1")</f>
        <v>0</v>
      </c>
      <c r="AL11" s="97">
        <f>COUNTIF('801'!CO11:CX11,"E")</f>
        <v>0</v>
      </c>
      <c r="AM11" s="98">
        <f>COUNTIF('801'!CO11:CX11,"U")</f>
        <v>0</v>
      </c>
      <c r="AN11" s="98">
        <f>COUNTIF('801'!CO11:CX11,"AJ")</f>
        <v>0</v>
      </c>
      <c r="AO11" s="451">
        <f t="shared" si="5"/>
        <v>1</v>
      </c>
      <c r="AP11" s="452">
        <f t="shared" si="6"/>
        <v>0</v>
      </c>
      <c r="AQ11" s="452">
        <f t="shared" si="7"/>
        <v>0</v>
      </c>
      <c r="AR11" s="452">
        <f t="shared" si="8"/>
        <v>0</v>
      </c>
      <c r="AS11" s="453">
        <f t="shared" si="9"/>
        <v>0</v>
      </c>
    </row>
    <row r="12" spans="2:45" ht="15.75" thickBot="1" x14ac:dyDescent="0.3">
      <c r="B12" s="146" t="s">
        <v>234</v>
      </c>
      <c r="C12" s="126">
        <f>COUNTIF('801'!C12:F12,"A")</f>
        <v>2</v>
      </c>
      <c r="D12" s="126">
        <f>COUNTIF('801'!C12:F12,"R")</f>
        <v>0</v>
      </c>
      <c r="E12" s="126">
        <f>COUNTIF('801'!C12:F12,"R1")</f>
        <v>0</v>
      </c>
      <c r="F12" s="126">
        <f>COUNTIF('801'!C12:F12,"E")</f>
        <v>0</v>
      </c>
      <c r="G12" s="126">
        <f>COUNTIF('801'!C12:F12,"U")</f>
        <v>0</v>
      </c>
      <c r="H12" s="126">
        <f>COUNTIF('801'!G12:Z12,"A")</f>
        <v>1</v>
      </c>
      <c r="I12" s="126">
        <f>COUNTIF('801'!G12:Z12,"R")</f>
        <v>0</v>
      </c>
      <c r="J12" s="126">
        <f>COUNTIF('801'!G12:Z12,"R1")</f>
        <v>0</v>
      </c>
      <c r="K12" s="126">
        <f>COUNTIF('801'!G12:Z12,"E")</f>
        <v>0</v>
      </c>
      <c r="L12" s="126">
        <f>COUNTIF('801'!G12:Z12,"U")</f>
        <v>0</v>
      </c>
      <c r="M12" s="126">
        <f>COUNTIF('801'!AA12:AU12,"A")</f>
        <v>0</v>
      </c>
      <c r="N12" s="126">
        <f>COUNTIF('801'!AA12:AU12,"R")</f>
        <v>0</v>
      </c>
      <c r="O12" s="126">
        <f>COUNTIF('801'!AA12:AU12,"R1")</f>
        <v>0</v>
      </c>
      <c r="P12" s="126">
        <f>COUNTIF('801'!AA12:AU12,"E")</f>
        <v>0</v>
      </c>
      <c r="Q12" s="126">
        <f>COUNTIF('801'!AA12:AU12,"U")</f>
        <v>0</v>
      </c>
      <c r="R12" s="126">
        <f t="shared" si="0"/>
        <v>3</v>
      </c>
      <c r="S12" s="126">
        <f t="shared" si="1"/>
        <v>0</v>
      </c>
      <c r="T12" s="126">
        <f t="shared" si="2"/>
        <v>0</v>
      </c>
      <c r="U12" s="126">
        <f t="shared" si="3"/>
        <v>0</v>
      </c>
      <c r="V12" s="126">
        <f t="shared" si="4"/>
        <v>0</v>
      </c>
      <c r="W12" s="87">
        <f>COUNTIF('801'!AV12:BQ12,"A")</f>
        <v>0</v>
      </c>
      <c r="X12" s="87">
        <f>COUNTIF('801'!AV12:BQ12,"R")</f>
        <v>0</v>
      </c>
      <c r="Y12" s="97">
        <f>COUNTIF('801'!AV12:BQ12,"R1")</f>
        <v>0</v>
      </c>
      <c r="Z12" s="97">
        <f>COUNTIF('801'!AV12:BQ12,"E")</f>
        <v>0</v>
      </c>
      <c r="AA12" s="98">
        <f>COUNTIF('801'!AV12:BQ12,"U")</f>
        <v>0</v>
      </c>
      <c r="AB12" s="98">
        <f>COUNTIF('801'!AV12:BQ12,"AJ")</f>
        <v>0</v>
      </c>
      <c r="AC12" s="87">
        <f>COUNTIF('801'!BR12:CN12,"A")</f>
        <v>0</v>
      </c>
      <c r="AD12" s="87">
        <f>COUNTIF('801'!BR12:CN12,"R")</f>
        <v>0</v>
      </c>
      <c r="AE12" s="97">
        <f>COUNTIF('801'!BR12:CN12,"R1")</f>
        <v>0</v>
      </c>
      <c r="AF12" s="97">
        <f>COUNTIF('801'!BR12:CN12,"E")</f>
        <v>0</v>
      </c>
      <c r="AG12" s="98">
        <f>COUNTIF('801'!BR12:CN12,"U")</f>
        <v>0</v>
      </c>
      <c r="AH12" s="98">
        <f>COUNTIF('801'!BR12:CN12,"AJ")</f>
        <v>0</v>
      </c>
      <c r="AI12" s="87">
        <f>COUNTIF('801'!CO12:CX12,"A")</f>
        <v>0</v>
      </c>
      <c r="AJ12" s="87">
        <f>COUNTIF('801'!CO12:CX12,"R")</f>
        <v>0</v>
      </c>
      <c r="AK12" s="97">
        <f>COUNTIF('801'!CO12:CX12,"R1")</f>
        <v>0</v>
      </c>
      <c r="AL12" s="97">
        <f>COUNTIF('801'!CO12:CX12,"E")</f>
        <v>0</v>
      </c>
      <c r="AM12" s="98">
        <f>COUNTIF('801'!CO12:CX12,"U")</f>
        <v>0</v>
      </c>
      <c r="AN12" s="98">
        <f>COUNTIF('801'!CO12:CX12,"AJ")</f>
        <v>0</v>
      </c>
      <c r="AO12" s="451">
        <f t="shared" si="5"/>
        <v>0</v>
      </c>
      <c r="AP12" s="452">
        <f t="shared" si="6"/>
        <v>0</v>
      </c>
      <c r="AQ12" s="452">
        <f t="shared" si="7"/>
        <v>0</v>
      </c>
      <c r="AR12" s="452">
        <f t="shared" si="8"/>
        <v>0</v>
      </c>
      <c r="AS12" s="453">
        <f t="shared" si="9"/>
        <v>0</v>
      </c>
    </row>
    <row r="13" spans="2:45" ht="15.75" thickBot="1" x14ac:dyDescent="0.3">
      <c r="B13" s="137" t="s">
        <v>235</v>
      </c>
      <c r="C13" s="126">
        <f>COUNTIF('801'!C13:F13,"A")</f>
        <v>0</v>
      </c>
      <c r="D13" s="126">
        <f>COUNTIF('801'!C13:F13,"R")</f>
        <v>0</v>
      </c>
      <c r="E13" s="126">
        <f>COUNTIF('801'!C13:F13,"R1")</f>
        <v>0</v>
      </c>
      <c r="F13" s="126">
        <f>COUNTIF('801'!C13:F13,"E")</f>
        <v>0</v>
      </c>
      <c r="G13" s="126">
        <f>COUNTIF('801'!C13:F13,"U")</f>
        <v>0</v>
      </c>
      <c r="H13" s="126">
        <f>COUNTIF('801'!G13:Z13,"A")</f>
        <v>0</v>
      </c>
      <c r="I13" s="126">
        <f>COUNTIF('801'!G13:Z13,"R")</f>
        <v>1</v>
      </c>
      <c r="J13" s="126">
        <f>COUNTIF('801'!G13:Z13,"R1")</f>
        <v>1</v>
      </c>
      <c r="K13" s="126">
        <f>COUNTIF('801'!G13:Z13,"E")</f>
        <v>0</v>
      </c>
      <c r="L13" s="126">
        <f>COUNTIF('801'!G13:Z13,"U")</f>
        <v>0</v>
      </c>
      <c r="M13" s="126">
        <f>COUNTIF('801'!AA13:AU13,"A")</f>
        <v>0</v>
      </c>
      <c r="N13" s="126">
        <f>COUNTIF('801'!AA13:AU13,"R")</f>
        <v>0</v>
      </c>
      <c r="O13" s="126">
        <f>COUNTIF('801'!AA13:AU13,"R1")</f>
        <v>0</v>
      </c>
      <c r="P13" s="126">
        <f>COUNTIF('801'!AA13:AU13,"E")</f>
        <v>0</v>
      </c>
      <c r="Q13" s="126">
        <f>COUNTIF('801'!AA13:AU13,"U")</f>
        <v>0</v>
      </c>
      <c r="R13" s="126">
        <f t="shared" si="0"/>
        <v>0</v>
      </c>
      <c r="S13" s="126">
        <f t="shared" si="1"/>
        <v>1</v>
      </c>
      <c r="T13" s="126">
        <f t="shared" si="2"/>
        <v>1</v>
      </c>
      <c r="U13" s="126">
        <f t="shared" si="3"/>
        <v>0</v>
      </c>
      <c r="V13" s="126">
        <f t="shared" si="4"/>
        <v>0</v>
      </c>
      <c r="W13" s="87">
        <f>COUNTIF('801'!AV13:BQ13,"A")</f>
        <v>1</v>
      </c>
      <c r="X13" s="87">
        <f>COUNTIF('801'!AV13:BQ13,"R")</f>
        <v>0</v>
      </c>
      <c r="Y13" s="97">
        <f>COUNTIF('801'!AV13:BQ13,"R1")</f>
        <v>0</v>
      </c>
      <c r="Z13" s="97">
        <f>COUNTIF('801'!AV13:BQ13,"E")</f>
        <v>0</v>
      </c>
      <c r="AA13" s="98">
        <f>COUNTIF('801'!AV13:BQ13,"U")</f>
        <v>0</v>
      </c>
      <c r="AB13" s="98">
        <f>COUNTIF('801'!AV13:BQ13,"AJ")</f>
        <v>0</v>
      </c>
      <c r="AC13" s="87">
        <f>COUNTIF('801'!BR13:CN13,"A")</f>
        <v>1</v>
      </c>
      <c r="AD13" s="87">
        <f>COUNTIF('801'!BR13:CN13,"R")</f>
        <v>0</v>
      </c>
      <c r="AE13" s="97">
        <f>COUNTIF('801'!BR13:CN13,"R1")</f>
        <v>0</v>
      </c>
      <c r="AF13" s="97">
        <f>COUNTIF('801'!BR13:CN13,"E")</f>
        <v>0</v>
      </c>
      <c r="AG13" s="98">
        <f>COUNTIF('801'!BR13:CN13,"U")</f>
        <v>0</v>
      </c>
      <c r="AH13" s="98">
        <f>COUNTIF('801'!BR13:CN13,"AJ")</f>
        <v>0</v>
      </c>
      <c r="AI13" s="87">
        <f>COUNTIF('801'!CO13:CX13,"A")</f>
        <v>0</v>
      </c>
      <c r="AJ13" s="87">
        <f>COUNTIF('801'!CO13:CX13,"R")</f>
        <v>0</v>
      </c>
      <c r="AK13" s="97">
        <f>COUNTIF('801'!CO13:CX13,"R1")</f>
        <v>0</v>
      </c>
      <c r="AL13" s="97">
        <f>COUNTIF('801'!CO13:CX13,"E")</f>
        <v>0</v>
      </c>
      <c r="AM13" s="98">
        <f>COUNTIF('801'!CO13:CX13,"U")</f>
        <v>0</v>
      </c>
      <c r="AN13" s="98">
        <f>COUNTIF('801'!CO13:CX13,"AJ")</f>
        <v>0</v>
      </c>
      <c r="AO13" s="451">
        <f t="shared" si="5"/>
        <v>2</v>
      </c>
      <c r="AP13" s="452">
        <f t="shared" si="6"/>
        <v>0</v>
      </c>
      <c r="AQ13" s="452">
        <f t="shared" si="7"/>
        <v>0</v>
      </c>
      <c r="AR13" s="452">
        <f t="shared" si="8"/>
        <v>0</v>
      </c>
      <c r="AS13" s="453">
        <f t="shared" si="9"/>
        <v>0</v>
      </c>
    </row>
    <row r="14" spans="2:45" ht="15.75" thickBot="1" x14ac:dyDescent="0.3">
      <c r="B14" s="146" t="s">
        <v>236</v>
      </c>
      <c r="C14" s="126">
        <f>COUNTIF('801'!C14:F14,"A")</f>
        <v>0</v>
      </c>
      <c r="D14" s="126">
        <f>COUNTIF('801'!C14:F14,"R")</f>
        <v>0</v>
      </c>
      <c r="E14" s="126">
        <f>COUNTIF('801'!C14:F14,"R1")</f>
        <v>0</v>
      </c>
      <c r="F14" s="126">
        <f>COUNTIF('801'!C14:F14,"E")</f>
        <v>0</v>
      </c>
      <c r="G14" s="126">
        <f>COUNTIF('801'!C14:F14,"U")</f>
        <v>0</v>
      </c>
      <c r="H14" s="126">
        <f>COUNTIF('801'!G14:Z14,"A")</f>
        <v>0</v>
      </c>
      <c r="I14" s="126">
        <f>COUNTIF('801'!G14:Z14,"R")</f>
        <v>1</v>
      </c>
      <c r="J14" s="126">
        <f>COUNTIF('801'!G14:Z14,"R1")</f>
        <v>0</v>
      </c>
      <c r="K14" s="126">
        <f>COUNTIF('801'!G14:Z14,"E")</f>
        <v>0</v>
      </c>
      <c r="L14" s="126">
        <f>COUNTIF('801'!G14:Z14,"U")</f>
        <v>0</v>
      </c>
      <c r="M14" s="126">
        <f>COUNTIF('801'!AA14:AU14,"A")</f>
        <v>0</v>
      </c>
      <c r="N14" s="126">
        <f>COUNTIF('801'!AA14:AU14,"R")</f>
        <v>1</v>
      </c>
      <c r="O14" s="126">
        <f>COUNTIF('801'!AA14:AU14,"R1")</f>
        <v>1</v>
      </c>
      <c r="P14" s="126">
        <f>COUNTIF('801'!AA14:AU14,"E")</f>
        <v>0</v>
      </c>
      <c r="Q14" s="126">
        <f>COUNTIF('801'!AA14:AU14,"U")</f>
        <v>0</v>
      </c>
      <c r="R14" s="126">
        <f t="shared" si="0"/>
        <v>0</v>
      </c>
      <c r="S14" s="126">
        <f t="shared" si="1"/>
        <v>2</v>
      </c>
      <c r="T14" s="126">
        <f t="shared" si="2"/>
        <v>1</v>
      </c>
      <c r="U14" s="126">
        <f t="shared" si="3"/>
        <v>0</v>
      </c>
      <c r="V14" s="126">
        <f t="shared" si="4"/>
        <v>0</v>
      </c>
      <c r="W14" s="87">
        <f>COUNTIF('801'!AV14:BQ14,"A")</f>
        <v>0</v>
      </c>
      <c r="X14" s="87">
        <f>COUNTIF('801'!AV14:BQ14,"R")</f>
        <v>0</v>
      </c>
      <c r="Y14" s="97">
        <f>COUNTIF('801'!AV14:BQ14,"R1")</f>
        <v>0</v>
      </c>
      <c r="Z14" s="97">
        <f>COUNTIF('801'!AV14:BQ14,"E")</f>
        <v>0</v>
      </c>
      <c r="AA14" s="98">
        <f>COUNTIF('801'!AV14:BQ14,"U")</f>
        <v>0</v>
      </c>
      <c r="AB14" s="98">
        <f>COUNTIF('801'!AV14:BQ14,"AJ")</f>
        <v>0</v>
      </c>
      <c r="AC14" s="87">
        <f>COUNTIF('801'!BR14:CN14,"A")</f>
        <v>0</v>
      </c>
      <c r="AD14" s="87">
        <f>COUNTIF('801'!BR14:CN14,"R")</f>
        <v>0</v>
      </c>
      <c r="AE14" s="97">
        <f>COUNTIF('801'!BR14:CN14,"R1")</f>
        <v>0</v>
      </c>
      <c r="AF14" s="97">
        <f>COUNTIF('801'!BR14:CN14,"E")</f>
        <v>0</v>
      </c>
      <c r="AG14" s="98">
        <f>COUNTIF('801'!BR14:CN14,"U")</f>
        <v>0</v>
      </c>
      <c r="AH14" s="98">
        <f>COUNTIF('801'!BR14:CN14,"AJ")</f>
        <v>0</v>
      </c>
      <c r="AI14" s="87">
        <f>COUNTIF('801'!CO14:CX14,"A")</f>
        <v>0</v>
      </c>
      <c r="AJ14" s="87">
        <f>COUNTIF('801'!CO14:CX14,"R")</f>
        <v>0</v>
      </c>
      <c r="AK14" s="97">
        <f>COUNTIF('801'!CO14:CX14,"R1")</f>
        <v>1</v>
      </c>
      <c r="AL14" s="97">
        <f>COUNTIF('801'!CO14:CX14,"E")</f>
        <v>0</v>
      </c>
      <c r="AM14" s="98">
        <f>COUNTIF('801'!CO14:CX14,"U")</f>
        <v>0</v>
      </c>
      <c r="AN14" s="98">
        <f>COUNTIF('801'!CO14:CX14,"AJ")</f>
        <v>0</v>
      </c>
      <c r="AO14" s="451">
        <f t="shared" si="5"/>
        <v>0</v>
      </c>
      <c r="AP14" s="452">
        <f t="shared" si="6"/>
        <v>0</v>
      </c>
      <c r="AQ14" s="452">
        <f t="shared" si="7"/>
        <v>1</v>
      </c>
      <c r="AR14" s="452">
        <f t="shared" si="8"/>
        <v>0</v>
      </c>
      <c r="AS14" s="453">
        <f t="shared" si="9"/>
        <v>0</v>
      </c>
    </row>
    <row r="15" spans="2:45" s="148" customFormat="1" ht="15.75" thickBot="1" x14ac:dyDescent="0.3">
      <c r="B15" s="147" t="s">
        <v>237</v>
      </c>
      <c r="C15" s="128">
        <f>COUNTIF('801'!C15:F15,"A")</f>
        <v>0</v>
      </c>
      <c r="D15" s="128">
        <f>COUNTIF('801'!C15:F15,"R")</f>
        <v>0</v>
      </c>
      <c r="E15" s="128">
        <f>COUNTIF('801'!C15:F15,"R1")</f>
        <v>0</v>
      </c>
      <c r="F15" s="128">
        <f>COUNTIF('801'!C15:F15,"E")</f>
        <v>0</v>
      </c>
      <c r="G15" s="128">
        <f>COUNTIF('801'!C15:F15,"U")</f>
        <v>0</v>
      </c>
      <c r="H15" s="128">
        <f>COUNTIF('801'!G15:Z15,"A")</f>
        <v>0</v>
      </c>
      <c r="I15" s="128">
        <f>COUNTIF('801'!G15:Z15,"R")</f>
        <v>0</v>
      </c>
      <c r="J15" s="128">
        <f>COUNTIF('801'!G15:Z15,"R1")</f>
        <v>4</v>
      </c>
      <c r="K15" s="128">
        <f>COUNTIF('801'!G15:Z15,"E")</f>
        <v>0</v>
      </c>
      <c r="L15" s="128">
        <f>COUNTIF('801'!G15:Z15,"U")</f>
        <v>0</v>
      </c>
      <c r="M15" s="128">
        <f>COUNTIF('801'!AA15:AU15,"A")</f>
        <v>0</v>
      </c>
      <c r="N15" s="128">
        <f>COUNTIF('801'!AA15:AU15,"R")</f>
        <v>0</v>
      </c>
      <c r="O15" s="128">
        <f>COUNTIF('801'!AA15:AU15,"R1")</f>
        <v>0</v>
      </c>
      <c r="P15" s="128">
        <f>COUNTIF('801'!AA15:AU15,"E")</f>
        <v>0</v>
      </c>
      <c r="Q15" s="128">
        <f>COUNTIF('801'!AA15:AU15,"U")</f>
        <v>0</v>
      </c>
      <c r="R15" s="128">
        <f t="shared" si="0"/>
        <v>0</v>
      </c>
      <c r="S15" s="128">
        <f t="shared" si="1"/>
        <v>0</v>
      </c>
      <c r="T15" s="128">
        <f t="shared" si="2"/>
        <v>4</v>
      </c>
      <c r="U15" s="128">
        <f t="shared" si="3"/>
        <v>0</v>
      </c>
      <c r="V15" s="128">
        <f t="shared" si="4"/>
        <v>0</v>
      </c>
      <c r="W15" s="87">
        <f>COUNTIF('801'!AV15:BQ15,"A")</f>
        <v>0</v>
      </c>
      <c r="X15" s="87">
        <f>COUNTIF('801'!AV15:BQ15,"R")</f>
        <v>0</v>
      </c>
      <c r="Y15" s="97">
        <f>COUNTIF('801'!AV15:BQ15,"R1")</f>
        <v>2</v>
      </c>
      <c r="Z15" s="97">
        <f>COUNTIF('801'!AV15:BQ15,"E")</f>
        <v>0</v>
      </c>
      <c r="AA15" s="98">
        <f>COUNTIF('801'!AV15:BQ15,"U")</f>
        <v>0</v>
      </c>
      <c r="AB15" s="98">
        <f>COUNTIF('801'!AV15:BQ15,"AJ")</f>
        <v>0</v>
      </c>
      <c r="AC15" s="87">
        <f>COUNTIF('801'!BR15:CN15,"A")</f>
        <v>0</v>
      </c>
      <c r="AD15" s="87">
        <f>COUNTIF('801'!BR15:CN15,"R")</f>
        <v>0</v>
      </c>
      <c r="AE15" s="97">
        <f>COUNTIF('801'!BR15:CN15,"R1")</f>
        <v>4</v>
      </c>
      <c r="AF15" s="97">
        <f>COUNTIF('801'!BR15:CN15,"E")</f>
        <v>0</v>
      </c>
      <c r="AG15" s="98">
        <f>COUNTIF('801'!BR15:CN15,"U")</f>
        <v>0</v>
      </c>
      <c r="AH15" s="98">
        <f>COUNTIF('801'!BR15:CN15,"AJ")</f>
        <v>0</v>
      </c>
      <c r="AI15" s="87">
        <f>COUNTIF('801'!CO15:CX15,"A")</f>
        <v>0</v>
      </c>
      <c r="AJ15" s="87">
        <f>COUNTIF('801'!CO15:CX15,"R")</f>
        <v>0</v>
      </c>
      <c r="AK15" s="97">
        <f>COUNTIF('801'!CO15:CX15,"R1")</f>
        <v>1</v>
      </c>
      <c r="AL15" s="97">
        <f>COUNTIF('801'!CO15:CX15,"E")</f>
        <v>0</v>
      </c>
      <c r="AM15" s="98">
        <f>COUNTIF('801'!CO15:CX15,"U")</f>
        <v>0</v>
      </c>
      <c r="AN15" s="98">
        <f>COUNTIF('801'!CO15:CX15,"AJ")</f>
        <v>0</v>
      </c>
      <c r="AO15" s="451">
        <f t="shared" si="5"/>
        <v>0</v>
      </c>
      <c r="AP15" s="452">
        <f t="shared" si="6"/>
        <v>0</v>
      </c>
      <c r="AQ15" s="452">
        <f t="shared" si="7"/>
        <v>7</v>
      </c>
      <c r="AR15" s="452">
        <f t="shared" si="8"/>
        <v>0</v>
      </c>
      <c r="AS15" s="453">
        <f t="shared" si="9"/>
        <v>0</v>
      </c>
    </row>
    <row r="16" spans="2:45" ht="15.75" thickBot="1" x14ac:dyDescent="0.3">
      <c r="B16" s="146" t="s">
        <v>238</v>
      </c>
      <c r="C16" s="126">
        <f>COUNTIF('801'!C16:F16,"A")</f>
        <v>0</v>
      </c>
      <c r="D16" s="126">
        <f>COUNTIF('801'!C16:F16,"R")</f>
        <v>0</v>
      </c>
      <c r="E16" s="126">
        <f>COUNTIF('801'!C16:F16,"R1")</f>
        <v>0</v>
      </c>
      <c r="F16" s="126">
        <f>COUNTIF('801'!C16:F16,"E")</f>
        <v>0</v>
      </c>
      <c r="G16" s="126">
        <f>COUNTIF('801'!C16:F16,"U")</f>
        <v>0</v>
      </c>
      <c r="H16" s="126">
        <f>COUNTIF('801'!G16:Z16,"A")</f>
        <v>0</v>
      </c>
      <c r="I16" s="126">
        <f>COUNTIF('801'!G16:Z16,"R")</f>
        <v>0</v>
      </c>
      <c r="J16" s="126">
        <f>COUNTIF('801'!G16:Z16,"R1")</f>
        <v>0</v>
      </c>
      <c r="K16" s="126">
        <f>COUNTIF('801'!G16:Z16,"E")</f>
        <v>0</v>
      </c>
      <c r="L16" s="126">
        <f>COUNTIF('801'!G16:Z16,"U")</f>
        <v>0</v>
      </c>
      <c r="M16" s="126">
        <f>COUNTIF('801'!AA16:AU16,"A")</f>
        <v>0</v>
      </c>
      <c r="N16" s="126">
        <f>COUNTIF('801'!AA16:AU16,"R")</f>
        <v>0</v>
      </c>
      <c r="O16" s="126">
        <f>COUNTIF('801'!AA16:AU16,"R1")</f>
        <v>0</v>
      </c>
      <c r="P16" s="126">
        <f>COUNTIF('801'!AA16:AU16,"E")</f>
        <v>0</v>
      </c>
      <c r="Q16" s="126">
        <f>COUNTIF('801'!AA16:AU16,"U")</f>
        <v>0</v>
      </c>
      <c r="R16" s="126">
        <f t="shared" si="0"/>
        <v>0</v>
      </c>
      <c r="S16" s="126">
        <f t="shared" si="1"/>
        <v>0</v>
      </c>
      <c r="T16" s="126">
        <f t="shared" si="2"/>
        <v>0</v>
      </c>
      <c r="U16" s="126">
        <f t="shared" si="3"/>
        <v>0</v>
      </c>
      <c r="V16" s="126">
        <f t="shared" si="4"/>
        <v>0</v>
      </c>
      <c r="W16" s="87">
        <f>COUNTIF('801'!AV16:BQ16,"A")</f>
        <v>0</v>
      </c>
      <c r="X16" s="87">
        <f>COUNTIF('801'!AV16:BQ16,"R")</f>
        <v>0</v>
      </c>
      <c r="Y16" s="97">
        <f>COUNTIF('801'!AV16:BQ16,"R1")</f>
        <v>0</v>
      </c>
      <c r="Z16" s="97">
        <f>COUNTIF('801'!AV16:BQ16,"E")</f>
        <v>0</v>
      </c>
      <c r="AA16" s="98">
        <f>COUNTIF('801'!AV16:BQ16,"U")</f>
        <v>0</v>
      </c>
      <c r="AB16" s="98">
        <f>COUNTIF('801'!AV16:BQ16,"AJ")</f>
        <v>0</v>
      </c>
      <c r="AC16" s="87">
        <f>COUNTIF('801'!BR16:CN16,"A")</f>
        <v>0</v>
      </c>
      <c r="AD16" s="87">
        <f>COUNTIF('801'!BR16:CN16,"R")</f>
        <v>0</v>
      </c>
      <c r="AE16" s="97">
        <f>COUNTIF('801'!BR16:CN16,"R1")</f>
        <v>0</v>
      </c>
      <c r="AF16" s="97">
        <f>COUNTIF('801'!BR16:CN16,"E")</f>
        <v>0</v>
      </c>
      <c r="AG16" s="98">
        <f>COUNTIF('801'!BR16:CN16,"U")</f>
        <v>0</v>
      </c>
      <c r="AH16" s="98">
        <f>COUNTIF('801'!BR16:CN16,"AJ")</f>
        <v>0</v>
      </c>
      <c r="AI16" s="87">
        <f>COUNTIF('801'!CO16:CX16,"A")</f>
        <v>0</v>
      </c>
      <c r="AJ16" s="87">
        <f>COUNTIF('801'!CO16:CX16,"R")</f>
        <v>0</v>
      </c>
      <c r="AK16" s="97">
        <f>COUNTIF('801'!CO16:CX16,"R1")</f>
        <v>0</v>
      </c>
      <c r="AL16" s="97">
        <f>COUNTIF('801'!CO16:CX16,"E")</f>
        <v>0</v>
      </c>
      <c r="AM16" s="98">
        <f>COUNTIF('801'!CO16:CX16,"U")</f>
        <v>0</v>
      </c>
      <c r="AN16" s="98">
        <f>COUNTIF('801'!CO16:CX16,"AJ")</f>
        <v>0</v>
      </c>
      <c r="AO16" s="451">
        <f t="shared" si="5"/>
        <v>0</v>
      </c>
      <c r="AP16" s="452">
        <f t="shared" si="6"/>
        <v>0</v>
      </c>
      <c r="AQ16" s="452">
        <f t="shared" si="7"/>
        <v>0</v>
      </c>
      <c r="AR16" s="452">
        <f t="shared" si="8"/>
        <v>0</v>
      </c>
      <c r="AS16" s="453">
        <f t="shared" si="9"/>
        <v>0</v>
      </c>
    </row>
    <row r="17" spans="2:45" ht="15.75" thickBot="1" x14ac:dyDescent="0.3">
      <c r="B17" s="146" t="s">
        <v>239</v>
      </c>
      <c r="C17" s="126">
        <f>COUNTIF('801'!C17:F17,"A")</f>
        <v>0</v>
      </c>
      <c r="D17" s="126">
        <f>COUNTIF('801'!C17:F17,"R")</f>
        <v>0</v>
      </c>
      <c r="E17" s="126">
        <f>COUNTIF('801'!C17:F17,"R1")</f>
        <v>0</v>
      </c>
      <c r="F17" s="126">
        <f>COUNTIF('801'!C17:F17,"E")</f>
        <v>0</v>
      </c>
      <c r="G17" s="126">
        <f>COUNTIF('801'!C17:F17,"U")</f>
        <v>0</v>
      </c>
      <c r="H17" s="126">
        <f>COUNTIF('801'!G17:Z17,"A")</f>
        <v>0</v>
      </c>
      <c r="I17" s="126">
        <f>COUNTIF('801'!G17:Z17,"R")</f>
        <v>0</v>
      </c>
      <c r="J17" s="126">
        <f>COUNTIF('801'!G17:Z17,"R1")</f>
        <v>0</v>
      </c>
      <c r="K17" s="126">
        <f>COUNTIF('801'!G17:Z17,"E")</f>
        <v>0</v>
      </c>
      <c r="L17" s="126">
        <f>COUNTIF('801'!G17:Z17,"U")</f>
        <v>0</v>
      </c>
      <c r="M17" s="126">
        <f>COUNTIF('801'!AA17:AU17,"A")</f>
        <v>0</v>
      </c>
      <c r="N17" s="126">
        <f>COUNTIF('801'!AA17:AU17,"R")</f>
        <v>0</v>
      </c>
      <c r="O17" s="126">
        <f>COUNTIF('801'!AA17:AU17,"R1")</f>
        <v>0</v>
      </c>
      <c r="P17" s="126">
        <f>COUNTIF('801'!AA17:AU17,"E")</f>
        <v>0</v>
      </c>
      <c r="Q17" s="126">
        <f>COUNTIF('801'!AA17:AU17,"U")</f>
        <v>0</v>
      </c>
      <c r="R17" s="126">
        <f t="shared" si="0"/>
        <v>0</v>
      </c>
      <c r="S17" s="126">
        <f t="shared" si="1"/>
        <v>0</v>
      </c>
      <c r="T17" s="126">
        <f t="shared" si="2"/>
        <v>0</v>
      </c>
      <c r="U17" s="126">
        <f t="shared" si="3"/>
        <v>0</v>
      </c>
      <c r="V17" s="126">
        <f t="shared" si="4"/>
        <v>0</v>
      </c>
      <c r="W17" s="87">
        <f>COUNTIF('801'!AV17:BQ17,"A")</f>
        <v>0</v>
      </c>
      <c r="X17" s="87">
        <f>COUNTIF('801'!AV17:BQ17,"R")</f>
        <v>0</v>
      </c>
      <c r="Y17" s="97">
        <f>COUNTIF('801'!AV17:BQ17,"R1")</f>
        <v>0</v>
      </c>
      <c r="Z17" s="97">
        <f>COUNTIF('801'!AV17:BQ17,"E")</f>
        <v>0</v>
      </c>
      <c r="AA17" s="98">
        <f>COUNTIF('801'!AV17:BQ17,"U")</f>
        <v>0</v>
      </c>
      <c r="AB17" s="98">
        <f>COUNTIF('801'!AV17:BQ17,"AJ")</f>
        <v>0</v>
      </c>
      <c r="AC17" s="87">
        <f>COUNTIF('801'!BR17:CN17,"A")</f>
        <v>0</v>
      </c>
      <c r="AD17" s="87">
        <f>COUNTIF('801'!BR17:CN17,"R")</f>
        <v>0</v>
      </c>
      <c r="AE17" s="97">
        <f>COUNTIF('801'!BR17:CN17,"R1")</f>
        <v>0</v>
      </c>
      <c r="AF17" s="97">
        <f>COUNTIF('801'!BR17:CN17,"E")</f>
        <v>0</v>
      </c>
      <c r="AG17" s="98">
        <f>COUNTIF('801'!BR17:CN17,"U")</f>
        <v>0</v>
      </c>
      <c r="AH17" s="98">
        <f>COUNTIF('801'!BR17:CN17,"AJ")</f>
        <v>0</v>
      </c>
      <c r="AI17" s="87">
        <f>COUNTIF('801'!CO17:CX17,"A")</f>
        <v>0</v>
      </c>
      <c r="AJ17" s="87">
        <f>COUNTIF('801'!CO17:CX17,"R")</f>
        <v>0</v>
      </c>
      <c r="AK17" s="97">
        <f>COUNTIF('801'!CO17:CX17,"R1")</f>
        <v>0</v>
      </c>
      <c r="AL17" s="97">
        <f>COUNTIF('801'!CO17:CX17,"E")</f>
        <v>0</v>
      </c>
      <c r="AM17" s="98">
        <f>COUNTIF('801'!CO17:CX17,"U")</f>
        <v>0</v>
      </c>
      <c r="AN17" s="98">
        <f>COUNTIF('801'!CO17:CX17,"AJ")</f>
        <v>0</v>
      </c>
      <c r="AO17" s="451">
        <f t="shared" si="5"/>
        <v>0</v>
      </c>
      <c r="AP17" s="452">
        <f t="shared" si="6"/>
        <v>0</v>
      </c>
      <c r="AQ17" s="452">
        <f t="shared" si="7"/>
        <v>0</v>
      </c>
      <c r="AR17" s="452">
        <f t="shared" si="8"/>
        <v>0</v>
      </c>
      <c r="AS17" s="453">
        <f t="shared" si="9"/>
        <v>0</v>
      </c>
    </row>
    <row r="18" spans="2:45" ht="15.75" thickBot="1" x14ac:dyDescent="0.3">
      <c r="B18" s="146" t="s">
        <v>240</v>
      </c>
      <c r="C18" s="126">
        <f>COUNTIF('801'!C18:F18,"A")</f>
        <v>0</v>
      </c>
      <c r="D18" s="126">
        <f>COUNTIF('801'!C18:F18,"R")</f>
        <v>0</v>
      </c>
      <c r="E18" s="126">
        <f>COUNTIF('801'!C18:F18,"R1")</f>
        <v>0</v>
      </c>
      <c r="F18" s="126">
        <f>COUNTIF('801'!C18:F18,"E")</f>
        <v>0</v>
      </c>
      <c r="G18" s="126">
        <f>COUNTIF('801'!C18:F18,"U")</f>
        <v>0</v>
      </c>
      <c r="H18" s="126">
        <f>COUNTIF('801'!G18:Z18,"A")</f>
        <v>0</v>
      </c>
      <c r="I18" s="126">
        <f>COUNTIF('801'!G18:Z18,"R")</f>
        <v>0</v>
      </c>
      <c r="J18" s="126">
        <f>COUNTIF('801'!G18:Z18,"R1")</f>
        <v>1</v>
      </c>
      <c r="K18" s="126">
        <f>COUNTIF('801'!G18:Z18,"E")</f>
        <v>0</v>
      </c>
      <c r="L18" s="126">
        <f>COUNTIF('801'!G18:Z18,"U")</f>
        <v>0</v>
      </c>
      <c r="M18" s="126">
        <f>COUNTIF('801'!AA18:AU18,"A")</f>
        <v>0</v>
      </c>
      <c r="N18" s="126">
        <f>COUNTIF('801'!AA18:AU18,"R")</f>
        <v>0</v>
      </c>
      <c r="O18" s="126">
        <f>COUNTIF('801'!AA18:AU18,"R1")</f>
        <v>0</v>
      </c>
      <c r="P18" s="126">
        <f>COUNTIF('801'!AA18:AU18,"E")</f>
        <v>0</v>
      </c>
      <c r="Q18" s="126">
        <f>COUNTIF('801'!AA18:AU18,"U")</f>
        <v>0</v>
      </c>
      <c r="R18" s="126">
        <f t="shared" si="0"/>
        <v>0</v>
      </c>
      <c r="S18" s="126">
        <f t="shared" si="1"/>
        <v>0</v>
      </c>
      <c r="T18" s="126">
        <f t="shared" si="2"/>
        <v>1</v>
      </c>
      <c r="U18" s="126">
        <f t="shared" si="3"/>
        <v>0</v>
      </c>
      <c r="V18" s="126">
        <f t="shared" si="4"/>
        <v>0</v>
      </c>
      <c r="W18" s="87">
        <f>COUNTIF('801'!AV18:BQ18,"A")</f>
        <v>0</v>
      </c>
      <c r="X18" s="87">
        <f>COUNTIF('801'!AV18:BQ18,"R")</f>
        <v>0</v>
      </c>
      <c r="Y18" s="97">
        <f>COUNTIF('801'!AV18:BQ18,"R1")</f>
        <v>0</v>
      </c>
      <c r="Z18" s="97">
        <f>COUNTIF('801'!AV18:BQ18,"E")</f>
        <v>0</v>
      </c>
      <c r="AA18" s="98">
        <f>COUNTIF('801'!AV18:BQ18,"U")</f>
        <v>0</v>
      </c>
      <c r="AB18" s="98">
        <f>COUNTIF('801'!AV18:BQ18,"AJ")</f>
        <v>0</v>
      </c>
      <c r="AC18" s="87">
        <f>COUNTIF('801'!BR18:CN18,"A")</f>
        <v>0</v>
      </c>
      <c r="AD18" s="87">
        <f>COUNTIF('801'!BR18:CN18,"R")</f>
        <v>0</v>
      </c>
      <c r="AE18" s="97">
        <f>COUNTIF('801'!BR18:CN18,"R1")</f>
        <v>0</v>
      </c>
      <c r="AF18" s="97">
        <f>COUNTIF('801'!BR18:CN18,"E")</f>
        <v>0</v>
      </c>
      <c r="AG18" s="98">
        <f>COUNTIF('801'!BR18:CN18,"U")</f>
        <v>0</v>
      </c>
      <c r="AH18" s="98">
        <f>COUNTIF('801'!BR18:CN18,"AJ")</f>
        <v>0</v>
      </c>
      <c r="AI18" s="87">
        <f>COUNTIF('801'!CO18:CX18,"A")</f>
        <v>0</v>
      </c>
      <c r="AJ18" s="87">
        <f>COUNTIF('801'!CO18:CX18,"R")</f>
        <v>0</v>
      </c>
      <c r="AK18" s="97">
        <f>COUNTIF('801'!CO18:CX18,"R1")</f>
        <v>0</v>
      </c>
      <c r="AL18" s="97">
        <f>COUNTIF('801'!CO18:CX18,"E")</f>
        <v>0</v>
      </c>
      <c r="AM18" s="98">
        <f>COUNTIF('801'!CO18:CX18,"U")</f>
        <v>0</v>
      </c>
      <c r="AN18" s="98">
        <f>COUNTIF('801'!CO18:CX18,"AJ")</f>
        <v>0</v>
      </c>
      <c r="AO18" s="451">
        <f t="shared" si="5"/>
        <v>0</v>
      </c>
      <c r="AP18" s="452">
        <f t="shared" si="6"/>
        <v>0</v>
      </c>
      <c r="AQ18" s="452">
        <f t="shared" si="7"/>
        <v>0</v>
      </c>
      <c r="AR18" s="452">
        <f t="shared" si="8"/>
        <v>0</v>
      </c>
      <c r="AS18" s="453">
        <f t="shared" si="9"/>
        <v>0</v>
      </c>
    </row>
    <row r="19" spans="2:45" ht="15.75" thickBot="1" x14ac:dyDescent="0.3">
      <c r="B19" s="146" t="s">
        <v>241</v>
      </c>
      <c r="C19" s="126">
        <f>COUNTIF('801'!C19:F19,"A")</f>
        <v>0</v>
      </c>
      <c r="D19" s="126">
        <f>COUNTIF('801'!C19:F19,"R")</f>
        <v>0</v>
      </c>
      <c r="E19" s="126">
        <f>COUNTIF('801'!C19:F19,"R1")</f>
        <v>0</v>
      </c>
      <c r="F19" s="126">
        <f>COUNTIF('801'!C19:F19,"E")</f>
        <v>0</v>
      </c>
      <c r="G19" s="126">
        <f>COUNTIF('801'!C19:F19,"U")</f>
        <v>0</v>
      </c>
      <c r="H19" s="126">
        <f>COUNTIF('801'!G19:Z19,"A")</f>
        <v>1</v>
      </c>
      <c r="I19" s="126">
        <f>COUNTIF('801'!G19:Z19,"R")</f>
        <v>0</v>
      </c>
      <c r="J19" s="126">
        <f>COUNTIF('801'!G19:Z19,"R1")</f>
        <v>1</v>
      </c>
      <c r="K19" s="126">
        <f>COUNTIF('801'!G19:Z19,"E")</f>
        <v>0</v>
      </c>
      <c r="L19" s="126">
        <f>COUNTIF('801'!G19:Z19,"U")</f>
        <v>0</v>
      </c>
      <c r="M19" s="126">
        <f>COUNTIF('801'!AA19:AU19,"A")</f>
        <v>0</v>
      </c>
      <c r="N19" s="126">
        <f>COUNTIF('801'!AA19:AU19,"R")</f>
        <v>0</v>
      </c>
      <c r="O19" s="126">
        <f>COUNTIF('801'!AA19:AU19,"R1")</f>
        <v>0</v>
      </c>
      <c r="P19" s="126">
        <f>COUNTIF('801'!AA19:AU19,"E")</f>
        <v>0</v>
      </c>
      <c r="Q19" s="126">
        <f>COUNTIF('801'!AA19:AU19,"U")</f>
        <v>0</v>
      </c>
      <c r="R19" s="126">
        <f t="shared" si="0"/>
        <v>1</v>
      </c>
      <c r="S19" s="126">
        <f t="shared" si="1"/>
        <v>0</v>
      </c>
      <c r="T19" s="126">
        <f t="shared" si="2"/>
        <v>1</v>
      </c>
      <c r="U19" s="126">
        <f t="shared" si="3"/>
        <v>0</v>
      </c>
      <c r="V19" s="126">
        <f t="shared" si="4"/>
        <v>0</v>
      </c>
      <c r="W19" s="87">
        <f>COUNTIF('801'!AV19:BQ19,"A")</f>
        <v>0</v>
      </c>
      <c r="X19" s="87">
        <f>COUNTIF('801'!AV19:BQ19,"R")</f>
        <v>0</v>
      </c>
      <c r="Y19" s="97">
        <f>COUNTIF('801'!AV19:BQ19,"R1")</f>
        <v>0</v>
      </c>
      <c r="Z19" s="97">
        <f>COUNTIF('801'!AV19:BQ19,"E")</f>
        <v>0</v>
      </c>
      <c r="AA19" s="98">
        <f>COUNTIF('801'!AV19:BQ19,"U")</f>
        <v>0</v>
      </c>
      <c r="AB19" s="98">
        <f>COUNTIF('801'!AV19:BQ19,"AJ")</f>
        <v>0</v>
      </c>
      <c r="AC19" s="87">
        <f>COUNTIF('801'!BR19:CN19,"A")</f>
        <v>0</v>
      </c>
      <c r="AD19" s="87">
        <f>COUNTIF('801'!BR19:CN19,"R")</f>
        <v>0</v>
      </c>
      <c r="AE19" s="97">
        <f>COUNTIF('801'!BR19:CN19,"R1")</f>
        <v>0</v>
      </c>
      <c r="AF19" s="97">
        <f>COUNTIF('801'!BR19:CN19,"E")</f>
        <v>0</v>
      </c>
      <c r="AG19" s="98">
        <f>COUNTIF('801'!BR19:CN19,"U")</f>
        <v>0</v>
      </c>
      <c r="AH19" s="98">
        <f>COUNTIF('801'!BR19:CN19,"AJ")</f>
        <v>0</v>
      </c>
      <c r="AI19" s="87">
        <f>COUNTIF('801'!CO19:CX19,"A")</f>
        <v>0</v>
      </c>
      <c r="AJ19" s="87">
        <f>COUNTIF('801'!CO19:CX19,"R")</f>
        <v>0</v>
      </c>
      <c r="AK19" s="97">
        <f>COUNTIF('801'!CO19:CX19,"R1")</f>
        <v>0</v>
      </c>
      <c r="AL19" s="97">
        <f>COUNTIF('801'!CO19:CX19,"E")</f>
        <v>0</v>
      </c>
      <c r="AM19" s="98">
        <f>COUNTIF('801'!CO19:CX19,"U")</f>
        <v>0</v>
      </c>
      <c r="AN19" s="98">
        <f>COUNTIF('801'!CO19:CX19,"AJ")</f>
        <v>0</v>
      </c>
      <c r="AO19" s="451">
        <f t="shared" si="5"/>
        <v>0</v>
      </c>
      <c r="AP19" s="452">
        <f t="shared" si="6"/>
        <v>0</v>
      </c>
      <c r="AQ19" s="452">
        <f t="shared" si="7"/>
        <v>0</v>
      </c>
      <c r="AR19" s="452">
        <f t="shared" si="8"/>
        <v>0</v>
      </c>
      <c r="AS19" s="453">
        <f t="shared" si="9"/>
        <v>0</v>
      </c>
    </row>
    <row r="20" spans="2:45" ht="15.75" thickBot="1" x14ac:dyDescent="0.3">
      <c r="B20" s="146" t="s">
        <v>242</v>
      </c>
      <c r="C20" s="126">
        <f>COUNTIF('801'!C20:F20,"A")</f>
        <v>0</v>
      </c>
      <c r="D20" s="126">
        <f>COUNTIF('801'!C20:F20,"R")</f>
        <v>0</v>
      </c>
      <c r="E20" s="126">
        <f>COUNTIF('801'!C20:F20,"R1")</f>
        <v>0</v>
      </c>
      <c r="F20" s="126">
        <f>COUNTIF('801'!C20:F20,"E")</f>
        <v>0</v>
      </c>
      <c r="G20" s="126">
        <f>COUNTIF('801'!C20:F20,"U")</f>
        <v>0</v>
      </c>
      <c r="H20" s="126">
        <f>COUNTIF('801'!G20:Z20,"A")</f>
        <v>9</v>
      </c>
      <c r="I20" s="126">
        <f>COUNTIF('801'!G20:Z20,"R")</f>
        <v>0</v>
      </c>
      <c r="J20" s="126">
        <f>COUNTIF('801'!G20:Z20,"R1")</f>
        <v>0</v>
      </c>
      <c r="K20" s="126">
        <f>COUNTIF('801'!G20:Z20,"E")</f>
        <v>0</v>
      </c>
      <c r="L20" s="126">
        <f>COUNTIF('801'!G20:Z20,"U")</f>
        <v>0</v>
      </c>
      <c r="M20" s="126">
        <f>COUNTIF('801'!AA20:AU20,"A")</f>
        <v>0</v>
      </c>
      <c r="N20" s="126">
        <f>COUNTIF('801'!AA20:AU20,"R")</f>
        <v>0</v>
      </c>
      <c r="O20" s="126">
        <f>COUNTIF('801'!AA20:AU20,"R1")</f>
        <v>1</v>
      </c>
      <c r="P20" s="126">
        <f>COUNTIF('801'!AA20:AU20,"E")</f>
        <v>0</v>
      </c>
      <c r="Q20" s="126">
        <f>COUNTIF('801'!AA20:AU20,"U")</f>
        <v>0</v>
      </c>
      <c r="R20" s="126">
        <f t="shared" si="0"/>
        <v>9</v>
      </c>
      <c r="S20" s="126">
        <f t="shared" si="1"/>
        <v>0</v>
      </c>
      <c r="T20" s="126">
        <f t="shared" si="2"/>
        <v>1</v>
      </c>
      <c r="U20" s="126">
        <f t="shared" si="3"/>
        <v>0</v>
      </c>
      <c r="V20" s="126">
        <f t="shared" si="4"/>
        <v>0</v>
      </c>
      <c r="W20" s="87">
        <f>COUNTIF('801'!AV20:BQ20,"A")</f>
        <v>0</v>
      </c>
      <c r="X20" s="87">
        <f>COUNTIF('801'!AV20:BQ20,"R")</f>
        <v>0</v>
      </c>
      <c r="Y20" s="97">
        <f>COUNTIF('801'!AV20:BQ20,"R1")</f>
        <v>0</v>
      </c>
      <c r="Z20" s="97">
        <f>COUNTIF('801'!AV20:BQ20,"E")</f>
        <v>0</v>
      </c>
      <c r="AA20" s="98">
        <f>COUNTIF('801'!AV20:BQ20,"U")</f>
        <v>0</v>
      </c>
      <c r="AB20" s="98">
        <f>COUNTIF('801'!AV20:BQ20,"AJ")</f>
        <v>0</v>
      </c>
      <c r="AC20" s="87">
        <f>COUNTIF('801'!BR20:CN20,"A")</f>
        <v>0</v>
      </c>
      <c r="AD20" s="87">
        <f>COUNTIF('801'!BR20:CN20,"R")</f>
        <v>0</v>
      </c>
      <c r="AE20" s="97">
        <f>COUNTIF('801'!BR20:CN20,"R1")</f>
        <v>0</v>
      </c>
      <c r="AF20" s="97">
        <f>COUNTIF('801'!BR20:CN20,"E")</f>
        <v>0</v>
      </c>
      <c r="AG20" s="98">
        <f>COUNTIF('801'!BR20:CN20,"U")</f>
        <v>0</v>
      </c>
      <c r="AH20" s="98">
        <f>COUNTIF('801'!BR20:CN20,"AJ")</f>
        <v>0</v>
      </c>
      <c r="AI20" s="87">
        <f>COUNTIF('801'!CO20:CX20,"A")</f>
        <v>0</v>
      </c>
      <c r="AJ20" s="87">
        <f>COUNTIF('801'!CO20:CX20,"R")</f>
        <v>0</v>
      </c>
      <c r="AK20" s="97">
        <f>COUNTIF('801'!CO20:CX20,"R1")</f>
        <v>0</v>
      </c>
      <c r="AL20" s="97">
        <f>COUNTIF('801'!CO20:CX20,"E")</f>
        <v>0</v>
      </c>
      <c r="AM20" s="98">
        <f>COUNTIF('801'!CO20:CX20,"U")</f>
        <v>0</v>
      </c>
      <c r="AN20" s="98">
        <f>COUNTIF('801'!CO20:CX20,"AJ")</f>
        <v>0</v>
      </c>
      <c r="AO20" s="451">
        <f t="shared" si="5"/>
        <v>0</v>
      </c>
      <c r="AP20" s="452">
        <f t="shared" si="6"/>
        <v>0</v>
      </c>
      <c r="AQ20" s="452">
        <f t="shared" si="7"/>
        <v>0</v>
      </c>
      <c r="AR20" s="452">
        <f t="shared" si="8"/>
        <v>0</v>
      </c>
      <c r="AS20" s="453">
        <f t="shared" si="9"/>
        <v>0</v>
      </c>
    </row>
    <row r="21" spans="2:45" s="148" customFormat="1" ht="15.75" thickBot="1" x14ac:dyDescent="0.3">
      <c r="B21" s="147" t="s">
        <v>243</v>
      </c>
      <c r="C21" s="128">
        <f>COUNTIF('801'!C21:F21,"A")</f>
        <v>0</v>
      </c>
      <c r="D21" s="128">
        <f>COUNTIF('801'!C21:F21,"R")</f>
        <v>0</v>
      </c>
      <c r="E21" s="128">
        <f>COUNTIF('801'!C21:F21,"R1")</f>
        <v>0</v>
      </c>
      <c r="F21" s="128">
        <f>COUNTIF('801'!C21:F21,"E")</f>
        <v>0</v>
      </c>
      <c r="G21" s="128">
        <f>COUNTIF('801'!C21:F21,"U")</f>
        <v>0</v>
      </c>
      <c r="H21" s="128">
        <f>COUNTIF('801'!G21:Z21,"A")</f>
        <v>0</v>
      </c>
      <c r="I21" s="128">
        <f>COUNTIF('801'!G21:Z21,"R")</f>
        <v>0</v>
      </c>
      <c r="J21" s="128">
        <f>COUNTIF('801'!G21:Z21,"R1")</f>
        <v>3</v>
      </c>
      <c r="K21" s="128">
        <f>COUNTIF('801'!G21:Z21,"E")</f>
        <v>0</v>
      </c>
      <c r="L21" s="128">
        <f>COUNTIF('801'!G21:Z21,"U")</f>
        <v>1</v>
      </c>
      <c r="M21" s="128">
        <f>COUNTIF('801'!AA21:AU21,"A")</f>
        <v>0</v>
      </c>
      <c r="N21" s="128">
        <f>COUNTIF('801'!AA21:AU21,"R")</f>
        <v>0</v>
      </c>
      <c r="O21" s="128">
        <f>COUNTIF('801'!AA21:AU21,"R1")</f>
        <v>0</v>
      </c>
      <c r="P21" s="128">
        <f>COUNTIF('801'!AA21:AU21,"E")</f>
        <v>0</v>
      </c>
      <c r="Q21" s="128">
        <f>COUNTIF('801'!AA21:AU21,"U")</f>
        <v>0</v>
      </c>
      <c r="R21" s="128">
        <f t="shared" si="0"/>
        <v>0</v>
      </c>
      <c r="S21" s="128">
        <f t="shared" si="1"/>
        <v>0</v>
      </c>
      <c r="T21" s="128">
        <f t="shared" si="2"/>
        <v>3</v>
      </c>
      <c r="U21" s="128">
        <f t="shared" si="3"/>
        <v>0</v>
      </c>
      <c r="V21" s="128">
        <f t="shared" si="4"/>
        <v>1</v>
      </c>
      <c r="W21" s="87">
        <f>COUNTIF('801'!AV21:BQ21,"A")</f>
        <v>0</v>
      </c>
      <c r="X21" s="87">
        <f>COUNTIF('801'!AV21:BQ21,"R")</f>
        <v>0</v>
      </c>
      <c r="Y21" s="97">
        <f>COUNTIF('801'!AV21:BQ21,"R1")</f>
        <v>0</v>
      </c>
      <c r="Z21" s="97">
        <f>COUNTIF('801'!AV21:BQ21,"E")</f>
        <v>0</v>
      </c>
      <c r="AA21" s="98">
        <f>COUNTIF('801'!AV21:BQ21,"U")</f>
        <v>0</v>
      </c>
      <c r="AB21" s="98">
        <f>COUNTIF('801'!AV21:BQ21,"AJ")</f>
        <v>0</v>
      </c>
      <c r="AC21" s="87">
        <f>COUNTIF('801'!BR21:CN21,"A")</f>
        <v>0</v>
      </c>
      <c r="AD21" s="87">
        <f>COUNTIF('801'!BR21:CN21,"R")</f>
        <v>0</v>
      </c>
      <c r="AE21" s="97">
        <f>COUNTIF('801'!BR21:CN21,"R1")</f>
        <v>0</v>
      </c>
      <c r="AF21" s="97">
        <f>COUNTIF('801'!BR21:CN21,"E")</f>
        <v>0</v>
      </c>
      <c r="AG21" s="98">
        <f>COUNTIF('801'!BR21:CN21,"U")</f>
        <v>0</v>
      </c>
      <c r="AH21" s="98">
        <f>COUNTIF('801'!BR21:CN21,"AJ")</f>
        <v>0</v>
      </c>
      <c r="AI21" s="87">
        <f>COUNTIF('801'!CO21:CX21,"A")</f>
        <v>0</v>
      </c>
      <c r="AJ21" s="87">
        <f>COUNTIF('801'!CO21:CX21,"R")</f>
        <v>0</v>
      </c>
      <c r="AK21" s="97">
        <f>COUNTIF('801'!CO21:CX21,"R1")</f>
        <v>0</v>
      </c>
      <c r="AL21" s="97">
        <f>COUNTIF('801'!CO21:CX21,"E")</f>
        <v>0</v>
      </c>
      <c r="AM21" s="98">
        <f>COUNTIF('801'!CO21:CX21,"U")</f>
        <v>0</v>
      </c>
      <c r="AN21" s="98">
        <f>COUNTIF('801'!CO21:CX21,"AJ")</f>
        <v>0</v>
      </c>
      <c r="AO21" s="451">
        <f t="shared" si="5"/>
        <v>0</v>
      </c>
      <c r="AP21" s="452">
        <f t="shared" si="6"/>
        <v>0</v>
      </c>
      <c r="AQ21" s="452">
        <f t="shared" si="7"/>
        <v>0</v>
      </c>
      <c r="AR21" s="452">
        <f t="shared" si="8"/>
        <v>0</v>
      </c>
      <c r="AS21" s="453">
        <f t="shared" si="9"/>
        <v>0</v>
      </c>
    </row>
    <row r="22" spans="2:45" ht="15.75" thickBot="1" x14ac:dyDescent="0.3">
      <c r="B22" s="131" t="s">
        <v>244</v>
      </c>
      <c r="C22" s="126">
        <f>COUNTIF('801'!C22:F22,"A")</f>
        <v>0</v>
      </c>
      <c r="D22" s="126">
        <f>COUNTIF('801'!C22:F22,"R")</f>
        <v>0</v>
      </c>
      <c r="E22" s="126">
        <f>COUNTIF('801'!C22:F22,"R1")</f>
        <v>0</v>
      </c>
      <c r="F22" s="126">
        <f>COUNTIF('801'!C22:F22,"E")</f>
        <v>0</v>
      </c>
      <c r="G22" s="126">
        <f>COUNTIF('801'!C22:F22,"U")</f>
        <v>0</v>
      </c>
      <c r="H22" s="126">
        <f>COUNTIF('801'!G22:Z22,"A")</f>
        <v>0</v>
      </c>
      <c r="I22" s="126">
        <f>COUNTIF('801'!G22:Z22,"R")</f>
        <v>0</v>
      </c>
      <c r="J22" s="126">
        <f>COUNTIF('801'!G22:Z22,"R1")</f>
        <v>1</v>
      </c>
      <c r="K22" s="126">
        <f>COUNTIF('801'!G22:Z22,"E")</f>
        <v>0</v>
      </c>
      <c r="L22" s="126">
        <f>COUNTIF('801'!G22:Z22,"U")</f>
        <v>0</v>
      </c>
      <c r="M22" s="126">
        <f>COUNTIF('801'!AA22:AU22,"A")</f>
        <v>2</v>
      </c>
      <c r="N22" s="126">
        <f>COUNTIF('801'!AA22:AU22,"R")</f>
        <v>0</v>
      </c>
      <c r="O22" s="126">
        <f>COUNTIF('801'!AA22:AU22,"R1")</f>
        <v>0</v>
      </c>
      <c r="P22" s="126">
        <f>COUNTIF('801'!AA22:AU22,"E")</f>
        <v>0</v>
      </c>
      <c r="Q22" s="126">
        <f>COUNTIF('801'!AA22:AU22,"U")</f>
        <v>0</v>
      </c>
      <c r="R22" s="126">
        <f t="shared" si="0"/>
        <v>2</v>
      </c>
      <c r="S22" s="126">
        <f t="shared" si="1"/>
        <v>0</v>
      </c>
      <c r="T22" s="126">
        <f t="shared" si="2"/>
        <v>1</v>
      </c>
      <c r="U22" s="126">
        <f t="shared" si="3"/>
        <v>0</v>
      </c>
      <c r="V22" s="126">
        <f t="shared" si="4"/>
        <v>0</v>
      </c>
      <c r="W22" s="87">
        <f>COUNTIF('801'!AV22:BQ22,"A")</f>
        <v>0</v>
      </c>
      <c r="X22" s="87">
        <f>COUNTIF('801'!AV22:BQ22,"R")</f>
        <v>0</v>
      </c>
      <c r="Y22" s="97">
        <f>COUNTIF('801'!AV22:BQ22,"R1")</f>
        <v>0</v>
      </c>
      <c r="Z22" s="97">
        <f>COUNTIF('801'!AV22:BQ22,"E")</f>
        <v>0</v>
      </c>
      <c r="AA22" s="98">
        <f>COUNTIF('801'!AV22:BQ22,"U")</f>
        <v>0</v>
      </c>
      <c r="AB22" s="98">
        <f>COUNTIF('801'!AV22:BQ22,"AJ")</f>
        <v>0</v>
      </c>
      <c r="AC22" s="87">
        <f>COUNTIF('801'!BR22:CN22,"A")</f>
        <v>0</v>
      </c>
      <c r="AD22" s="87">
        <f>COUNTIF('801'!BR22:CN22,"R")</f>
        <v>1</v>
      </c>
      <c r="AE22" s="97">
        <f>COUNTIF('801'!BR22:CN22,"R1")</f>
        <v>1</v>
      </c>
      <c r="AF22" s="97">
        <f>COUNTIF('801'!BR22:CN22,"E")</f>
        <v>0</v>
      </c>
      <c r="AG22" s="98">
        <f>COUNTIF('801'!BR22:CN22,"U")</f>
        <v>0</v>
      </c>
      <c r="AH22" s="98">
        <f>COUNTIF('801'!BR22:CN22,"AJ")</f>
        <v>0</v>
      </c>
      <c r="AI22" s="87">
        <f>COUNTIF('801'!CO22:CX22,"A")</f>
        <v>0</v>
      </c>
      <c r="AJ22" s="87">
        <f>COUNTIF('801'!CO22:CX22,"R")</f>
        <v>0</v>
      </c>
      <c r="AK22" s="97">
        <f>COUNTIF('801'!CO22:CX22,"R1")</f>
        <v>1</v>
      </c>
      <c r="AL22" s="97">
        <f>COUNTIF('801'!CO22:CX22,"E")</f>
        <v>0</v>
      </c>
      <c r="AM22" s="98">
        <f>COUNTIF('801'!CO22:CX22,"U")</f>
        <v>0</v>
      </c>
      <c r="AN22" s="98">
        <f>COUNTIF('801'!CO22:CX22,"AJ")</f>
        <v>0</v>
      </c>
      <c r="AO22" s="451">
        <f t="shared" si="5"/>
        <v>0</v>
      </c>
      <c r="AP22" s="452">
        <f t="shared" si="6"/>
        <v>1</v>
      </c>
      <c r="AQ22" s="452">
        <f t="shared" si="7"/>
        <v>2</v>
      </c>
      <c r="AR22" s="452">
        <f t="shared" si="8"/>
        <v>0</v>
      </c>
      <c r="AS22" s="453">
        <f t="shared" si="9"/>
        <v>0</v>
      </c>
    </row>
    <row r="23" spans="2:45" ht="15.75" thickBot="1" x14ac:dyDescent="0.3">
      <c r="B23" s="131" t="s">
        <v>673</v>
      </c>
      <c r="C23" s="126">
        <f>COUNTIF('801'!C23:F23,"A")</f>
        <v>0</v>
      </c>
      <c r="D23" s="126">
        <f>COUNTIF('801'!C23:F23,"R")</f>
        <v>0</v>
      </c>
      <c r="E23" s="126">
        <f>COUNTIF('801'!C23:F23,"R1")</f>
        <v>0</v>
      </c>
      <c r="F23" s="126">
        <f>COUNTIF('801'!C23:F23,"E")</f>
        <v>0</v>
      </c>
      <c r="G23" s="126">
        <f>COUNTIF('801'!C23:F23,"U")</f>
        <v>0</v>
      </c>
      <c r="H23" s="126">
        <f>COUNTIF('801'!G23:Z23,"A")</f>
        <v>4</v>
      </c>
      <c r="I23" s="126">
        <f>COUNTIF('801'!G23:Z23,"R")</f>
        <v>0</v>
      </c>
      <c r="J23" s="126">
        <f>COUNTIF('801'!G23:Z23,"R1")</f>
        <v>1</v>
      </c>
      <c r="K23" s="126">
        <f>COUNTIF('801'!G23:Z23,"E")</f>
        <v>0</v>
      </c>
      <c r="L23" s="126">
        <f>COUNTIF('801'!G23:Z23,"U")</f>
        <v>0</v>
      </c>
      <c r="M23" s="126">
        <f>COUNTIF('801'!AA23:AU23,"A")</f>
        <v>0</v>
      </c>
      <c r="N23" s="126">
        <f>COUNTIF('801'!AA23:AU23,"R")</f>
        <v>0</v>
      </c>
      <c r="O23" s="126">
        <f>COUNTIF('801'!AA23:AU23,"R1")</f>
        <v>1</v>
      </c>
      <c r="P23" s="126">
        <f>COUNTIF('801'!AA23:AU23,"E")</f>
        <v>0</v>
      </c>
      <c r="Q23" s="126">
        <f>COUNTIF('801'!AA23:AU23,"U")</f>
        <v>0</v>
      </c>
      <c r="R23" s="126">
        <f t="shared" si="0"/>
        <v>4</v>
      </c>
      <c r="S23" s="126">
        <f t="shared" si="1"/>
        <v>0</v>
      </c>
      <c r="T23" s="126">
        <f t="shared" si="2"/>
        <v>2</v>
      </c>
      <c r="U23" s="126">
        <f t="shared" si="3"/>
        <v>0</v>
      </c>
      <c r="V23" s="126">
        <f t="shared" si="4"/>
        <v>0</v>
      </c>
      <c r="W23" s="87">
        <f>COUNTIF('801'!AV23:BQ23,"A")</f>
        <v>1</v>
      </c>
      <c r="X23" s="87">
        <f>COUNTIF('801'!AV23:BQ23,"R")</f>
        <v>0</v>
      </c>
      <c r="Y23" s="97">
        <f>COUNTIF('801'!AV23:BQ23,"R1")</f>
        <v>0</v>
      </c>
      <c r="Z23" s="97">
        <f>COUNTIF('801'!AV23:BQ23,"E")</f>
        <v>0</v>
      </c>
      <c r="AA23" s="98">
        <f>COUNTIF('801'!AV23:BQ23,"U")</f>
        <v>0</v>
      </c>
      <c r="AB23" s="98">
        <f>COUNTIF('801'!AV23:BQ23,"AJ")</f>
        <v>0</v>
      </c>
      <c r="AC23" s="87">
        <f>COUNTIF('801'!BR23:CN23,"A")</f>
        <v>1</v>
      </c>
      <c r="AD23" s="87">
        <f>COUNTIF('801'!BR23:CN23,"R")</f>
        <v>0</v>
      </c>
      <c r="AE23" s="97">
        <f>COUNTIF('801'!BR23:CN23,"R1")</f>
        <v>1</v>
      </c>
      <c r="AF23" s="97">
        <f>COUNTIF('801'!BR23:CN23,"E")</f>
        <v>0</v>
      </c>
      <c r="AG23" s="98">
        <f>COUNTIF('801'!BR23:CN23,"U")</f>
        <v>0</v>
      </c>
      <c r="AH23" s="98">
        <f>COUNTIF('801'!BR23:CN23,"AJ")</f>
        <v>0</v>
      </c>
      <c r="AI23" s="87">
        <f>COUNTIF('801'!CO23:CX23,"A")</f>
        <v>0</v>
      </c>
      <c r="AJ23" s="87">
        <f>COUNTIF('801'!CO23:CX23,"R")</f>
        <v>0</v>
      </c>
      <c r="AK23" s="97">
        <f>COUNTIF('801'!CO23:CX23,"R1")</f>
        <v>0</v>
      </c>
      <c r="AL23" s="97">
        <f>COUNTIF('801'!CO23:CX23,"E")</f>
        <v>0</v>
      </c>
      <c r="AM23" s="98">
        <f>COUNTIF('801'!CO23:CX23,"U")</f>
        <v>0</v>
      </c>
      <c r="AN23" s="98">
        <f>COUNTIF('801'!CO23:CX23,"AJ")</f>
        <v>0</v>
      </c>
      <c r="AO23" s="451">
        <f t="shared" si="5"/>
        <v>2</v>
      </c>
      <c r="AP23" s="452">
        <f t="shared" si="6"/>
        <v>0</v>
      </c>
      <c r="AQ23" s="452">
        <f t="shared" si="7"/>
        <v>1</v>
      </c>
      <c r="AR23" s="452">
        <f t="shared" si="8"/>
        <v>0</v>
      </c>
      <c r="AS23" s="453">
        <f t="shared" si="9"/>
        <v>0</v>
      </c>
    </row>
    <row r="24" spans="2:45" s="148" customFormat="1" ht="15.75" thickBot="1" x14ac:dyDescent="0.3">
      <c r="B24" s="147" t="s">
        <v>245</v>
      </c>
      <c r="C24" s="128">
        <f>COUNTIF('801'!C24:F24,"A")</f>
        <v>1</v>
      </c>
      <c r="D24" s="128">
        <f>COUNTIF('801'!C24:F24,"R")</f>
        <v>0</v>
      </c>
      <c r="E24" s="128">
        <f>COUNTIF('801'!C24:F24,"R1")</f>
        <v>0</v>
      </c>
      <c r="F24" s="128">
        <f>COUNTIF('801'!C24:F24,"E")</f>
        <v>0</v>
      </c>
      <c r="G24" s="128">
        <f>COUNTIF('801'!C24:F24,"U")</f>
        <v>0</v>
      </c>
      <c r="H24" s="128">
        <f>COUNTIF('801'!G24:Z24,"A")</f>
        <v>1</v>
      </c>
      <c r="I24" s="128">
        <f>COUNTIF('801'!G24:Z24,"R")</f>
        <v>0</v>
      </c>
      <c r="J24" s="128">
        <f>COUNTIF('801'!G24:Z24,"R1")</f>
        <v>3</v>
      </c>
      <c r="K24" s="128">
        <f>COUNTIF('801'!G24:Z24,"E")</f>
        <v>0</v>
      </c>
      <c r="L24" s="128">
        <f>COUNTIF('801'!G24:Z24,"U")</f>
        <v>1</v>
      </c>
      <c r="M24" s="128">
        <f>COUNTIF('801'!AA24:AU24,"A")</f>
        <v>0</v>
      </c>
      <c r="N24" s="128">
        <f>COUNTIF('801'!AA24:AU24,"R")</f>
        <v>0</v>
      </c>
      <c r="O24" s="128">
        <f>COUNTIF('801'!AA24:AU24,"R1")</f>
        <v>1</v>
      </c>
      <c r="P24" s="128">
        <f>COUNTIF('801'!AA24:AU24,"E")</f>
        <v>0</v>
      </c>
      <c r="Q24" s="128">
        <f>COUNTIF('801'!AA24:AU24,"U")</f>
        <v>0</v>
      </c>
      <c r="R24" s="128">
        <f t="shared" si="0"/>
        <v>2</v>
      </c>
      <c r="S24" s="128">
        <f t="shared" si="1"/>
        <v>0</v>
      </c>
      <c r="T24" s="128">
        <f t="shared" si="2"/>
        <v>4</v>
      </c>
      <c r="U24" s="128">
        <f t="shared" si="3"/>
        <v>0</v>
      </c>
      <c r="V24" s="128">
        <f t="shared" si="4"/>
        <v>1</v>
      </c>
      <c r="W24" s="87">
        <f>COUNTIF('801'!AV24:BQ24,"A")</f>
        <v>0</v>
      </c>
      <c r="X24" s="87">
        <f>COUNTIF('801'!AV24:BQ24,"R")</f>
        <v>0</v>
      </c>
      <c r="Y24" s="97">
        <f>COUNTIF('801'!AV24:BQ24,"R1")</f>
        <v>1</v>
      </c>
      <c r="Z24" s="97">
        <f>COUNTIF('801'!AV24:BQ24,"E")</f>
        <v>0</v>
      </c>
      <c r="AA24" s="98">
        <f>COUNTIF('801'!AV24:BQ24,"U")</f>
        <v>0</v>
      </c>
      <c r="AB24" s="98">
        <f>COUNTIF('801'!AV24:BQ24,"AJ")</f>
        <v>0</v>
      </c>
      <c r="AC24" s="87">
        <f>COUNTIF('801'!BR24:CN24,"A")</f>
        <v>0</v>
      </c>
      <c r="AD24" s="87">
        <f>COUNTIF('801'!BR24:CN24,"R")</f>
        <v>0</v>
      </c>
      <c r="AE24" s="97">
        <f>COUNTIF('801'!BR24:CN24,"R1")</f>
        <v>3</v>
      </c>
      <c r="AF24" s="97">
        <f>COUNTIF('801'!BR24:CN24,"E")</f>
        <v>0</v>
      </c>
      <c r="AG24" s="98">
        <f>COUNTIF('801'!BR24:CN24,"U")</f>
        <v>0</v>
      </c>
      <c r="AH24" s="98">
        <f>COUNTIF('801'!BR24:CN24,"AJ")</f>
        <v>0</v>
      </c>
      <c r="AI24" s="87">
        <f>COUNTIF('801'!CO24:CX24,"A")</f>
        <v>0</v>
      </c>
      <c r="AJ24" s="87">
        <f>COUNTIF('801'!CO24:CX24,"R")</f>
        <v>0</v>
      </c>
      <c r="AK24" s="97">
        <f>COUNTIF('801'!CO24:CX24,"R1")</f>
        <v>1</v>
      </c>
      <c r="AL24" s="97">
        <f>COUNTIF('801'!CO24:CX24,"E")</f>
        <v>0</v>
      </c>
      <c r="AM24" s="98">
        <f>COUNTIF('801'!CO24:CX24,"U")</f>
        <v>0</v>
      </c>
      <c r="AN24" s="98">
        <f>COUNTIF('801'!CO24:CX24,"AJ")</f>
        <v>0</v>
      </c>
      <c r="AO24" s="451">
        <f t="shared" si="5"/>
        <v>0</v>
      </c>
      <c r="AP24" s="452">
        <f t="shared" si="6"/>
        <v>0</v>
      </c>
      <c r="AQ24" s="452">
        <f t="shared" si="7"/>
        <v>5</v>
      </c>
      <c r="AR24" s="452">
        <f t="shared" si="8"/>
        <v>0</v>
      </c>
      <c r="AS24" s="453">
        <f t="shared" si="9"/>
        <v>0</v>
      </c>
    </row>
    <row r="25" spans="2:45" ht="15.75" thickBot="1" x14ac:dyDescent="0.3">
      <c r="B25" s="146" t="s">
        <v>246</v>
      </c>
      <c r="C25" s="126">
        <f>COUNTIF('801'!C25:F25,"A")</f>
        <v>0</v>
      </c>
      <c r="D25" s="126">
        <f>COUNTIF('801'!C25:F25,"R")</f>
        <v>0</v>
      </c>
      <c r="E25" s="126">
        <f>COUNTIF('801'!C25:F25,"R1")</f>
        <v>0</v>
      </c>
      <c r="F25" s="126">
        <f>COUNTIF('801'!C25:F25,"E")</f>
        <v>0</v>
      </c>
      <c r="G25" s="126">
        <f>COUNTIF('801'!C25:F25,"U")</f>
        <v>0</v>
      </c>
      <c r="H25" s="126">
        <f>COUNTIF('801'!G25:Z25,"A")</f>
        <v>0</v>
      </c>
      <c r="I25" s="126">
        <f>COUNTIF('801'!G25:Z25,"R")</f>
        <v>0</v>
      </c>
      <c r="J25" s="126">
        <f>COUNTIF('801'!G25:Z25,"R1")</f>
        <v>0</v>
      </c>
      <c r="K25" s="126">
        <f>COUNTIF('801'!G25:Z25,"E")</f>
        <v>0</v>
      </c>
      <c r="L25" s="126">
        <f>COUNTIF('801'!G25:Z25,"U")</f>
        <v>0</v>
      </c>
      <c r="M25" s="126">
        <f>COUNTIF('801'!AA25:AU25,"A")</f>
        <v>0</v>
      </c>
      <c r="N25" s="126">
        <f>COUNTIF('801'!AA25:AU25,"R")</f>
        <v>0</v>
      </c>
      <c r="O25" s="126">
        <f>COUNTIF('801'!AA25:AU25,"R1")</f>
        <v>0</v>
      </c>
      <c r="P25" s="126">
        <f>COUNTIF('801'!AA25:AU25,"E")</f>
        <v>0</v>
      </c>
      <c r="Q25" s="126">
        <f>COUNTIF('801'!AA25:AU25,"U")</f>
        <v>0</v>
      </c>
      <c r="R25" s="126">
        <f t="shared" si="0"/>
        <v>0</v>
      </c>
      <c r="S25" s="126">
        <f t="shared" si="1"/>
        <v>0</v>
      </c>
      <c r="T25" s="126">
        <f t="shared" si="2"/>
        <v>0</v>
      </c>
      <c r="U25" s="126">
        <f t="shared" si="3"/>
        <v>0</v>
      </c>
      <c r="V25" s="126">
        <f t="shared" si="4"/>
        <v>0</v>
      </c>
      <c r="W25" s="87">
        <f>COUNTIF('801'!AV25:BQ25,"A")</f>
        <v>0</v>
      </c>
      <c r="X25" s="87">
        <f>COUNTIF('801'!AV25:BQ25,"R")</f>
        <v>0</v>
      </c>
      <c r="Y25" s="97">
        <f>COUNTIF('801'!AV25:BQ25,"R1")</f>
        <v>0</v>
      </c>
      <c r="Z25" s="97">
        <f>COUNTIF('801'!AV25:BQ25,"E")</f>
        <v>0</v>
      </c>
      <c r="AA25" s="98">
        <f>COUNTIF('801'!AV25:BQ25,"U")</f>
        <v>0</v>
      </c>
      <c r="AB25" s="98">
        <f>COUNTIF('801'!AV25:BQ25,"AJ")</f>
        <v>0</v>
      </c>
      <c r="AC25" s="87">
        <f>COUNTIF('801'!BR25:CN25,"A")</f>
        <v>0</v>
      </c>
      <c r="AD25" s="87">
        <f>COUNTIF('801'!BR25:CN25,"R")</f>
        <v>0</v>
      </c>
      <c r="AE25" s="97">
        <f>COUNTIF('801'!BR25:CN25,"R1")</f>
        <v>1</v>
      </c>
      <c r="AF25" s="97">
        <f>COUNTIF('801'!BR25:CN25,"E")</f>
        <v>0</v>
      </c>
      <c r="AG25" s="98">
        <f>COUNTIF('801'!BR25:CN25,"U")</f>
        <v>0</v>
      </c>
      <c r="AH25" s="98">
        <f>COUNTIF('801'!BR25:CN25,"AJ")</f>
        <v>0</v>
      </c>
      <c r="AI25" s="87">
        <f>COUNTIF('801'!CO25:CX25,"A")</f>
        <v>0</v>
      </c>
      <c r="AJ25" s="87">
        <f>COUNTIF('801'!CO25:CX25,"R")</f>
        <v>0</v>
      </c>
      <c r="AK25" s="97">
        <f>COUNTIF('801'!CO25:CX25,"R1")</f>
        <v>0</v>
      </c>
      <c r="AL25" s="97">
        <f>COUNTIF('801'!CO25:CX25,"E")</f>
        <v>0</v>
      </c>
      <c r="AM25" s="98">
        <f>COUNTIF('801'!CO25:CX25,"U")</f>
        <v>0</v>
      </c>
      <c r="AN25" s="98">
        <f>COUNTIF('801'!CO25:CX25,"AJ")</f>
        <v>0</v>
      </c>
      <c r="AO25" s="451">
        <f t="shared" si="5"/>
        <v>0</v>
      </c>
      <c r="AP25" s="452">
        <f t="shared" si="6"/>
        <v>0</v>
      </c>
      <c r="AQ25" s="452">
        <f t="shared" si="7"/>
        <v>1</v>
      </c>
      <c r="AR25" s="452">
        <f t="shared" si="8"/>
        <v>0</v>
      </c>
      <c r="AS25" s="453">
        <f t="shared" si="9"/>
        <v>0</v>
      </c>
    </row>
    <row r="26" spans="2:45" ht="15.75" thickBot="1" x14ac:dyDescent="0.3">
      <c r="B26" s="146" t="s">
        <v>247</v>
      </c>
      <c r="C26" s="126">
        <f>COUNTIF('801'!C26:F26,"A")</f>
        <v>0</v>
      </c>
      <c r="D26" s="126">
        <f>COUNTIF('801'!C26:F26,"R")</f>
        <v>0</v>
      </c>
      <c r="E26" s="126">
        <f>COUNTIF('801'!C26:F26,"R1")</f>
        <v>0</v>
      </c>
      <c r="F26" s="126">
        <f>COUNTIF('801'!C26:F26,"E")</f>
        <v>0</v>
      </c>
      <c r="G26" s="126">
        <f>COUNTIF('801'!C26:F26,"U")</f>
        <v>0</v>
      </c>
      <c r="H26" s="126">
        <f>COUNTIF('801'!G26:Z26,"A")</f>
        <v>1</v>
      </c>
      <c r="I26" s="126">
        <f>COUNTIF('801'!G26:Z26,"R")</f>
        <v>0</v>
      </c>
      <c r="J26" s="126">
        <f>COUNTIF('801'!G26:Z26,"R1")</f>
        <v>0</v>
      </c>
      <c r="K26" s="126">
        <f>COUNTIF('801'!G26:Z26,"E")</f>
        <v>0</v>
      </c>
      <c r="L26" s="126">
        <f>COUNTIF('801'!G26:Z26,"U")</f>
        <v>0</v>
      </c>
      <c r="M26" s="126">
        <f>COUNTIF('801'!AA26:AU26,"A")</f>
        <v>1</v>
      </c>
      <c r="N26" s="126">
        <f>COUNTIF('801'!AA26:AU26,"R")</f>
        <v>0</v>
      </c>
      <c r="O26" s="126">
        <f>COUNTIF('801'!AA26:AU26,"R1")</f>
        <v>0</v>
      </c>
      <c r="P26" s="126">
        <f>COUNTIF('801'!AA26:AU26,"E")</f>
        <v>0</v>
      </c>
      <c r="Q26" s="126">
        <f>COUNTIF('801'!AA26:AU26,"U")</f>
        <v>0</v>
      </c>
      <c r="R26" s="126">
        <f t="shared" si="0"/>
        <v>2</v>
      </c>
      <c r="S26" s="126">
        <f t="shared" si="1"/>
        <v>0</v>
      </c>
      <c r="T26" s="126">
        <f t="shared" si="2"/>
        <v>0</v>
      </c>
      <c r="U26" s="126">
        <f t="shared" si="3"/>
        <v>0</v>
      </c>
      <c r="V26" s="126">
        <f t="shared" si="4"/>
        <v>0</v>
      </c>
      <c r="W26" s="87">
        <f>COUNTIF('801'!AV26:BQ26,"A")</f>
        <v>0</v>
      </c>
      <c r="X26" s="87">
        <f>COUNTIF('801'!AV26:BQ26,"R")</f>
        <v>0</v>
      </c>
      <c r="Y26" s="97">
        <f>COUNTIF('801'!AV26:BQ26,"R1")</f>
        <v>0</v>
      </c>
      <c r="Z26" s="97">
        <f>COUNTIF('801'!AV26:BQ26,"E")</f>
        <v>0</v>
      </c>
      <c r="AA26" s="98">
        <f>COUNTIF('801'!AV26:BQ26,"U")</f>
        <v>0</v>
      </c>
      <c r="AB26" s="98">
        <f>COUNTIF('801'!AV26:BQ26,"AJ")</f>
        <v>0</v>
      </c>
      <c r="AC26" s="87">
        <f>COUNTIF('801'!BR26:CN26,"A")</f>
        <v>0</v>
      </c>
      <c r="AD26" s="87">
        <f>COUNTIF('801'!BR26:CN26,"R")</f>
        <v>0</v>
      </c>
      <c r="AE26" s="97">
        <f>COUNTIF('801'!BR26:CN26,"R1")</f>
        <v>0</v>
      </c>
      <c r="AF26" s="97">
        <f>COUNTIF('801'!BR26:CN26,"E")</f>
        <v>0</v>
      </c>
      <c r="AG26" s="98">
        <f>COUNTIF('801'!BR26:CN26,"U")</f>
        <v>0</v>
      </c>
      <c r="AH26" s="98">
        <f>COUNTIF('801'!BR26:CN26,"AJ")</f>
        <v>0</v>
      </c>
      <c r="AI26" s="87">
        <f>COUNTIF('801'!CO26:CX26,"A")</f>
        <v>0</v>
      </c>
      <c r="AJ26" s="87">
        <f>COUNTIF('801'!CO26:CX26,"R")</f>
        <v>0</v>
      </c>
      <c r="AK26" s="97">
        <f>COUNTIF('801'!CO26:CX26,"R1")</f>
        <v>0</v>
      </c>
      <c r="AL26" s="97">
        <f>COUNTIF('801'!CO26:CX26,"E")</f>
        <v>0</v>
      </c>
      <c r="AM26" s="98">
        <f>COUNTIF('801'!CO26:CX26,"U")</f>
        <v>0</v>
      </c>
      <c r="AN26" s="98">
        <f>COUNTIF('801'!CO26:CX26,"AJ")</f>
        <v>0</v>
      </c>
      <c r="AO26" s="451">
        <f t="shared" si="5"/>
        <v>0</v>
      </c>
      <c r="AP26" s="452">
        <f t="shared" si="6"/>
        <v>0</v>
      </c>
      <c r="AQ26" s="452">
        <f t="shared" si="7"/>
        <v>0</v>
      </c>
      <c r="AR26" s="452">
        <f t="shared" si="8"/>
        <v>0</v>
      </c>
      <c r="AS26" s="453">
        <f t="shared" si="9"/>
        <v>0</v>
      </c>
    </row>
    <row r="27" spans="2:45" ht="15.75" thickBot="1" x14ac:dyDescent="0.3">
      <c r="B27" s="146" t="s">
        <v>248</v>
      </c>
      <c r="C27" s="126">
        <f>COUNTIF('801'!C27:F27,"A")</f>
        <v>0</v>
      </c>
      <c r="D27" s="126">
        <f>COUNTIF('801'!C27:F27,"R")</f>
        <v>0</v>
      </c>
      <c r="E27" s="126">
        <f>COUNTIF('801'!C27:F27,"R1")</f>
        <v>0</v>
      </c>
      <c r="F27" s="126">
        <f>COUNTIF('801'!C27:F27,"E")</f>
        <v>0</v>
      </c>
      <c r="G27" s="126">
        <f>COUNTIF('801'!C27:F27,"U")</f>
        <v>0</v>
      </c>
      <c r="H27" s="126">
        <f>COUNTIF('801'!G27:Z27,"A")</f>
        <v>0</v>
      </c>
      <c r="I27" s="126">
        <f>COUNTIF('801'!G27:Z27,"R")</f>
        <v>0</v>
      </c>
      <c r="J27" s="126">
        <f>COUNTIF('801'!G27:Z27,"R1")</f>
        <v>0</v>
      </c>
      <c r="K27" s="126">
        <f>COUNTIF('801'!G27:Z27,"E")</f>
        <v>0</v>
      </c>
      <c r="L27" s="126">
        <f>COUNTIF('801'!G27:Z27,"U")</f>
        <v>0</v>
      </c>
      <c r="M27" s="126">
        <f>COUNTIF('801'!AA27:AU27,"A")</f>
        <v>0</v>
      </c>
      <c r="N27" s="126">
        <f>COUNTIF('801'!AA27:AU27,"R")</f>
        <v>0</v>
      </c>
      <c r="O27" s="126">
        <f>COUNTIF('801'!AA27:AU27,"R1")</f>
        <v>0</v>
      </c>
      <c r="P27" s="126">
        <f>COUNTIF('801'!AA27:AU27,"E")</f>
        <v>0</v>
      </c>
      <c r="Q27" s="126">
        <f>COUNTIF('801'!AA27:AU27,"U")</f>
        <v>0</v>
      </c>
      <c r="R27" s="126">
        <f t="shared" si="0"/>
        <v>0</v>
      </c>
      <c r="S27" s="126">
        <f t="shared" si="1"/>
        <v>0</v>
      </c>
      <c r="T27" s="126">
        <f t="shared" si="2"/>
        <v>0</v>
      </c>
      <c r="U27" s="126">
        <f t="shared" si="3"/>
        <v>0</v>
      </c>
      <c r="V27" s="126">
        <f t="shared" si="4"/>
        <v>0</v>
      </c>
      <c r="W27" s="87">
        <f>COUNTIF('801'!AV27:BQ27,"A")</f>
        <v>0</v>
      </c>
      <c r="X27" s="87">
        <f>COUNTIF('801'!AV27:BQ27,"R")</f>
        <v>0</v>
      </c>
      <c r="Y27" s="97">
        <f>COUNTIF('801'!AV27:BQ27,"R1")</f>
        <v>0</v>
      </c>
      <c r="Z27" s="97">
        <f>COUNTIF('801'!AV27:BQ27,"E")</f>
        <v>0</v>
      </c>
      <c r="AA27" s="98">
        <f>COUNTIF('801'!AV27:BQ27,"U")</f>
        <v>0</v>
      </c>
      <c r="AB27" s="98">
        <f>COUNTIF('801'!AV27:BQ27,"AJ")</f>
        <v>0</v>
      </c>
      <c r="AC27" s="87">
        <f>COUNTIF('801'!BR27:CN27,"A")</f>
        <v>0</v>
      </c>
      <c r="AD27" s="87">
        <f>COUNTIF('801'!BR27:CN27,"R")</f>
        <v>0</v>
      </c>
      <c r="AE27" s="97">
        <f>COUNTIF('801'!BR27:CN27,"R1")</f>
        <v>0</v>
      </c>
      <c r="AF27" s="97">
        <f>COUNTIF('801'!BR27:CN27,"E")</f>
        <v>0</v>
      </c>
      <c r="AG27" s="98">
        <f>COUNTIF('801'!BR27:CN27,"U")</f>
        <v>0</v>
      </c>
      <c r="AH27" s="98">
        <f>COUNTIF('801'!BR27:CN27,"AJ")</f>
        <v>0</v>
      </c>
      <c r="AI27" s="87">
        <f>COUNTIF('801'!CO27:CX27,"A")</f>
        <v>0</v>
      </c>
      <c r="AJ27" s="87">
        <f>COUNTIF('801'!CO27:CX27,"R")</f>
        <v>0</v>
      </c>
      <c r="AK27" s="97">
        <f>COUNTIF('801'!CO27:CX27,"R1")</f>
        <v>0</v>
      </c>
      <c r="AL27" s="97">
        <f>COUNTIF('801'!CO27:CX27,"E")</f>
        <v>0</v>
      </c>
      <c r="AM27" s="98">
        <f>COUNTIF('801'!CO27:CX27,"U")</f>
        <v>0</v>
      </c>
      <c r="AN27" s="98">
        <f>COUNTIF('801'!CO27:CX27,"AJ")</f>
        <v>0</v>
      </c>
      <c r="AO27" s="451">
        <f t="shared" si="5"/>
        <v>0</v>
      </c>
      <c r="AP27" s="452">
        <f t="shared" si="6"/>
        <v>0</v>
      </c>
      <c r="AQ27" s="452">
        <f t="shared" si="7"/>
        <v>0</v>
      </c>
      <c r="AR27" s="452">
        <f t="shared" si="8"/>
        <v>0</v>
      </c>
      <c r="AS27" s="453">
        <f t="shared" si="9"/>
        <v>0</v>
      </c>
    </row>
    <row r="28" spans="2:45" s="148" customFormat="1" ht="15.75" thickBot="1" x14ac:dyDescent="0.3">
      <c r="B28" s="134" t="s">
        <v>249</v>
      </c>
      <c r="C28" s="128">
        <f>COUNTIF('801'!C28:F28,"A")</f>
        <v>0</v>
      </c>
      <c r="D28" s="128">
        <f>COUNTIF('801'!C28:F28,"R")</f>
        <v>0</v>
      </c>
      <c r="E28" s="128">
        <f>COUNTIF('801'!C28:F28,"R1")</f>
        <v>0</v>
      </c>
      <c r="F28" s="128">
        <f>COUNTIF('801'!C28:F28,"E")</f>
        <v>0</v>
      </c>
      <c r="G28" s="128">
        <f>COUNTIF('801'!C28:F28,"U")</f>
        <v>0</v>
      </c>
      <c r="H28" s="128">
        <f>COUNTIF('801'!G28:Z28,"A")</f>
        <v>0</v>
      </c>
      <c r="I28" s="128">
        <f>COUNTIF('801'!G28:Z28,"R")</f>
        <v>0</v>
      </c>
      <c r="J28" s="128">
        <f>COUNTIF('801'!G28:Z28,"R1")</f>
        <v>3</v>
      </c>
      <c r="K28" s="128">
        <f>COUNTIF('801'!G28:Z28,"E")</f>
        <v>0</v>
      </c>
      <c r="L28" s="128">
        <f>COUNTIF('801'!G28:Z28,"U")</f>
        <v>0</v>
      </c>
      <c r="M28" s="128">
        <f>COUNTIF('801'!AA28:AU28,"A")</f>
        <v>0</v>
      </c>
      <c r="N28" s="128">
        <f>COUNTIF('801'!AA28:AU28,"R")</f>
        <v>0</v>
      </c>
      <c r="O28" s="128">
        <f>COUNTIF('801'!AA28:AU28,"R1")</f>
        <v>0</v>
      </c>
      <c r="P28" s="128">
        <f>COUNTIF('801'!AA28:AU28,"E")</f>
        <v>0</v>
      </c>
      <c r="Q28" s="128">
        <f>COUNTIF('801'!AA28:AU28,"U")</f>
        <v>0</v>
      </c>
      <c r="R28" s="128">
        <f t="shared" si="0"/>
        <v>0</v>
      </c>
      <c r="S28" s="128">
        <f t="shared" si="1"/>
        <v>0</v>
      </c>
      <c r="T28" s="128">
        <f t="shared" si="2"/>
        <v>3</v>
      </c>
      <c r="U28" s="128">
        <f t="shared" si="3"/>
        <v>0</v>
      </c>
      <c r="V28" s="128">
        <f t="shared" si="4"/>
        <v>0</v>
      </c>
      <c r="W28" s="87">
        <f>COUNTIF('801'!AV28:BQ28,"A")</f>
        <v>0</v>
      </c>
      <c r="X28" s="87">
        <f>COUNTIF('801'!AV28:BQ28,"R")</f>
        <v>0</v>
      </c>
      <c r="Y28" s="97">
        <f>COUNTIF('801'!AV28:BQ28,"R1")</f>
        <v>1</v>
      </c>
      <c r="Z28" s="97">
        <f>COUNTIF('801'!AV28:BQ28,"E")</f>
        <v>0</v>
      </c>
      <c r="AA28" s="98">
        <f>COUNTIF('801'!AV28:BQ28,"U")</f>
        <v>0</v>
      </c>
      <c r="AB28" s="98">
        <f>COUNTIF('801'!AV28:BQ28,"AJ")</f>
        <v>0</v>
      </c>
      <c r="AC28" s="87">
        <f>COUNTIF('801'!BR28:CN28,"A")</f>
        <v>0</v>
      </c>
      <c r="AD28" s="87">
        <f>COUNTIF('801'!BR28:CN28,"R")</f>
        <v>0</v>
      </c>
      <c r="AE28" s="97">
        <f>COUNTIF('801'!BR28:CN28,"R1")</f>
        <v>0</v>
      </c>
      <c r="AF28" s="97">
        <f>COUNTIF('801'!BR28:CN28,"E")</f>
        <v>0</v>
      </c>
      <c r="AG28" s="98">
        <f>COUNTIF('801'!BR28:CN28,"U")</f>
        <v>0</v>
      </c>
      <c r="AH28" s="98">
        <f>COUNTIF('801'!BR28:CN28,"AJ")</f>
        <v>0</v>
      </c>
      <c r="AI28" s="87">
        <f>COUNTIF('801'!CO28:CX28,"A")</f>
        <v>0</v>
      </c>
      <c r="AJ28" s="87">
        <f>COUNTIF('801'!CO28:CX28,"R")</f>
        <v>0</v>
      </c>
      <c r="AK28" s="97">
        <f>COUNTIF('801'!CO28:CX28,"R1")</f>
        <v>0</v>
      </c>
      <c r="AL28" s="97">
        <f>COUNTIF('801'!CO28:CX28,"E")</f>
        <v>0</v>
      </c>
      <c r="AM28" s="98">
        <f>COUNTIF('801'!CO28:CX28,"U")</f>
        <v>0</v>
      </c>
      <c r="AN28" s="98">
        <f>COUNTIF('801'!CO28:CX28,"AJ")</f>
        <v>0</v>
      </c>
      <c r="AO28" s="451">
        <f t="shared" si="5"/>
        <v>0</v>
      </c>
      <c r="AP28" s="452">
        <f t="shared" si="6"/>
        <v>0</v>
      </c>
      <c r="AQ28" s="452">
        <f t="shared" si="7"/>
        <v>1</v>
      </c>
      <c r="AR28" s="452">
        <f t="shared" si="8"/>
        <v>0</v>
      </c>
      <c r="AS28" s="453">
        <f t="shared" si="9"/>
        <v>0</v>
      </c>
    </row>
    <row r="29" spans="2:45" ht="15.75" thickBot="1" x14ac:dyDescent="0.3">
      <c r="B29" s="123" t="s">
        <v>250</v>
      </c>
      <c r="C29" s="126">
        <f>COUNTIF('801'!C29:F29,"A")</f>
        <v>0</v>
      </c>
      <c r="D29" s="126">
        <f>COUNTIF('801'!C29:F29,"R")</f>
        <v>0</v>
      </c>
      <c r="E29" s="126">
        <f>COUNTIF('801'!C29:F29,"R1")</f>
        <v>0</v>
      </c>
      <c r="F29" s="126">
        <f>COUNTIF('801'!C29:F29,"E")</f>
        <v>0</v>
      </c>
      <c r="G29" s="126">
        <f>COUNTIF('801'!C29:F29,"U")</f>
        <v>0</v>
      </c>
      <c r="H29" s="126">
        <f>COUNTIF('801'!G29:Z29,"A")</f>
        <v>0</v>
      </c>
      <c r="I29" s="126">
        <f>COUNTIF('801'!G29:Z29,"R")</f>
        <v>0</v>
      </c>
      <c r="J29" s="126">
        <f>COUNTIF('801'!G29:Z29,"R1")</f>
        <v>0</v>
      </c>
      <c r="K29" s="126">
        <f>COUNTIF('801'!G29:Z29,"E")</f>
        <v>0</v>
      </c>
      <c r="L29" s="126">
        <f>COUNTIF('801'!G29:Z29,"U")</f>
        <v>0</v>
      </c>
      <c r="M29" s="126">
        <f>COUNTIF('801'!AA29:AU29,"A")</f>
        <v>0</v>
      </c>
      <c r="N29" s="126">
        <f>COUNTIF('801'!AA29:AU29,"R")</f>
        <v>0</v>
      </c>
      <c r="O29" s="126">
        <f>COUNTIF('801'!AA29:AU29,"R1")</f>
        <v>0</v>
      </c>
      <c r="P29" s="126">
        <f>COUNTIF('801'!AA29:AU29,"E")</f>
        <v>0</v>
      </c>
      <c r="Q29" s="126">
        <f>COUNTIF('801'!AA29:AU29,"U")</f>
        <v>0</v>
      </c>
      <c r="R29" s="126">
        <f t="shared" si="0"/>
        <v>0</v>
      </c>
      <c r="S29" s="126">
        <f t="shared" si="1"/>
        <v>0</v>
      </c>
      <c r="T29" s="126">
        <f t="shared" si="2"/>
        <v>0</v>
      </c>
      <c r="U29" s="126">
        <f t="shared" si="3"/>
        <v>0</v>
      </c>
      <c r="V29" s="126">
        <f t="shared" si="4"/>
        <v>0</v>
      </c>
      <c r="W29" s="87">
        <f>COUNTIF('801'!AV29:BQ29,"A")</f>
        <v>0</v>
      </c>
      <c r="X29" s="87">
        <f>COUNTIF('801'!AV29:BQ29,"R")</f>
        <v>0</v>
      </c>
      <c r="Y29" s="97">
        <f>COUNTIF('801'!AV29:BQ29,"R1")</f>
        <v>0</v>
      </c>
      <c r="Z29" s="97">
        <f>COUNTIF('801'!AV29:BQ29,"E")</f>
        <v>0</v>
      </c>
      <c r="AA29" s="98">
        <f>COUNTIF('801'!AV29:BQ29,"U")</f>
        <v>0</v>
      </c>
      <c r="AB29" s="98">
        <f>COUNTIF('801'!AV29:BQ29,"AJ")</f>
        <v>0</v>
      </c>
      <c r="AC29" s="87">
        <f>COUNTIF('801'!BR29:CN29,"A")</f>
        <v>0</v>
      </c>
      <c r="AD29" s="87">
        <f>COUNTIF('801'!BR29:CN29,"R")</f>
        <v>0</v>
      </c>
      <c r="AE29" s="97">
        <f>COUNTIF('801'!BR29:CN29,"R1")</f>
        <v>0</v>
      </c>
      <c r="AF29" s="97">
        <f>COUNTIF('801'!BR29:CN29,"E")</f>
        <v>0</v>
      </c>
      <c r="AG29" s="98">
        <f>COUNTIF('801'!BR29:CN29,"U")</f>
        <v>0</v>
      </c>
      <c r="AH29" s="98">
        <f>COUNTIF('801'!BR29:CN29,"AJ")</f>
        <v>0</v>
      </c>
      <c r="AI29" s="87">
        <f>COUNTIF('801'!CO29:CX29,"A")</f>
        <v>0</v>
      </c>
      <c r="AJ29" s="87">
        <f>COUNTIF('801'!CO29:CX29,"R")</f>
        <v>0</v>
      </c>
      <c r="AK29" s="97">
        <f>COUNTIF('801'!CO29:CX29,"R1")</f>
        <v>0</v>
      </c>
      <c r="AL29" s="97">
        <f>COUNTIF('801'!CO29:CX29,"E")</f>
        <v>0</v>
      </c>
      <c r="AM29" s="98">
        <f>COUNTIF('801'!CO29:CX29,"U")</f>
        <v>0</v>
      </c>
      <c r="AN29" s="98">
        <f>COUNTIF('801'!CO29:CX29,"AJ")</f>
        <v>0</v>
      </c>
      <c r="AO29" s="451">
        <f t="shared" si="5"/>
        <v>0</v>
      </c>
      <c r="AP29" s="452">
        <f t="shared" si="6"/>
        <v>0</v>
      </c>
      <c r="AQ29" s="452">
        <f t="shared" si="7"/>
        <v>0</v>
      </c>
      <c r="AR29" s="452">
        <f t="shared" si="8"/>
        <v>0</v>
      </c>
      <c r="AS29" s="453">
        <f t="shared" si="9"/>
        <v>0</v>
      </c>
    </row>
    <row r="30" spans="2:45" ht="15.75" thickBot="1" x14ac:dyDescent="0.3">
      <c r="B30" s="146" t="s">
        <v>251</v>
      </c>
      <c r="C30" s="126">
        <f>COUNTIF('801'!C30:F30,"A")</f>
        <v>0</v>
      </c>
      <c r="D30" s="126">
        <f>COUNTIF('801'!C30:F30,"R")</f>
        <v>0</v>
      </c>
      <c r="E30" s="126">
        <f>COUNTIF('801'!C30:F30,"R1")</f>
        <v>0</v>
      </c>
      <c r="F30" s="126">
        <f>COUNTIF('801'!C30:F30,"E")</f>
        <v>0</v>
      </c>
      <c r="G30" s="126">
        <f>COUNTIF('801'!C30:F30,"U")</f>
        <v>0</v>
      </c>
      <c r="H30" s="126">
        <f>COUNTIF('801'!G30:Z30,"A")</f>
        <v>0</v>
      </c>
      <c r="I30" s="126">
        <f>COUNTIF('801'!G30:Z30,"R")</f>
        <v>0</v>
      </c>
      <c r="J30" s="126">
        <f>COUNTIF('801'!G30:Z30,"R1")</f>
        <v>1</v>
      </c>
      <c r="K30" s="126">
        <f>COUNTIF('801'!G30:Z30,"E")</f>
        <v>0</v>
      </c>
      <c r="L30" s="126">
        <f>COUNTIF('801'!G30:Z30,"U")</f>
        <v>0</v>
      </c>
      <c r="M30" s="126">
        <f>COUNTIF('801'!AA30:AU30,"A")</f>
        <v>0</v>
      </c>
      <c r="N30" s="126">
        <f>COUNTIF('801'!AA30:AU30,"R")</f>
        <v>0</v>
      </c>
      <c r="O30" s="126">
        <f>COUNTIF('801'!AA30:AU30,"R1")</f>
        <v>0</v>
      </c>
      <c r="P30" s="126">
        <f>COUNTIF('801'!AA30:AU30,"E")</f>
        <v>0</v>
      </c>
      <c r="Q30" s="126">
        <f>COUNTIF('801'!AA30:AU30,"U")</f>
        <v>0</v>
      </c>
      <c r="R30" s="126">
        <f t="shared" si="0"/>
        <v>0</v>
      </c>
      <c r="S30" s="126">
        <f t="shared" si="1"/>
        <v>0</v>
      </c>
      <c r="T30" s="126">
        <f t="shared" si="2"/>
        <v>1</v>
      </c>
      <c r="U30" s="126">
        <f t="shared" si="3"/>
        <v>0</v>
      </c>
      <c r="V30" s="126">
        <f t="shared" si="4"/>
        <v>0</v>
      </c>
      <c r="W30" s="87">
        <f>COUNTIF('801'!AV30:BQ30,"A")</f>
        <v>0</v>
      </c>
      <c r="X30" s="87">
        <f>COUNTIF('801'!AV30:BQ30,"R")</f>
        <v>0</v>
      </c>
      <c r="Y30" s="97">
        <f>COUNTIF('801'!AV30:BQ30,"R1")</f>
        <v>0</v>
      </c>
      <c r="Z30" s="97">
        <f>COUNTIF('801'!AV30:BQ30,"E")</f>
        <v>0</v>
      </c>
      <c r="AA30" s="98">
        <f>COUNTIF('801'!AV30:BQ30,"U")</f>
        <v>0</v>
      </c>
      <c r="AB30" s="98">
        <f>COUNTIF('801'!AV30:BQ30,"AJ")</f>
        <v>0</v>
      </c>
      <c r="AC30" s="87">
        <f>COUNTIF('801'!BR30:CN30,"A")</f>
        <v>0</v>
      </c>
      <c r="AD30" s="87">
        <f>COUNTIF('801'!BR30:CN30,"R")</f>
        <v>0</v>
      </c>
      <c r="AE30" s="97">
        <f>COUNTIF('801'!BR30:CN30,"R1")</f>
        <v>0</v>
      </c>
      <c r="AF30" s="97">
        <f>COUNTIF('801'!BR30:CN30,"E")</f>
        <v>0</v>
      </c>
      <c r="AG30" s="98">
        <f>COUNTIF('801'!BR30:CN30,"U")</f>
        <v>0</v>
      </c>
      <c r="AH30" s="98">
        <f>COUNTIF('801'!BR30:CN30,"AJ")</f>
        <v>0</v>
      </c>
      <c r="AI30" s="87">
        <f>COUNTIF('801'!CO30:CX30,"A")</f>
        <v>0</v>
      </c>
      <c r="AJ30" s="87">
        <f>COUNTIF('801'!CO30:CX30,"R")</f>
        <v>0</v>
      </c>
      <c r="AK30" s="97">
        <f>COUNTIF('801'!CO30:CX30,"R1")</f>
        <v>0</v>
      </c>
      <c r="AL30" s="97">
        <f>COUNTIF('801'!CO30:CX30,"E")</f>
        <v>0</v>
      </c>
      <c r="AM30" s="98">
        <f>COUNTIF('801'!CO30:CX30,"U")</f>
        <v>0</v>
      </c>
      <c r="AN30" s="98">
        <f>COUNTIF('801'!CO30:CX30,"AJ")</f>
        <v>0</v>
      </c>
      <c r="AO30" s="451">
        <f t="shared" si="5"/>
        <v>0</v>
      </c>
      <c r="AP30" s="452">
        <f t="shared" si="6"/>
        <v>0</v>
      </c>
      <c r="AQ30" s="452">
        <f t="shared" si="7"/>
        <v>0</v>
      </c>
      <c r="AR30" s="452">
        <f t="shared" si="8"/>
        <v>0</v>
      </c>
      <c r="AS30" s="453">
        <f t="shared" si="9"/>
        <v>0</v>
      </c>
    </row>
    <row r="31" spans="2:45" ht="15.75" thickBot="1" x14ac:dyDescent="0.3">
      <c r="B31" s="123" t="s">
        <v>252</v>
      </c>
      <c r="C31" s="126">
        <f>COUNTIF('801'!C31:F31,"A")</f>
        <v>0</v>
      </c>
      <c r="D31" s="126">
        <f>COUNTIF('801'!C31:F31,"R")</f>
        <v>0</v>
      </c>
      <c r="E31" s="126">
        <f>COUNTIF('801'!C31:F31,"R1")</f>
        <v>0</v>
      </c>
      <c r="F31" s="126">
        <f>COUNTIF('801'!C31:F31,"E")</f>
        <v>0</v>
      </c>
      <c r="G31" s="126">
        <f>COUNTIF('801'!C31:F31,"U")</f>
        <v>0</v>
      </c>
      <c r="H31" s="126">
        <f>COUNTIF('801'!G31:Z31,"A")</f>
        <v>1</v>
      </c>
      <c r="I31" s="126">
        <f>COUNTIF('801'!G31:Z31,"R")</f>
        <v>0</v>
      </c>
      <c r="J31" s="126">
        <f>COUNTIF('801'!G31:Z31,"R1")</f>
        <v>1</v>
      </c>
      <c r="K31" s="126">
        <f>COUNTIF('801'!G31:Z31,"E")</f>
        <v>0</v>
      </c>
      <c r="L31" s="126">
        <f>COUNTIF('801'!G31:Z31,"U")</f>
        <v>0</v>
      </c>
      <c r="M31" s="126">
        <f>COUNTIF('801'!AA31:AU31,"A")</f>
        <v>0</v>
      </c>
      <c r="N31" s="126">
        <f>COUNTIF('801'!AA31:AU31,"R")</f>
        <v>0</v>
      </c>
      <c r="O31" s="126">
        <f>COUNTIF('801'!AA31:AU31,"R1")</f>
        <v>0</v>
      </c>
      <c r="P31" s="126">
        <f>COUNTIF('801'!AA31:AU31,"E")</f>
        <v>0</v>
      </c>
      <c r="Q31" s="126">
        <f>COUNTIF('801'!AA31:AU31,"U")</f>
        <v>0</v>
      </c>
      <c r="R31" s="126">
        <f t="shared" si="0"/>
        <v>1</v>
      </c>
      <c r="S31" s="126">
        <f t="shared" si="1"/>
        <v>0</v>
      </c>
      <c r="T31" s="126">
        <f t="shared" si="2"/>
        <v>1</v>
      </c>
      <c r="U31" s="126">
        <f t="shared" si="3"/>
        <v>0</v>
      </c>
      <c r="V31" s="126">
        <f t="shared" si="4"/>
        <v>0</v>
      </c>
      <c r="W31" s="87">
        <f>COUNTIF('801'!AV31:BQ31,"A")</f>
        <v>2</v>
      </c>
      <c r="X31" s="87">
        <f>COUNTIF('801'!AV31:BQ31,"R")</f>
        <v>0</v>
      </c>
      <c r="Y31" s="97">
        <f>COUNTIF('801'!AV31:BQ31,"R1")</f>
        <v>0</v>
      </c>
      <c r="Z31" s="97">
        <f>COUNTIF('801'!AV31:BQ31,"E")</f>
        <v>0</v>
      </c>
      <c r="AA31" s="98">
        <f>COUNTIF('801'!AV31:BQ31,"U")</f>
        <v>0</v>
      </c>
      <c r="AB31" s="98">
        <f>COUNTIF('801'!AV31:BQ31,"AJ")</f>
        <v>0</v>
      </c>
      <c r="AC31" s="87">
        <f>COUNTIF('801'!BR31:CN31,"A")</f>
        <v>0</v>
      </c>
      <c r="AD31" s="87">
        <f>COUNTIF('801'!BR31:CN31,"R")</f>
        <v>0</v>
      </c>
      <c r="AE31" s="97">
        <f>COUNTIF('801'!BR31:CN31,"R1")</f>
        <v>0</v>
      </c>
      <c r="AF31" s="97">
        <f>COUNTIF('801'!BR31:CN31,"E")</f>
        <v>0</v>
      </c>
      <c r="AG31" s="98">
        <f>COUNTIF('801'!BR31:CN31,"U")</f>
        <v>0</v>
      </c>
      <c r="AH31" s="98">
        <f>COUNTIF('801'!BR31:CN31,"AJ")</f>
        <v>0</v>
      </c>
      <c r="AI31" s="87">
        <f>COUNTIF('801'!CO31:CX31,"A")</f>
        <v>0</v>
      </c>
      <c r="AJ31" s="87">
        <f>COUNTIF('801'!CO31:CX31,"R")</f>
        <v>0</v>
      </c>
      <c r="AK31" s="97">
        <f>COUNTIF('801'!CO31:CX31,"R1")</f>
        <v>0</v>
      </c>
      <c r="AL31" s="97">
        <f>COUNTIF('801'!CO31:CX31,"E")</f>
        <v>0</v>
      </c>
      <c r="AM31" s="98">
        <f>COUNTIF('801'!CO31:CX31,"U")</f>
        <v>0</v>
      </c>
      <c r="AN31" s="98">
        <f>COUNTIF('801'!CO31:CX31,"AJ")</f>
        <v>0</v>
      </c>
      <c r="AO31" s="451">
        <f t="shared" si="5"/>
        <v>2</v>
      </c>
      <c r="AP31" s="452">
        <f t="shared" si="6"/>
        <v>0</v>
      </c>
      <c r="AQ31" s="452">
        <f t="shared" si="7"/>
        <v>0</v>
      </c>
      <c r="AR31" s="452">
        <f t="shared" si="8"/>
        <v>0</v>
      </c>
      <c r="AS31" s="453">
        <f t="shared" si="9"/>
        <v>0</v>
      </c>
    </row>
    <row r="32" spans="2:45" ht="15.75" thickBot="1" x14ac:dyDescent="0.3">
      <c r="B32" s="146" t="s">
        <v>253</v>
      </c>
      <c r="C32" s="126">
        <f>COUNTIF('801'!C32:F32,"A")</f>
        <v>0</v>
      </c>
      <c r="D32" s="126">
        <f>COUNTIF('801'!C32:F32,"R")</f>
        <v>0</v>
      </c>
      <c r="E32" s="126">
        <f>COUNTIF('801'!C32:F32,"R1")</f>
        <v>0</v>
      </c>
      <c r="F32" s="126">
        <f>COUNTIF('801'!C32:F32,"E")</f>
        <v>0</v>
      </c>
      <c r="G32" s="126">
        <f>COUNTIF('801'!C32:F32,"U")</f>
        <v>0</v>
      </c>
      <c r="H32" s="126">
        <f>COUNTIF('801'!G32:Z32,"A")</f>
        <v>0</v>
      </c>
      <c r="I32" s="126">
        <f>COUNTIF('801'!G32:Z32,"R")</f>
        <v>0</v>
      </c>
      <c r="J32" s="126">
        <f>COUNTIF('801'!G32:Z32,"R1")</f>
        <v>0</v>
      </c>
      <c r="K32" s="126">
        <f>COUNTIF('801'!G32:Z32,"E")</f>
        <v>0</v>
      </c>
      <c r="L32" s="126">
        <f>COUNTIF('801'!G32:Z32,"U")</f>
        <v>0</v>
      </c>
      <c r="M32" s="126">
        <f>COUNTIF('801'!AA32:AU32,"A")</f>
        <v>0</v>
      </c>
      <c r="N32" s="126">
        <f>COUNTIF('801'!AA32:AU32,"R")</f>
        <v>0</v>
      </c>
      <c r="O32" s="126">
        <f>COUNTIF('801'!AA32:AU32,"R1")</f>
        <v>0</v>
      </c>
      <c r="P32" s="126">
        <f>COUNTIF('801'!AA32:AU32,"E")</f>
        <v>0</v>
      </c>
      <c r="Q32" s="126">
        <f>COUNTIF('801'!AA32:AU32,"U")</f>
        <v>0</v>
      </c>
      <c r="R32" s="126">
        <f t="shared" si="0"/>
        <v>0</v>
      </c>
      <c r="S32" s="126">
        <f t="shared" si="1"/>
        <v>0</v>
      </c>
      <c r="T32" s="126">
        <f t="shared" si="2"/>
        <v>0</v>
      </c>
      <c r="U32" s="126">
        <f t="shared" si="3"/>
        <v>0</v>
      </c>
      <c r="V32" s="126">
        <f t="shared" si="4"/>
        <v>0</v>
      </c>
      <c r="W32" s="87">
        <f>COUNTIF('801'!AV32:BQ32,"A")</f>
        <v>0</v>
      </c>
      <c r="X32" s="87">
        <f>COUNTIF('801'!AV32:BQ32,"R")</f>
        <v>0</v>
      </c>
      <c r="Y32" s="97">
        <f>COUNTIF('801'!AV32:BQ32,"R1")</f>
        <v>0</v>
      </c>
      <c r="Z32" s="97">
        <f>COUNTIF('801'!AV32:BQ32,"E")</f>
        <v>0</v>
      </c>
      <c r="AA32" s="98">
        <f>COUNTIF('801'!AV32:BQ32,"U")</f>
        <v>0</v>
      </c>
      <c r="AB32" s="98">
        <f>COUNTIF('801'!AV32:BQ32,"AJ")</f>
        <v>0</v>
      </c>
      <c r="AC32" s="87">
        <f>COUNTIF('801'!BR32:CN32,"A")</f>
        <v>0</v>
      </c>
      <c r="AD32" s="87">
        <f>COUNTIF('801'!BR32:CN32,"R")</f>
        <v>0</v>
      </c>
      <c r="AE32" s="97">
        <f>COUNTIF('801'!BR32:CN32,"R1")</f>
        <v>0</v>
      </c>
      <c r="AF32" s="97">
        <f>COUNTIF('801'!BR32:CN32,"E")</f>
        <v>0</v>
      </c>
      <c r="AG32" s="98">
        <f>COUNTIF('801'!BR32:CN32,"U")</f>
        <v>0</v>
      </c>
      <c r="AH32" s="98">
        <f>COUNTIF('801'!BR32:CN32,"AJ")</f>
        <v>0</v>
      </c>
      <c r="AI32" s="87">
        <f>COUNTIF('801'!CO32:CX32,"A")</f>
        <v>0</v>
      </c>
      <c r="AJ32" s="87">
        <f>COUNTIF('801'!CO32:CX32,"R")</f>
        <v>0</v>
      </c>
      <c r="AK32" s="97">
        <f>COUNTIF('801'!CO32:CX32,"R1")</f>
        <v>0</v>
      </c>
      <c r="AL32" s="97">
        <f>COUNTIF('801'!CO32:CX32,"E")</f>
        <v>0</v>
      </c>
      <c r="AM32" s="98">
        <f>COUNTIF('801'!CO32:CX32,"U")</f>
        <v>0</v>
      </c>
      <c r="AN32" s="98">
        <f>COUNTIF('801'!CO32:CX32,"AJ")</f>
        <v>0</v>
      </c>
      <c r="AO32" s="451">
        <f t="shared" si="5"/>
        <v>0</v>
      </c>
      <c r="AP32" s="452">
        <f t="shared" si="6"/>
        <v>0</v>
      </c>
      <c r="AQ32" s="452">
        <f t="shared" si="7"/>
        <v>0</v>
      </c>
      <c r="AR32" s="452">
        <f t="shared" si="8"/>
        <v>0</v>
      </c>
      <c r="AS32" s="453">
        <f t="shared" si="9"/>
        <v>0</v>
      </c>
    </row>
    <row r="33" spans="2:45" ht="15.75" thickBot="1" x14ac:dyDescent="0.3">
      <c r="B33" s="146" t="s">
        <v>254</v>
      </c>
      <c r="C33" s="126">
        <f>COUNTIF('801'!C33:F33,"A")</f>
        <v>0</v>
      </c>
      <c r="D33" s="126">
        <f>COUNTIF('801'!C33:F33,"R")</f>
        <v>0</v>
      </c>
      <c r="E33" s="126">
        <f>COUNTIF('801'!C33:F33,"R1")</f>
        <v>0</v>
      </c>
      <c r="F33" s="126">
        <f>COUNTIF('801'!C33:F33,"E")</f>
        <v>0</v>
      </c>
      <c r="G33" s="126">
        <f>COUNTIF('801'!C33:F33,"U")</f>
        <v>0</v>
      </c>
      <c r="H33" s="126">
        <f>COUNTIF('801'!G33:Z33,"A")</f>
        <v>2</v>
      </c>
      <c r="I33" s="126">
        <f>COUNTIF('801'!G33:Z33,"R")</f>
        <v>0</v>
      </c>
      <c r="J33" s="126">
        <f>COUNTIF('801'!G33:Z33,"R1")</f>
        <v>1</v>
      </c>
      <c r="K33" s="126">
        <f>COUNTIF('801'!G33:Z33,"E")</f>
        <v>0</v>
      </c>
      <c r="L33" s="126">
        <f>COUNTIF('801'!G33:Z33,"U")</f>
        <v>0</v>
      </c>
      <c r="M33" s="126">
        <f>COUNTIF('801'!AA33:AU33,"A")</f>
        <v>0</v>
      </c>
      <c r="N33" s="126">
        <f>COUNTIF('801'!AA33:AU33,"R")</f>
        <v>0</v>
      </c>
      <c r="O33" s="126">
        <f>COUNTIF('801'!AA33:AU33,"R1")</f>
        <v>0</v>
      </c>
      <c r="P33" s="126">
        <f>COUNTIF('801'!AA33:AU33,"E")</f>
        <v>0</v>
      </c>
      <c r="Q33" s="126">
        <f>COUNTIF('801'!AA33:AU33,"U")</f>
        <v>0</v>
      </c>
      <c r="R33" s="126">
        <f t="shared" si="0"/>
        <v>2</v>
      </c>
      <c r="S33" s="126">
        <f t="shared" si="1"/>
        <v>0</v>
      </c>
      <c r="T33" s="126">
        <f t="shared" si="2"/>
        <v>1</v>
      </c>
      <c r="U33" s="126">
        <f t="shared" si="3"/>
        <v>0</v>
      </c>
      <c r="V33" s="126">
        <f t="shared" si="4"/>
        <v>0</v>
      </c>
      <c r="W33" s="87">
        <f>COUNTIF('801'!AV33:BQ33,"A")</f>
        <v>1</v>
      </c>
      <c r="X33" s="87">
        <f>COUNTIF('801'!AV33:BQ33,"R")</f>
        <v>0</v>
      </c>
      <c r="Y33" s="97">
        <f>COUNTIF('801'!AV33:BQ33,"R1")</f>
        <v>0</v>
      </c>
      <c r="Z33" s="97">
        <f>COUNTIF('801'!AV33:BQ33,"E")</f>
        <v>0</v>
      </c>
      <c r="AA33" s="98">
        <f>COUNTIF('801'!AV33:BQ33,"U")</f>
        <v>0</v>
      </c>
      <c r="AB33" s="98">
        <f>COUNTIF('801'!AV33:BQ33,"AJ")</f>
        <v>0</v>
      </c>
      <c r="AC33" s="87">
        <f>COUNTIF('801'!BR33:CN33,"A")</f>
        <v>0</v>
      </c>
      <c r="AD33" s="87">
        <f>COUNTIF('801'!BR33:CN33,"R")</f>
        <v>0</v>
      </c>
      <c r="AE33" s="97">
        <f>COUNTIF('801'!BR33:CN33,"R1")</f>
        <v>0</v>
      </c>
      <c r="AF33" s="97">
        <f>COUNTIF('801'!BR33:CN33,"E")</f>
        <v>0</v>
      </c>
      <c r="AG33" s="98">
        <f>COUNTIF('801'!BR33:CN33,"U")</f>
        <v>0</v>
      </c>
      <c r="AH33" s="98">
        <f>COUNTIF('801'!BR33:CN33,"AJ")</f>
        <v>0</v>
      </c>
      <c r="AI33" s="87">
        <f>COUNTIF('801'!CO33:CX33,"A")</f>
        <v>0</v>
      </c>
      <c r="AJ33" s="87">
        <f>COUNTIF('801'!CO33:CX33,"R")</f>
        <v>0</v>
      </c>
      <c r="AK33" s="97">
        <f>COUNTIF('801'!CO33:CX33,"R1")</f>
        <v>0</v>
      </c>
      <c r="AL33" s="97">
        <f>COUNTIF('801'!CO33:CX33,"E")</f>
        <v>0</v>
      </c>
      <c r="AM33" s="98">
        <f>COUNTIF('801'!CO33:CX33,"U")</f>
        <v>0</v>
      </c>
      <c r="AN33" s="98">
        <f>COUNTIF('801'!CO33:CX33,"AJ")</f>
        <v>0</v>
      </c>
      <c r="AO33" s="451">
        <f t="shared" si="5"/>
        <v>1</v>
      </c>
      <c r="AP33" s="452">
        <f t="shared" si="6"/>
        <v>0</v>
      </c>
      <c r="AQ33" s="452">
        <f t="shared" si="7"/>
        <v>0</v>
      </c>
      <c r="AR33" s="452">
        <f t="shared" si="8"/>
        <v>0</v>
      </c>
      <c r="AS33" s="453">
        <f t="shared" si="9"/>
        <v>0</v>
      </c>
    </row>
    <row r="34" spans="2:45" ht="15.75" thickBot="1" x14ac:dyDescent="0.3">
      <c r="B34" s="132" t="s">
        <v>255</v>
      </c>
      <c r="C34" s="126">
        <f>COUNTIF('801'!C34:F34,"A")</f>
        <v>0</v>
      </c>
      <c r="D34" s="126">
        <f>COUNTIF('801'!C34:F34,"R")</f>
        <v>0</v>
      </c>
      <c r="E34" s="126">
        <f>COUNTIF('801'!C34:F34,"R1")</f>
        <v>0</v>
      </c>
      <c r="F34" s="126">
        <f>COUNTIF('801'!C34:F34,"E")</f>
        <v>0</v>
      </c>
      <c r="G34" s="126">
        <f>COUNTIF('801'!C34:F34,"U")</f>
        <v>0</v>
      </c>
      <c r="H34" s="126">
        <f>COUNTIF('801'!G34:Z34,"A")</f>
        <v>0</v>
      </c>
      <c r="I34" s="126">
        <f>COUNTIF('801'!G34:Z34,"R")</f>
        <v>0</v>
      </c>
      <c r="J34" s="126">
        <f>COUNTIF('801'!G34:Z34,"R1")</f>
        <v>0</v>
      </c>
      <c r="K34" s="126">
        <f>COUNTIF('801'!G34:Z34,"E")</f>
        <v>0</v>
      </c>
      <c r="L34" s="126">
        <f>COUNTIF('801'!G34:Z34,"U")</f>
        <v>0</v>
      </c>
      <c r="M34" s="126">
        <f>COUNTIF('801'!AA34:AU34,"A")</f>
        <v>0</v>
      </c>
      <c r="N34" s="126">
        <f>COUNTIF('801'!AA34:AU34,"R")</f>
        <v>0</v>
      </c>
      <c r="O34" s="126">
        <f>COUNTIF('801'!AA34:AU34,"R1")</f>
        <v>0</v>
      </c>
      <c r="P34" s="126">
        <f>COUNTIF('801'!AA34:AU34,"E")</f>
        <v>0</v>
      </c>
      <c r="Q34" s="126">
        <f>COUNTIF('801'!AA34:AU34,"U")</f>
        <v>0</v>
      </c>
      <c r="R34" s="126">
        <f t="shared" si="0"/>
        <v>0</v>
      </c>
      <c r="S34" s="126">
        <f t="shared" si="1"/>
        <v>0</v>
      </c>
      <c r="T34" s="126">
        <f t="shared" si="2"/>
        <v>0</v>
      </c>
      <c r="U34" s="126">
        <f t="shared" si="3"/>
        <v>0</v>
      </c>
      <c r="V34" s="126">
        <f t="shared" si="4"/>
        <v>0</v>
      </c>
      <c r="W34" s="87">
        <f>COUNTIF('801'!AV34:BQ34,"A")</f>
        <v>1</v>
      </c>
      <c r="X34" s="87">
        <f>COUNTIF('801'!AV34:BQ34,"R")</f>
        <v>0</v>
      </c>
      <c r="Y34" s="97">
        <f>COUNTIF('801'!AV34:BQ34,"R1")</f>
        <v>0</v>
      </c>
      <c r="Z34" s="97">
        <f>COUNTIF('801'!AV34:BQ34,"E")</f>
        <v>0</v>
      </c>
      <c r="AA34" s="98">
        <f>COUNTIF('801'!AV34:BQ34,"U")</f>
        <v>0</v>
      </c>
      <c r="AB34" s="98">
        <f>COUNTIF('801'!AV34:BQ34,"AJ")</f>
        <v>0</v>
      </c>
      <c r="AC34" s="87">
        <f>COUNTIF('801'!BR34:CN34,"A")</f>
        <v>0</v>
      </c>
      <c r="AD34" s="87">
        <f>COUNTIF('801'!BR34:CN34,"R")</f>
        <v>0</v>
      </c>
      <c r="AE34" s="97">
        <f>COUNTIF('801'!BR34:CN34,"R1")</f>
        <v>0</v>
      </c>
      <c r="AF34" s="97">
        <f>COUNTIF('801'!BR34:CN34,"E")</f>
        <v>0</v>
      </c>
      <c r="AG34" s="98">
        <f>COUNTIF('801'!BR34:CN34,"U")</f>
        <v>0</v>
      </c>
      <c r="AH34" s="98">
        <f>COUNTIF('801'!BR34:CN34,"AJ")</f>
        <v>0</v>
      </c>
      <c r="AI34" s="87">
        <f>COUNTIF('801'!CO34:CX34,"A")</f>
        <v>0</v>
      </c>
      <c r="AJ34" s="87">
        <f>COUNTIF('801'!CO34:CX34,"R")</f>
        <v>0</v>
      </c>
      <c r="AK34" s="97">
        <f>COUNTIF('801'!CO34:CX34,"R1")</f>
        <v>0</v>
      </c>
      <c r="AL34" s="97">
        <f>COUNTIF('801'!CO34:CX34,"E")</f>
        <v>0</v>
      </c>
      <c r="AM34" s="98">
        <f>COUNTIF('801'!CO34:CX34,"U")</f>
        <v>0</v>
      </c>
      <c r="AN34" s="98">
        <f>COUNTIF('801'!CO34:CX34,"AJ")</f>
        <v>0</v>
      </c>
      <c r="AO34" s="451">
        <f t="shared" si="5"/>
        <v>1</v>
      </c>
      <c r="AP34" s="452">
        <f t="shared" si="6"/>
        <v>0</v>
      </c>
      <c r="AQ34" s="452">
        <f t="shared" si="7"/>
        <v>0</v>
      </c>
      <c r="AR34" s="452">
        <f t="shared" si="8"/>
        <v>0</v>
      </c>
      <c r="AS34" s="453">
        <f t="shared" si="9"/>
        <v>0</v>
      </c>
    </row>
    <row r="35" spans="2:45" ht="15.75" thickBot="1" x14ac:dyDescent="0.3">
      <c r="B35" s="146" t="s">
        <v>256</v>
      </c>
      <c r="C35" s="126">
        <f>COUNTIF('801'!C35:F35,"A")</f>
        <v>0</v>
      </c>
      <c r="D35" s="126">
        <f>COUNTIF('801'!C35:F35,"R")</f>
        <v>0</v>
      </c>
      <c r="E35" s="126">
        <f>COUNTIF('801'!C35:F35,"R1")</f>
        <v>0</v>
      </c>
      <c r="F35" s="126">
        <f>COUNTIF('801'!C35:F35,"E")</f>
        <v>0</v>
      </c>
      <c r="G35" s="126">
        <f>COUNTIF('801'!C35:F35,"U")</f>
        <v>0</v>
      </c>
      <c r="H35" s="126">
        <f>COUNTIF('801'!G35:Z35,"A")</f>
        <v>0</v>
      </c>
      <c r="I35" s="126">
        <f>COUNTIF('801'!G35:Z35,"R")</f>
        <v>0</v>
      </c>
      <c r="J35" s="126">
        <f>COUNTIF('801'!G35:Z35,"R1")</f>
        <v>0</v>
      </c>
      <c r="K35" s="126">
        <f>COUNTIF('801'!G35:Z35,"E")</f>
        <v>0</v>
      </c>
      <c r="L35" s="126">
        <f>COUNTIF('801'!G35:Z35,"U")</f>
        <v>0</v>
      </c>
      <c r="M35" s="126">
        <f>COUNTIF('801'!AA35:AU35,"A")</f>
        <v>0</v>
      </c>
      <c r="N35" s="126">
        <f>COUNTIF('801'!AA35:AU35,"R")</f>
        <v>0</v>
      </c>
      <c r="O35" s="126">
        <f>COUNTIF('801'!AA35:AU35,"R1")</f>
        <v>0</v>
      </c>
      <c r="P35" s="126">
        <f>COUNTIF('801'!AA35:AU35,"E")</f>
        <v>0</v>
      </c>
      <c r="Q35" s="126">
        <f>COUNTIF('801'!AA35:AU35,"U")</f>
        <v>0</v>
      </c>
      <c r="R35" s="126">
        <f t="shared" si="0"/>
        <v>0</v>
      </c>
      <c r="S35" s="126">
        <f t="shared" si="1"/>
        <v>0</v>
      </c>
      <c r="T35" s="126">
        <f t="shared" si="2"/>
        <v>0</v>
      </c>
      <c r="U35" s="126">
        <f t="shared" si="3"/>
        <v>0</v>
      </c>
      <c r="V35" s="126">
        <f t="shared" si="4"/>
        <v>0</v>
      </c>
      <c r="W35" s="87">
        <f>COUNTIF('801'!AV35:BQ35,"A")</f>
        <v>0</v>
      </c>
      <c r="X35" s="87">
        <f>COUNTIF('801'!AV35:BQ35,"R")</f>
        <v>0</v>
      </c>
      <c r="Y35" s="97">
        <f>COUNTIF('801'!AV35:BQ35,"R1")</f>
        <v>0</v>
      </c>
      <c r="Z35" s="97">
        <f>COUNTIF('801'!AV35:BQ35,"E")</f>
        <v>0</v>
      </c>
      <c r="AA35" s="98">
        <f>COUNTIF('801'!AV35:BQ35,"U")</f>
        <v>0</v>
      </c>
      <c r="AB35" s="98">
        <f>COUNTIF('801'!AV35:BQ35,"AJ")</f>
        <v>0</v>
      </c>
      <c r="AC35" s="87">
        <f>COUNTIF('801'!BR35:CN35,"A")</f>
        <v>0</v>
      </c>
      <c r="AD35" s="87">
        <f>COUNTIF('801'!BR35:CN35,"R")</f>
        <v>0</v>
      </c>
      <c r="AE35" s="97">
        <f>COUNTIF('801'!BR35:CN35,"R1")</f>
        <v>0</v>
      </c>
      <c r="AF35" s="97">
        <f>COUNTIF('801'!BR35:CN35,"E")</f>
        <v>0</v>
      </c>
      <c r="AG35" s="98">
        <f>COUNTIF('801'!BR35:CN35,"U")</f>
        <v>0</v>
      </c>
      <c r="AH35" s="98">
        <f>COUNTIF('801'!BR35:CN35,"AJ")</f>
        <v>0</v>
      </c>
      <c r="AI35" s="87">
        <f>COUNTIF('801'!CO35:CX35,"A")</f>
        <v>0</v>
      </c>
      <c r="AJ35" s="87">
        <f>COUNTIF('801'!CO35:CX35,"R")</f>
        <v>0</v>
      </c>
      <c r="AK35" s="97">
        <f>COUNTIF('801'!CO35:CX35,"R1")</f>
        <v>0</v>
      </c>
      <c r="AL35" s="97">
        <f>COUNTIF('801'!CO35:CX35,"E")</f>
        <v>0</v>
      </c>
      <c r="AM35" s="98">
        <f>COUNTIF('801'!CO35:CX35,"U")</f>
        <v>0</v>
      </c>
      <c r="AN35" s="98">
        <f>COUNTIF('801'!CO35:CX35,"AJ")</f>
        <v>0</v>
      </c>
      <c r="AO35" s="451">
        <f t="shared" si="5"/>
        <v>0</v>
      </c>
      <c r="AP35" s="452">
        <f t="shared" si="6"/>
        <v>0</v>
      </c>
      <c r="AQ35" s="452">
        <f t="shared" si="7"/>
        <v>0</v>
      </c>
      <c r="AR35" s="452">
        <f t="shared" si="8"/>
        <v>0</v>
      </c>
      <c r="AS35" s="453">
        <f t="shared" si="9"/>
        <v>0</v>
      </c>
    </row>
    <row r="36" spans="2:45" ht="15.75" thickBot="1" x14ac:dyDescent="0.3">
      <c r="B36" s="146" t="s">
        <v>257</v>
      </c>
      <c r="C36" s="126">
        <f>COUNTIF('801'!C36:F36,"A")</f>
        <v>0</v>
      </c>
      <c r="D36" s="126">
        <f>COUNTIF('801'!C36:F36,"R")</f>
        <v>0</v>
      </c>
      <c r="E36" s="126">
        <f>COUNTIF('801'!C36:F36,"R1")</f>
        <v>0</v>
      </c>
      <c r="F36" s="126">
        <f>COUNTIF('801'!C36:F36,"E")</f>
        <v>0</v>
      </c>
      <c r="G36" s="126">
        <f>COUNTIF('801'!C36:F36,"U")</f>
        <v>0</v>
      </c>
      <c r="H36" s="126">
        <f>COUNTIF('801'!G36:Z36,"A")</f>
        <v>0</v>
      </c>
      <c r="I36" s="126">
        <f>COUNTIF('801'!G36:Z36,"R")</f>
        <v>0</v>
      </c>
      <c r="J36" s="126">
        <f>COUNTIF('801'!G36:Z36,"R1")</f>
        <v>1</v>
      </c>
      <c r="K36" s="126">
        <f>COUNTIF('801'!G36:Z36,"E")</f>
        <v>0</v>
      </c>
      <c r="L36" s="126">
        <f>COUNTIF('801'!G36:Z36,"U")</f>
        <v>0</v>
      </c>
      <c r="M36" s="126">
        <f>COUNTIF('801'!AA36:AU36,"A")</f>
        <v>0</v>
      </c>
      <c r="N36" s="126">
        <f>COUNTIF('801'!AA36:AU36,"R")</f>
        <v>0</v>
      </c>
      <c r="O36" s="126">
        <f>COUNTIF('801'!AA36:AU36,"R1")</f>
        <v>0</v>
      </c>
      <c r="P36" s="126">
        <f>COUNTIF('801'!AA36:AU36,"E")</f>
        <v>0</v>
      </c>
      <c r="Q36" s="126">
        <f>COUNTIF('801'!AA36:AU36,"U")</f>
        <v>0</v>
      </c>
      <c r="R36" s="126">
        <f t="shared" si="0"/>
        <v>0</v>
      </c>
      <c r="S36" s="126">
        <f t="shared" si="1"/>
        <v>0</v>
      </c>
      <c r="T36" s="126">
        <f t="shared" si="2"/>
        <v>1</v>
      </c>
      <c r="U36" s="126">
        <f t="shared" si="3"/>
        <v>0</v>
      </c>
      <c r="V36" s="126">
        <f t="shared" si="4"/>
        <v>0</v>
      </c>
      <c r="W36" s="87">
        <f>COUNTIF('801'!AV36:BQ36,"A")</f>
        <v>0</v>
      </c>
      <c r="X36" s="87">
        <f>COUNTIF('801'!AV36:BQ36,"R")</f>
        <v>0</v>
      </c>
      <c r="Y36" s="97">
        <f>COUNTIF('801'!AV36:BQ36,"R1")</f>
        <v>0</v>
      </c>
      <c r="Z36" s="97">
        <f>COUNTIF('801'!AV36:BQ36,"E")</f>
        <v>0</v>
      </c>
      <c r="AA36" s="98">
        <f>COUNTIF('801'!AV36:BQ36,"U")</f>
        <v>0</v>
      </c>
      <c r="AB36" s="98">
        <f>COUNTIF('801'!AV36:BQ36,"AJ")</f>
        <v>0</v>
      </c>
      <c r="AC36" s="87">
        <f>COUNTIF('801'!BR36:CN36,"A")</f>
        <v>0</v>
      </c>
      <c r="AD36" s="87">
        <f>COUNTIF('801'!BR36:CN36,"R")</f>
        <v>1</v>
      </c>
      <c r="AE36" s="97">
        <f>COUNTIF('801'!BR36:CN36,"R1")</f>
        <v>0</v>
      </c>
      <c r="AF36" s="97">
        <f>COUNTIF('801'!BR36:CN36,"E")</f>
        <v>0</v>
      </c>
      <c r="AG36" s="98">
        <f>COUNTIF('801'!BR36:CN36,"U")</f>
        <v>0</v>
      </c>
      <c r="AH36" s="98">
        <f>COUNTIF('801'!BR36:CN36,"AJ")</f>
        <v>0</v>
      </c>
      <c r="AI36" s="87">
        <f>COUNTIF('801'!CO36:CX36,"A")</f>
        <v>0</v>
      </c>
      <c r="AJ36" s="87">
        <f>COUNTIF('801'!CO36:CX36,"R")</f>
        <v>0</v>
      </c>
      <c r="AK36" s="97">
        <f>COUNTIF('801'!CO36:CX36,"R1")</f>
        <v>0</v>
      </c>
      <c r="AL36" s="97">
        <f>COUNTIF('801'!CO36:CX36,"E")</f>
        <v>0</v>
      </c>
      <c r="AM36" s="98">
        <f>COUNTIF('801'!CO36:CX36,"U")</f>
        <v>0</v>
      </c>
      <c r="AN36" s="98">
        <f>COUNTIF('801'!CO36:CX36,"AJ")</f>
        <v>0</v>
      </c>
      <c r="AO36" s="451">
        <f t="shared" si="5"/>
        <v>0</v>
      </c>
      <c r="AP36" s="452">
        <f t="shared" si="6"/>
        <v>1</v>
      </c>
      <c r="AQ36" s="452">
        <f t="shared" si="7"/>
        <v>0</v>
      </c>
      <c r="AR36" s="452">
        <f t="shared" si="8"/>
        <v>0</v>
      </c>
      <c r="AS36" s="453">
        <f t="shared" si="9"/>
        <v>0</v>
      </c>
    </row>
    <row r="37" spans="2:45" s="148" customFormat="1" ht="15.75" thickBot="1" x14ac:dyDescent="0.3">
      <c r="B37" s="147" t="s">
        <v>258</v>
      </c>
      <c r="C37" s="128">
        <f>COUNTIF('801'!C37:F37,"A")</f>
        <v>0</v>
      </c>
      <c r="D37" s="128">
        <f>COUNTIF('801'!C37:F37,"R")</f>
        <v>0</v>
      </c>
      <c r="E37" s="128">
        <f>COUNTIF('801'!C37:F37,"R1")</f>
        <v>0</v>
      </c>
      <c r="F37" s="128">
        <f>COUNTIF('801'!C37:F37,"E")</f>
        <v>0</v>
      </c>
      <c r="G37" s="128">
        <f>COUNTIF('801'!C37:F37,"U")</f>
        <v>0</v>
      </c>
      <c r="H37" s="128">
        <f>COUNTIF('801'!G37:Z37,"A")</f>
        <v>0</v>
      </c>
      <c r="I37" s="128">
        <f>COUNTIF('801'!G37:Z37,"R")</f>
        <v>0</v>
      </c>
      <c r="J37" s="128">
        <f>COUNTIF('801'!G37:Z37,"R1")</f>
        <v>3</v>
      </c>
      <c r="K37" s="128">
        <f>COUNTIF('801'!G37:Z37,"E")</f>
        <v>0</v>
      </c>
      <c r="L37" s="128">
        <f>COUNTIF('801'!G37:Z37,"U")</f>
        <v>0</v>
      </c>
      <c r="M37" s="128">
        <f>COUNTIF('801'!AA37:AU37,"A")</f>
        <v>0</v>
      </c>
      <c r="N37" s="128">
        <f>COUNTIF('801'!AA37:AU37,"R")</f>
        <v>0</v>
      </c>
      <c r="O37" s="128">
        <f>COUNTIF('801'!AA37:AU37,"R1")</f>
        <v>0</v>
      </c>
      <c r="P37" s="128">
        <f>COUNTIF('801'!AA37:AU37,"E")</f>
        <v>0</v>
      </c>
      <c r="Q37" s="128">
        <f>COUNTIF('801'!AA37:AU37,"U")</f>
        <v>0</v>
      </c>
      <c r="R37" s="128">
        <f t="shared" si="0"/>
        <v>0</v>
      </c>
      <c r="S37" s="128">
        <f t="shared" si="1"/>
        <v>0</v>
      </c>
      <c r="T37" s="128">
        <f t="shared" si="2"/>
        <v>3</v>
      </c>
      <c r="U37" s="128">
        <f t="shared" si="3"/>
        <v>0</v>
      </c>
      <c r="V37" s="128">
        <f t="shared" si="4"/>
        <v>0</v>
      </c>
      <c r="W37" s="87">
        <f>COUNTIF('801'!AV37:BQ37,"A")</f>
        <v>0</v>
      </c>
      <c r="X37" s="87">
        <f>COUNTIF('801'!AV37:BQ37,"R")</f>
        <v>0</v>
      </c>
      <c r="Y37" s="97">
        <f>COUNTIF('801'!AV37:BQ37,"R1")</f>
        <v>2</v>
      </c>
      <c r="Z37" s="97">
        <f>COUNTIF('801'!AV37:BQ37,"E")</f>
        <v>0</v>
      </c>
      <c r="AA37" s="98">
        <f>COUNTIF('801'!AV37:BQ37,"U")</f>
        <v>0</v>
      </c>
      <c r="AB37" s="98">
        <f>COUNTIF('801'!AV37:BQ37,"AJ")</f>
        <v>0</v>
      </c>
      <c r="AC37" s="87">
        <f>COUNTIF('801'!BR37:CN37,"A")</f>
        <v>0</v>
      </c>
      <c r="AD37" s="87">
        <f>COUNTIF('801'!BR37:CN37,"R")</f>
        <v>0</v>
      </c>
      <c r="AE37" s="97">
        <f>COUNTIF('801'!BR37:CN37,"R1")</f>
        <v>0</v>
      </c>
      <c r="AF37" s="97">
        <f>COUNTIF('801'!BR37:CN37,"E")</f>
        <v>0</v>
      </c>
      <c r="AG37" s="98">
        <f>COUNTIF('801'!BR37:CN37,"U")</f>
        <v>0</v>
      </c>
      <c r="AH37" s="98">
        <f>COUNTIF('801'!BR37:CN37,"AJ")</f>
        <v>0</v>
      </c>
      <c r="AI37" s="87">
        <f>COUNTIF('801'!CO37:CX37,"A")</f>
        <v>0</v>
      </c>
      <c r="AJ37" s="87">
        <f>COUNTIF('801'!CO37:CX37,"R")</f>
        <v>0</v>
      </c>
      <c r="AK37" s="97">
        <f>COUNTIF('801'!CO37:CX37,"R1")</f>
        <v>0</v>
      </c>
      <c r="AL37" s="97">
        <f>COUNTIF('801'!CO37:CX37,"E")</f>
        <v>0</v>
      </c>
      <c r="AM37" s="98">
        <f>COUNTIF('801'!CO37:CX37,"U")</f>
        <v>0</v>
      </c>
      <c r="AN37" s="98">
        <f>COUNTIF('801'!CO37:CX37,"AJ")</f>
        <v>0</v>
      </c>
      <c r="AO37" s="451">
        <f t="shared" si="5"/>
        <v>0</v>
      </c>
      <c r="AP37" s="452">
        <f t="shared" si="6"/>
        <v>0</v>
      </c>
      <c r="AQ37" s="452">
        <f t="shared" si="7"/>
        <v>2</v>
      </c>
      <c r="AR37" s="452">
        <f t="shared" si="8"/>
        <v>0</v>
      </c>
      <c r="AS37" s="453">
        <f t="shared" si="9"/>
        <v>0</v>
      </c>
    </row>
    <row r="38" spans="2:45" ht="15.75" thickBot="1" x14ac:dyDescent="0.3">
      <c r="B38" s="131" t="s">
        <v>259</v>
      </c>
      <c r="C38" s="126">
        <f>COUNTIF('801'!C38:F38,"A")</f>
        <v>0</v>
      </c>
      <c r="D38" s="126">
        <f>COUNTIF('801'!C38:F38,"R")</f>
        <v>0</v>
      </c>
      <c r="E38" s="126">
        <f>COUNTIF('801'!C38:F38,"R1")</f>
        <v>0</v>
      </c>
      <c r="F38" s="126">
        <f>COUNTIF('801'!C38:F38,"E")</f>
        <v>0</v>
      </c>
      <c r="G38" s="126">
        <f>COUNTIF('801'!C38:F38,"U")</f>
        <v>0</v>
      </c>
      <c r="H38" s="126">
        <f>COUNTIF('801'!G38:Z38,"A")</f>
        <v>0</v>
      </c>
      <c r="I38" s="126">
        <f>COUNTIF('801'!G38:Z38,"R")</f>
        <v>0</v>
      </c>
      <c r="J38" s="126">
        <f>COUNTIF('801'!G38:Z38,"R1")</f>
        <v>2</v>
      </c>
      <c r="K38" s="126">
        <f>COUNTIF('801'!G38:Z38,"E")</f>
        <v>0</v>
      </c>
      <c r="L38" s="126">
        <f>COUNTIF('801'!G38:Z38,"U")</f>
        <v>0</v>
      </c>
      <c r="M38" s="126">
        <f>COUNTIF('801'!AA38:AU38,"A")</f>
        <v>0</v>
      </c>
      <c r="N38" s="126">
        <f>COUNTIF('801'!AA38:AU38,"R")</f>
        <v>0</v>
      </c>
      <c r="O38" s="126">
        <f>COUNTIF('801'!AA38:AU38,"R1")</f>
        <v>0</v>
      </c>
      <c r="P38" s="126">
        <f>COUNTIF('801'!AA38:AU38,"E")</f>
        <v>0</v>
      </c>
      <c r="Q38" s="126">
        <f>COUNTIF('801'!AA38:AU38,"U")</f>
        <v>0</v>
      </c>
      <c r="R38" s="126">
        <f t="shared" si="0"/>
        <v>0</v>
      </c>
      <c r="S38" s="126">
        <f t="shared" si="1"/>
        <v>0</v>
      </c>
      <c r="T38" s="126">
        <f t="shared" si="2"/>
        <v>2</v>
      </c>
      <c r="U38" s="126">
        <f t="shared" si="3"/>
        <v>0</v>
      </c>
      <c r="V38" s="126">
        <f t="shared" si="4"/>
        <v>0</v>
      </c>
      <c r="W38" s="87">
        <f>COUNTIF('801'!AV38:BQ38,"A")</f>
        <v>0</v>
      </c>
      <c r="X38" s="87">
        <f>COUNTIF('801'!AV38:BQ38,"R")</f>
        <v>0</v>
      </c>
      <c r="Y38" s="97">
        <f>COUNTIF('801'!AV38:BQ38,"R1")</f>
        <v>0</v>
      </c>
      <c r="Z38" s="97">
        <f>COUNTIF('801'!AV38:BQ38,"E")</f>
        <v>0</v>
      </c>
      <c r="AA38" s="98">
        <f>COUNTIF('801'!AV38:BQ38,"U")</f>
        <v>0</v>
      </c>
      <c r="AB38" s="98">
        <f>COUNTIF('801'!AV38:BQ38,"AJ")</f>
        <v>0</v>
      </c>
      <c r="AC38" s="87">
        <f>COUNTIF('801'!BR38:CN38,"A")</f>
        <v>0</v>
      </c>
      <c r="AD38" s="87">
        <f>COUNTIF('801'!BR38:CN38,"R")</f>
        <v>0</v>
      </c>
      <c r="AE38" s="97">
        <f>COUNTIF('801'!BR38:CN38,"R1")</f>
        <v>0</v>
      </c>
      <c r="AF38" s="97">
        <f>COUNTIF('801'!BR38:CN38,"E")</f>
        <v>0</v>
      </c>
      <c r="AG38" s="98">
        <f>COUNTIF('801'!BR38:CN38,"U")</f>
        <v>0</v>
      </c>
      <c r="AH38" s="98">
        <f>COUNTIF('801'!BR38:CN38,"AJ")</f>
        <v>0</v>
      </c>
      <c r="AI38" s="87">
        <f>COUNTIF('801'!CO38:CX38,"A")</f>
        <v>0</v>
      </c>
      <c r="AJ38" s="87">
        <f>COUNTIF('801'!CO38:CX38,"R")</f>
        <v>0</v>
      </c>
      <c r="AK38" s="97">
        <f>COUNTIF('801'!CO38:CX38,"R1")</f>
        <v>0</v>
      </c>
      <c r="AL38" s="97">
        <f>COUNTIF('801'!CO38:CX38,"E")</f>
        <v>0</v>
      </c>
      <c r="AM38" s="98">
        <f>COUNTIF('801'!CO38:CX38,"U")</f>
        <v>0</v>
      </c>
      <c r="AN38" s="98">
        <f>COUNTIF('801'!CO38:CX38,"AJ")</f>
        <v>0</v>
      </c>
      <c r="AO38" s="451">
        <f t="shared" si="5"/>
        <v>0</v>
      </c>
      <c r="AP38" s="452">
        <f t="shared" si="6"/>
        <v>0</v>
      </c>
      <c r="AQ38" s="452">
        <f t="shared" si="7"/>
        <v>0</v>
      </c>
      <c r="AR38" s="452">
        <f t="shared" si="8"/>
        <v>0</v>
      </c>
      <c r="AS38" s="453">
        <f t="shared" si="9"/>
        <v>0</v>
      </c>
    </row>
    <row r="39" spans="2:45" ht="15.75" thickBot="1" x14ac:dyDescent="0.3">
      <c r="B39" s="146" t="s">
        <v>260</v>
      </c>
      <c r="C39" s="126">
        <f>COUNTIF('801'!C39:F39,"A")</f>
        <v>0</v>
      </c>
      <c r="D39" s="126">
        <f>COUNTIF('801'!C39:F39,"R")</f>
        <v>0</v>
      </c>
      <c r="E39" s="126">
        <f>COUNTIF('801'!C39:F39,"R1")</f>
        <v>0</v>
      </c>
      <c r="F39" s="126">
        <f>COUNTIF('801'!C39:F39,"E")</f>
        <v>0</v>
      </c>
      <c r="G39" s="126">
        <f>COUNTIF('801'!C39:F39,"U")</f>
        <v>0</v>
      </c>
      <c r="H39" s="126">
        <f>COUNTIF('801'!G39:Z39,"A")</f>
        <v>0</v>
      </c>
      <c r="I39" s="126">
        <f>COUNTIF('801'!G39:Z39,"R")</f>
        <v>2</v>
      </c>
      <c r="J39" s="126">
        <f>COUNTIF('801'!G39:Z39,"R1")</f>
        <v>1</v>
      </c>
      <c r="K39" s="126">
        <f>COUNTIF('801'!G39:Z39,"E")</f>
        <v>0</v>
      </c>
      <c r="L39" s="126">
        <f>COUNTIF('801'!G39:Z39,"U")</f>
        <v>0</v>
      </c>
      <c r="M39" s="126">
        <f>COUNTIF('801'!AA39:AU39,"A")</f>
        <v>0</v>
      </c>
      <c r="N39" s="126">
        <f>COUNTIF('801'!AA39:AU39,"R")</f>
        <v>1</v>
      </c>
      <c r="O39" s="126">
        <f>COUNTIF('801'!AA39:AU39,"R1")</f>
        <v>0</v>
      </c>
      <c r="P39" s="126">
        <f>COUNTIF('801'!AA39:AU39,"E")</f>
        <v>0</v>
      </c>
      <c r="Q39" s="126">
        <f>COUNTIF('801'!AA39:AU39,"U")</f>
        <v>0</v>
      </c>
      <c r="R39" s="126">
        <f t="shared" si="0"/>
        <v>0</v>
      </c>
      <c r="S39" s="126">
        <f t="shared" si="1"/>
        <v>3</v>
      </c>
      <c r="T39" s="126">
        <f t="shared" si="2"/>
        <v>1</v>
      </c>
      <c r="U39" s="126">
        <f t="shared" si="3"/>
        <v>0</v>
      </c>
      <c r="V39" s="126">
        <f t="shared" si="4"/>
        <v>0</v>
      </c>
      <c r="W39" s="87">
        <f>COUNTIF('801'!AV39:BQ39,"A")</f>
        <v>0</v>
      </c>
      <c r="X39" s="87">
        <f>COUNTIF('801'!AV39:BQ39,"R")</f>
        <v>0</v>
      </c>
      <c r="Y39" s="97">
        <f>COUNTIF('801'!AV39:BQ39,"R1")</f>
        <v>0</v>
      </c>
      <c r="Z39" s="97">
        <f>COUNTIF('801'!AV39:BQ39,"E")</f>
        <v>0</v>
      </c>
      <c r="AA39" s="98">
        <f>COUNTIF('801'!AV39:BQ39,"U")</f>
        <v>0</v>
      </c>
      <c r="AB39" s="98">
        <f>COUNTIF('801'!AV39:BQ39,"AJ")</f>
        <v>0</v>
      </c>
      <c r="AC39" s="87">
        <f>COUNTIF('801'!BR39:CN39,"A")</f>
        <v>0</v>
      </c>
      <c r="AD39" s="87">
        <f>COUNTIF('801'!BR39:CN39,"R")</f>
        <v>0</v>
      </c>
      <c r="AE39" s="97">
        <f>COUNTIF('801'!BR39:CN39,"R1")</f>
        <v>0</v>
      </c>
      <c r="AF39" s="97">
        <f>COUNTIF('801'!BR39:CN39,"E")</f>
        <v>0</v>
      </c>
      <c r="AG39" s="98">
        <f>COUNTIF('801'!BR39:CN39,"U")</f>
        <v>0</v>
      </c>
      <c r="AH39" s="98">
        <f>COUNTIF('801'!BR39:CN39,"AJ")</f>
        <v>0</v>
      </c>
      <c r="AI39" s="87">
        <f>COUNTIF('801'!CO39:CX39,"A")</f>
        <v>0</v>
      </c>
      <c r="AJ39" s="87">
        <f>COUNTIF('801'!CO39:CX39,"R")</f>
        <v>0</v>
      </c>
      <c r="AK39" s="97">
        <f>COUNTIF('801'!CO39:CX39,"R1")</f>
        <v>0</v>
      </c>
      <c r="AL39" s="97">
        <f>COUNTIF('801'!CO39:CX39,"E")</f>
        <v>0</v>
      </c>
      <c r="AM39" s="98">
        <f>COUNTIF('801'!CO39:CX39,"U")</f>
        <v>0</v>
      </c>
      <c r="AN39" s="98">
        <f>COUNTIF('801'!CO39:CX39,"AJ")</f>
        <v>0</v>
      </c>
      <c r="AO39" s="451">
        <f t="shared" si="5"/>
        <v>0</v>
      </c>
      <c r="AP39" s="452">
        <f t="shared" si="6"/>
        <v>0</v>
      </c>
      <c r="AQ39" s="452">
        <f t="shared" si="7"/>
        <v>0</v>
      </c>
      <c r="AR39" s="452">
        <f t="shared" si="8"/>
        <v>0</v>
      </c>
      <c r="AS39" s="453">
        <f t="shared" si="9"/>
        <v>0</v>
      </c>
    </row>
    <row r="40" spans="2:45" ht="15.75" thickBot="1" x14ac:dyDescent="0.3">
      <c r="B40" s="146" t="s">
        <v>261</v>
      </c>
      <c r="C40" s="126">
        <f>COUNTIF('801'!C40:F40,"A")</f>
        <v>0</v>
      </c>
      <c r="D40" s="126">
        <f>COUNTIF('801'!C40:F40,"R")</f>
        <v>0</v>
      </c>
      <c r="E40" s="126">
        <f>COUNTIF('801'!C40:F40,"R1")</f>
        <v>0</v>
      </c>
      <c r="F40" s="126">
        <f>COUNTIF('801'!C40:F40,"E")</f>
        <v>0</v>
      </c>
      <c r="G40" s="126">
        <f>COUNTIF('801'!C40:F40,"U")</f>
        <v>0</v>
      </c>
      <c r="H40" s="126">
        <f>COUNTIF('801'!G40:Z40,"A")</f>
        <v>1</v>
      </c>
      <c r="I40" s="126">
        <f>COUNTIF('801'!G40:Z40,"R")</f>
        <v>0</v>
      </c>
      <c r="J40" s="126">
        <f>COUNTIF('801'!G40:Z40,"R1")</f>
        <v>0</v>
      </c>
      <c r="K40" s="126">
        <f>COUNTIF('801'!G40:Z40,"E")</f>
        <v>0</v>
      </c>
      <c r="L40" s="126">
        <f>COUNTIF('801'!G40:Z40,"U")</f>
        <v>0</v>
      </c>
      <c r="M40" s="126">
        <f>COUNTIF('801'!AA40:AU40,"A")</f>
        <v>0</v>
      </c>
      <c r="N40" s="126">
        <f>COUNTIF('801'!AA40:AU40,"R")</f>
        <v>0</v>
      </c>
      <c r="O40" s="126">
        <f>COUNTIF('801'!AA40:AU40,"R1")</f>
        <v>0</v>
      </c>
      <c r="P40" s="126">
        <f>COUNTIF('801'!AA40:AU40,"E")</f>
        <v>0</v>
      </c>
      <c r="Q40" s="126">
        <f>COUNTIF('801'!AA40:AU40,"U")</f>
        <v>0</v>
      </c>
      <c r="R40" s="126">
        <f t="shared" si="0"/>
        <v>1</v>
      </c>
      <c r="S40" s="126">
        <f t="shared" si="1"/>
        <v>0</v>
      </c>
      <c r="T40" s="126">
        <f t="shared" si="2"/>
        <v>0</v>
      </c>
      <c r="U40" s="126">
        <f t="shared" si="3"/>
        <v>0</v>
      </c>
      <c r="V40" s="126">
        <f t="shared" si="4"/>
        <v>0</v>
      </c>
      <c r="W40" s="87">
        <f>COUNTIF('801'!AV40:BQ40,"A")</f>
        <v>0</v>
      </c>
      <c r="X40" s="87">
        <f>COUNTIF('801'!AV40:BQ40,"R")</f>
        <v>0</v>
      </c>
      <c r="Y40" s="97">
        <f>COUNTIF('801'!AV40:BQ40,"R1")</f>
        <v>2</v>
      </c>
      <c r="Z40" s="97">
        <f>COUNTIF('801'!AV40:BQ40,"E")</f>
        <v>0</v>
      </c>
      <c r="AA40" s="98">
        <f>COUNTIF('801'!AV40:BQ40,"U")</f>
        <v>0</v>
      </c>
      <c r="AB40" s="98">
        <f>COUNTIF('801'!AV40:BQ40,"AJ")</f>
        <v>0</v>
      </c>
      <c r="AC40" s="87">
        <f>COUNTIF('801'!BR40:CN40,"A")</f>
        <v>0</v>
      </c>
      <c r="AD40" s="87">
        <f>COUNTIF('801'!BR40:CN40,"R")</f>
        <v>1</v>
      </c>
      <c r="AE40" s="97">
        <f>COUNTIF('801'!BR40:CN40,"R1")</f>
        <v>0</v>
      </c>
      <c r="AF40" s="97">
        <f>COUNTIF('801'!BR40:CN40,"E")</f>
        <v>0</v>
      </c>
      <c r="AG40" s="98">
        <f>COUNTIF('801'!BR40:CN40,"U")</f>
        <v>0</v>
      </c>
      <c r="AH40" s="98">
        <f>COUNTIF('801'!BR40:CN40,"AJ")</f>
        <v>0</v>
      </c>
      <c r="AI40" s="87">
        <f>COUNTIF('801'!CO40:CX40,"A")</f>
        <v>0</v>
      </c>
      <c r="AJ40" s="87">
        <f>COUNTIF('801'!CO40:CX40,"R")</f>
        <v>0</v>
      </c>
      <c r="AK40" s="97">
        <f>COUNTIF('801'!CO40:CX40,"R1")</f>
        <v>0</v>
      </c>
      <c r="AL40" s="97">
        <f>COUNTIF('801'!CO40:CX40,"E")</f>
        <v>0</v>
      </c>
      <c r="AM40" s="98">
        <f>COUNTIF('801'!CO40:CX40,"U")</f>
        <v>0</v>
      </c>
      <c r="AN40" s="98">
        <f>COUNTIF('801'!CO40:CX40,"AJ")</f>
        <v>0</v>
      </c>
      <c r="AO40" s="451">
        <f t="shared" si="5"/>
        <v>0</v>
      </c>
      <c r="AP40" s="452">
        <f t="shared" si="6"/>
        <v>1</v>
      </c>
      <c r="AQ40" s="452">
        <f t="shared" si="7"/>
        <v>2</v>
      </c>
      <c r="AR40" s="452">
        <f t="shared" si="8"/>
        <v>0</v>
      </c>
      <c r="AS40" s="453">
        <f t="shared" si="9"/>
        <v>0</v>
      </c>
    </row>
    <row r="41" spans="2:45" ht="15.75" thickBot="1" x14ac:dyDescent="0.3">
      <c r="B41" s="146" t="s">
        <v>262</v>
      </c>
      <c r="C41" s="126">
        <f>COUNTIF('801'!C41:F41,"A")</f>
        <v>0</v>
      </c>
      <c r="D41" s="126">
        <f>COUNTIF('801'!C41:F41,"R")</f>
        <v>0</v>
      </c>
      <c r="E41" s="126">
        <f>COUNTIF('801'!C41:F41,"R1")</f>
        <v>0</v>
      </c>
      <c r="F41" s="126">
        <f>COUNTIF('801'!C41:F41,"E")</f>
        <v>0</v>
      </c>
      <c r="G41" s="126">
        <f>COUNTIF('801'!C41:F41,"U")</f>
        <v>0</v>
      </c>
      <c r="H41" s="126">
        <f>COUNTIF('801'!G41:Z41,"A")</f>
        <v>0</v>
      </c>
      <c r="I41" s="126">
        <f>COUNTIF('801'!G41:Z41,"R")</f>
        <v>2</v>
      </c>
      <c r="J41" s="126">
        <f>COUNTIF('801'!G41:Z41,"R1")</f>
        <v>1</v>
      </c>
      <c r="K41" s="126">
        <f>COUNTIF('801'!G41:Z41,"E")</f>
        <v>0</v>
      </c>
      <c r="L41" s="126">
        <f>COUNTIF('801'!G41:Z41,"U")</f>
        <v>0</v>
      </c>
      <c r="M41" s="126">
        <f>COUNTIF('801'!AA41:AU41,"A")</f>
        <v>0</v>
      </c>
      <c r="N41" s="126">
        <f>COUNTIF('801'!AA41:AU41,"R")</f>
        <v>0</v>
      </c>
      <c r="O41" s="126">
        <f>COUNTIF('801'!AA41:AU41,"R1")</f>
        <v>0</v>
      </c>
      <c r="P41" s="126">
        <f>COUNTIF('801'!AA41:AU41,"E")</f>
        <v>0</v>
      </c>
      <c r="Q41" s="126">
        <f>COUNTIF('801'!AA41:AU41,"U")</f>
        <v>0</v>
      </c>
      <c r="R41" s="126">
        <f t="shared" si="0"/>
        <v>0</v>
      </c>
      <c r="S41" s="126">
        <f t="shared" si="1"/>
        <v>2</v>
      </c>
      <c r="T41" s="126">
        <f t="shared" si="2"/>
        <v>1</v>
      </c>
      <c r="U41" s="126">
        <f t="shared" si="3"/>
        <v>0</v>
      </c>
      <c r="V41" s="126">
        <f t="shared" si="4"/>
        <v>0</v>
      </c>
      <c r="W41" s="87">
        <f>COUNTIF('801'!AV41:BQ41,"A")</f>
        <v>0</v>
      </c>
      <c r="X41" s="87">
        <f>COUNTIF('801'!AV41:BQ41,"R")</f>
        <v>0</v>
      </c>
      <c r="Y41" s="97">
        <f>COUNTIF('801'!AV41:BQ41,"R1")</f>
        <v>0</v>
      </c>
      <c r="Z41" s="97">
        <f>COUNTIF('801'!AV41:BQ41,"E")</f>
        <v>0</v>
      </c>
      <c r="AA41" s="98">
        <f>COUNTIF('801'!AV41:BQ41,"U")</f>
        <v>0</v>
      </c>
      <c r="AB41" s="98">
        <f>COUNTIF('801'!AV41:BQ41,"AJ")</f>
        <v>0</v>
      </c>
      <c r="AC41" s="87">
        <f>COUNTIF('801'!BR41:CN41,"A")</f>
        <v>0</v>
      </c>
      <c r="AD41" s="87">
        <f>COUNTIF('801'!BR41:CN41,"R")</f>
        <v>0</v>
      </c>
      <c r="AE41" s="97">
        <f>COUNTIF('801'!BR41:CN41,"R1")</f>
        <v>0</v>
      </c>
      <c r="AF41" s="97">
        <f>COUNTIF('801'!BR41:CN41,"E")</f>
        <v>0</v>
      </c>
      <c r="AG41" s="98">
        <f>COUNTIF('801'!BR41:CN41,"U")</f>
        <v>0</v>
      </c>
      <c r="AH41" s="98">
        <f>COUNTIF('801'!BR41:CN41,"AJ")</f>
        <v>0</v>
      </c>
      <c r="AI41" s="87">
        <f>COUNTIF('801'!CO41:CX41,"A")</f>
        <v>0</v>
      </c>
      <c r="AJ41" s="87">
        <f>COUNTIF('801'!CO41:CX41,"R")</f>
        <v>0</v>
      </c>
      <c r="AK41" s="97">
        <f>COUNTIF('801'!CO41:CX41,"R1")</f>
        <v>0</v>
      </c>
      <c r="AL41" s="97">
        <f>COUNTIF('801'!CO41:CX41,"E")</f>
        <v>0</v>
      </c>
      <c r="AM41" s="98">
        <f>COUNTIF('801'!CO41:CX41,"U")</f>
        <v>0</v>
      </c>
      <c r="AN41" s="98">
        <f>COUNTIF('801'!CO41:CX41,"AJ")</f>
        <v>0</v>
      </c>
      <c r="AO41" s="451">
        <f t="shared" si="5"/>
        <v>0</v>
      </c>
      <c r="AP41" s="452">
        <f t="shared" si="6"/>
        <v>0</v>
      </c>
      <c r="AQ41" s="452">
        <f t="shared" si="7"/>
        <v>0</v>
      </c>
      <c r="AR41" s="452">
        <f t="shared" si="8"/>
        <v>0</v>
      </c>
      <c r="AS41" s="453">
        <f t="shared" si="9"/>
        <v>0</v>
      </c>
    </row>
    <row r="42" spans="2:45" s="148" customFormat="1" ht="15.75" thickBot="1" x14ac:dyDescent="0.3">
      <c r="B42" s="147" t="s">
        <v>672</v>
      </c>
      <c r="C42" s="128">
        <f>COUNTIF('801'!C42:F42,"A")</f>
        <v>0</v>
      </c>
      <c r="D42" s="128">
        <f>COUNTIF('801'!C42:F42,"R")</f>
        <v>0</v>
      </c>
      <c r="E42" s="128">
        <f>COUNTIF('801'!C42:F42,"R1")</f>
        <v>1</v>
      </c>
      <c r="F42" s="128">
        <f>COUNTIF('801'!C42:F42,"E")</f>
        <v>0</v>
      </c>
      <c r="G42" s="128">
        <f>COUNTIF('801'!C42:F42,"U")</f>
        <v>0</v>
      </c>
      <c r="H42" s="128">
        <f>COUNTIF('801'!G42:Z42,"A")</f>
        <v>5</v>
      </c>
      <c r="I42" s="128">
        <f>COUNTIF('801'!G42:Z42,"R")</f>
        <v>0</v>
      </c>
      <c r="J42" s="128">
        <f>COUNTIF('801'!G42:Z42,"R1")</f>
        <v>2</v>
      </c>
      <c r="K42" s="128">
        <f>COUNTIF('801'!G42:Z42,"E")</f>
        <v>0</v>
      </c>
      <c r="L42" s="128">
        <f>COUNTIF('801'!G42:Z42,"U")</f>
        <v>0</v>
      </c>
      <c r="M42" s="128">
        <f>COUNTIF('801'!AA42:AU42,"A")</f>
        <v>4</v>
      </c>
      <c r="N42" s="128">
        <f>COUNTIF('801'!AA42:AU42,"R")</f>
        <v>0</v>
      </c>
      <c r="O42" s="128">
        <f>COUNTIF('801'!AA42:AU42,"R1")</f>
        <v>1</v>
      </c>
      <c r="P42" s="128">
        <f>COUNTIF('801'!AA42:AU42,"E")</f>
        <v>0</v>
      </c>
      <c r="Q42" s="128">
        <f>COUNTIF('801'!AA42:AU42,"U")</f>
        <v>0</v>
      </c>
      <c r="R42" s="128">
        <f t="shared" si="0"/>
        <v>9</v>
      </c>
      <c r="S42" s="128">
        <f t="shared" si="1"/>
        <v>0</v>
      </c>
      <c r="T42" s="128">
        <f t="shared" si="2"/>
        <v>4</v>
      </c>
      <c r="U42" s="128">
        <f t="shared" si="3"/>
        <v>0</v>
      </c>
      <c r="V42" s="128">
        <f t="shared" si="4"/>
        <v>0</v>
      </c>
      <c r="W42" s="87">
        <f>COUNTIF('801'!AV42:BQ42,"A")</f>
        <v>1</v>
      </c>
      <c r="X42" s="87">
        <f>COUNTIF('801'!AV42:BQ42,"R")</f>
        <v>0</v>
      </c>
      <c r="Y42" s="97">
        <f>COUNTIF('801'!AV42:BQ42,"R1")</f>
        <v>1</v>
      </c>
      <c r="Z42" s="97">
        <f>COUNTIF('801'!AV42:BQ42,"E")</f>
        <v>0</v>
      </c>
      <c r="AA42" s="98">
        <f>COUNTIF('801'!AV42:BQ42,"U")</f>
        <v>0</v>
      </c>
      <c r="AB42" s="98">
        <f>COUNTIF('801'!AV42:BQ42,"AJ")</f>
        <v>0</v>
      </c>
      <c r="AC42" s="87">
        <f>COUNTIF('801'!BR42:CN42,"A")</f>
        <v>0</v>
      </c>
      <c r="AD42" s="87">
        <f>COUNTIF('801'!BR42:CN42,"R")</f>
        <v>0</v>
      </c>
      <c r="AE42" s="97">
        <f>COUNTIF('801'!BR42:CN42,"R1")</f>
        <v>3</v>
      </c>
      <c r="AF42" s="97">
        <f>COUNTIF('801'!BR42:CN42,"E")</f>
        <v>0</v>
      </c>
      <c r="AG42" s="98">
        <f>COUNTIF('801'!BR42:CN42,"U")</f>
        <v>0</v>
      </c>
      <c r="AH42" s="98">
        <f>COUNTIF('801'!BR42:CN42,"AJ")</f>
        <v>0</v>
      </c>
      <c r="AI42" s="87">
        <f>COUNTIF('801'!CO42:CX42,"A")</f>
        <v>0</v>
      </c>
      <c r="AJ42" s="87">
        <f>COUNTIF('801'!CO42:CX42,"R")</f>
        <v>0</v>
      </c>
      <c r="AK42" s="97">
        <f>COUNTIF('801'!CO42:CX42,"R1")</f>
        <v>0</v>
      </c>
      <c r="AL42" s="97">
        <f>COUNTIF('801'!CO42:CX42,"E")</f>
        <v>0</v>
      </c>
      <c r="AM42" s="98">
        <f>COUNTIF('801'!CO42:CX42,"U")</f>
        <v>0</v>
      </c>
      <c r="AN42" s="98">
        <f>COUNTIF('801'!CO42:CX42,"AJ")</f>
        <v>0</v>
      </c>
      <c r="AO42" s="451">
        <f t="shared" si="5"/>
        <v>1</v>
      </c>
      <c r="AP42" s="452">
        <f t="shared" si="6"/>
        <v>0</v>
      </c>
      <c r="AQ42" s="452">
        <f t="shared" si="7"/>
        <v>4</v>
      </c>
      <c r="AR42" s="452">
        <f t="shared" si="8"/>
        <v>0</v>
      </c>
      <c r="AS42" s="453">
        <f t="shared" si="9"/>
        <v>0</v>
      </c>
    </row>
    <row r="43" spans="2:45" ht="15.75" thickBot="1" x14ac:dyDescent="0.3">
      <c r="B43" s="146" t="s">
        <v>263</v>
      </c>
      <c r="C43" s="126">
        <f>COUNTIF('801'!C43:F43,"A")</f>
        <v>0</v>
      </c>
      <c r="D43" s="126">
        <f>COUNTIF('801'!C43:F43,"R")</f>
        <v>0</v>
      </c>
      <c r="E43" s="126">
        <f>COUNTIF('801'!C43:F43,"R1")</f>
        <v>0</v>
      </c>
      <c r="F43" s="126">
        <f>COUNTIF('801'!C43:F43,"E")</f>
        <v>0</v>
      </c>
      <c r="G43" s="126">
        <f>COUNTIF('801'!C43:F43,"U")</f>
        <v>0</v>
      </c>
      <c r="H43" s="126">
        <f>COUNTIF('801'!G43:Z43,"A")</f>
        <v>0</v>
      </c>
      <c r="I43" s="126">
        <f>COUNTIF('801'!G43:Z43,"R")</f>
        <v>0</v>
      </c>
      <c r="J43" s="126">
        <f>COUNTIF('801'!G43:Z43,"R1")</f>
        <v>0</v>
      </c>
      <c r="K43" s="126">
        <f>COUNTIF('801'!G43:Z43,"E")</f>
        <v>0</v>
      </c>
      <c r="L43" s="126">
        <f>COUNTIF('801'!G43:Z43,"U")</f>
        <v>0</v>
      </c>
      <c r="M43" s="126">
        <f>COUNTIF('801'!AA43:AU43,"A")</f>
        <v>0</v>
      </c>
      <c r="N43" s="126">
        <f>COUNTIF('801'!AA43:AU43,"R")</f>
        <v>0</v>
      </c>
      <c r="O43" s="126">
        <f>COUNTIF('801'!AA43:AU43,"R1")</f>
        <v>0</v>
      </c>
      <c r="P43" s="126">
        <f>COUNTIF('801'!AA43:AU43,"E")</f>
        <v>0</v>
      </c>
      <c r="Q43" s="126">
        <f>COUNTIF('801'!AA43:AU43,"U")</f>
        <v>0</v>
      </c>
      <c r="R43" s="126">
        <f t="shared" si="0"/>
        <v>0</v>
      </c>
      <c r="S43" s="126">
        <f t="shared" si="1"/>
        <v>0</v>
      </c>
      <c r="T43" s="126">
        <f t="shared" si="2"/>
        <v>0</v>
      </c>
      <c r="U43" s="126">
        <f t="shared" si="3"/>
        <v>0</v>
      </c>
      <c r="V43" s="126">
        <f t="shared" si="4"/>
        <v>0</v>
      </c>
      <c r="W43" s="87">
        <f>COUNTIF('801'!AV43:BQ43,"A")</f>
        <v>0</v>
      </c>
      <c r="X43" s="87">
        <f>COUNTIF('801'!AV43:BQ43,"R")</f>
        <v>0</v>
      </c>
      <c r="Y43" s="97">
        <f>COUNTIF('801'!AV43:BQ43,"R1")</f>
        <v>0</v>
      </c>
      <c r="Z43" s="97">
        <f>COUNTIF('801'!AV43:BQ43,"E")</f>
        <v>0</v>
      </c>
      <c r="AA43" s="98">
        <f>COUNTIF('801'!AV43:BQ43,"U")</f>
        <v>0</v>
      </c>
      <c r="AB43" s="98">
        <f>COUNTIF('801'!AV43:BQ43,"AJ")</f>
        <v>0</v>
      </c>
      <c r="AC43" s="87">
        <f>COUNTIF('801'!BR43:CN43,"A")</f>
        <v>0</v>
      </c>
      <c r="AD43" s="87">
        <f>COUNTIF('801'!BR43:CN43,"R")</f>
        <v>0</v>
      </c>
      <c r="AE43" s="97">
        <f>COUNTIF('801'!BR43:CN43,"R1")</f>
        <v>0</v>
      </c>
      <c r="AF43" s="97">
        <f>COUNTIF('801'!BR43:CN43,"E")</f>
        <v>0</v>
      </c>
      <c r="AG43" s="98">
        <f>COUNTIF('801'!BR43:CN43,"U")</f>
        <v>0</v>
      </c>
      <c r="AH43" s="98">
        <f>COUNTIF('801'!BR43:CN43,"AJ")</f>
        <v>0</v>
      </c>
      <c r="AI43" s="87">
        <f>COUNTIF('801'!CO43:CX43,"A")</f>
        <v>0</v>
      </c>
      <c r="AJ43" s="87">
        <f>COUNTIF('801'!CO43:CX43,"R")</f>
        <v>0</v>
      </c>
      <c r="AK43" s="97">
        <f>COUNTIF('801'!CO43:CX43,"R1")</f>
        <v>0</v>
      </c>
      <c r="AL43" s="97">
        <f>COUNTIF('801'!CO43:CX43,"E")</f>
        <v>0</v>
      </c>
      <c r="AM43" s="98">
        <f>COUNTIF('801'!CO43:CX43,"U")</f>
        <v>0</v>
      </c>
      <c r="AN43" s="98">
        <f>COUNTIF('801'!CO43:CX43,"AJ")</f>
        <v>0</v>
      </c>
      <c r="AO43" s="451">
        <f t="shared" si="5"/>
        <v>0</v>
      </c>
      <c r="AP43" s="452">
        <f t="shared" si="6"/>
        <v>0</v>
      </c>
      <c r="AQ43" s="452">
        <f t="shared" si="7"/>
        <v>0</v>
      </c>
      <c r="AR43" s="452">
        <f t="shared" si="8"/>
        <v>0</v>
      </c>
      <c r="AS43" s="453">
        <f t="shared" si="9"/>
        <v>0</v>
      </c>
    </row>
    <row r="44" spans="2:45" s="148" customFormat="1" x14ac:dyDescent="0.25">
      <c r="B44" s="149" t="s">
        <v>664</v>
      </c>
      <c r="C44" s="128">
        <f>COUNTIF('801'!C44:F44,"A")</f>
        <v>0</v>
      </c>
      <c r="D44" s="128">
        <f>COUNTIF('801'!C44:F44,"R")</f>
        <v>0</v>
      </c>
      <c r="E44" s="128">
        <f>COUNTIF('801'!C44:F44,"R1")</f>
        <v>0</v>
      </c>
      <c r="F44" s="128">
        <f>COUNTIF('801'!C44:F44,"E")</f>
        <v>0</v>
      </c>
      <c r="G44" s="128">
        <f>COUNTIF('801'!C44:F44,"U")</f>
        <v>0</v>
      </c>
      <c r="H44" s="128">
        <f>COUNTIF('801'!G44:Z44,"A")</f>
        <v>0</v>
      </c>
      <c r="I44" s="128">
        <f>COUNTIF('801'!G44:Z44,"R")</f>
        <v>1</v>
      </c>
      <c r="J44" s="128">
        <f>COUNTIF('801'!G44:Z44,"R1")</f>
        <v>5</v>
      </c>
      <c r="K44" s="128">
        <f>COUNTIF('801'!G44:Z44,"E")</f>
        <v>0</v>
      </c>
      <c r="L44" s="128">
        <f>COUNTIF('801'!G44:Z44,"U")</f>
        <v>0</v>
      </c>
      <c r="M44" s="128">
        <f>COUNTIF('801'!AA44:AU44,"A")</f>
        <v>0</v>
      </c>
      <c r="N44" s="128">
        <f>COUNTIF('801'!AA44:AU44,"R")</f>
        <v>0</v>
      </c>
      <c r="O44" s="128">
        <f>COUNTIF('801'!AA44:AU44,"R1")</f>
        <v>0</v>
      </c>
      <c r="P44" s="128">
        <f>COUNTIF('801'!AA44:AU44,"E")</f>
        <v>0</v>
      </c>
      <c r="Q44" s="128">
        <f>COUNTIF('801'!AA44:AU44,"U")</f>
        <v>0</v>
      </c>
      <c r="R44" s="128">
        <f t="shared" si="0"/>
        <v>0</v>
      </c>
      <c r="S44" s="128">
        <f t="shared" si="1"/>
        <v>1</v>
      </c>
      <c r="T44" s="128">
        <f t="shared" si="2"/>
        <v>5</v>
      </c>
      <c r="U44" s="128">
        <f t="shared" si="3"/>
        <v>0</v>
      </c>
      <c r="V44" s="128">
        <f t="shared" si="4"/>
        <v>0</v>
      </c>
      <c r="W44" s="87">
        <f>COUNTIF('801'!AV44:BQ44,"A")</f>
        <v>0</v>
      </c>
      <c r="X44" s="87">
        <f>COUNTIF('801'!AV44:BQ44,"R")</f>
        <v>0</v>
      </c>
      <c r="Y44" s="97">
        <f>COUNTIF('801'!AV44:BQ44,"R1")</f>
        <v>1</v>
      </c>
      <c r="Z44" s="97">
        <f>COUNTIF('801'!AV44:BQ44,"E")</f>
        <v>0</v>
      </c>
      <c r="AA44" s="98">
        <f>COUNTIF('801'!AV44:BQ44,"U")</f>
        <v>0</v>
      </c>
      <c r="AB44" s="98">
        <f>COUNTIF('801'!AV44:BQ44,"AJ")</f>
        <v>0</v>
      </c>
      <c r="AC44" s="87">
        <f>COUNTIF('801'!BR44:CN44,"A")</f>
        <v>1</v>
      </c>
      <c r="AD44" s="87">
        <f>COUNTIF('801'!BR44:CN44,"R")</f>
        <v>0</v>
      </c>
      <c r="AE44" s="97">
        <f>COUNTIF('801'!BR44:CN44,"R1")</f>
        <v>4</v>
      </c>
      <c r="AF44" s="97">
        <f>COUNTIF('801'!BR44:CN44,"E")</f>
        <v>0</v>
      </c>
      <c r="AG44" s="98">
        <f>COUNTIF('801'!BR44:CN44,"U")</f>
        <v>0</v>
      </c>
      <c r="AH44" s="98">
        <f>COUNTIF('801'!BR44:CN44,"AJ")</f>
        <v>0</v>
      </c>
      <c r="AI44" s="87">
        <f>COUNTIF('801'!CO44:CX44,"A")</f>
        <v>0</v>
      </c>
      <c r="AJ44" s="87">
        <f>COUNTIF('801'!CO44:CX44,"R")</f>
        <v>0</v>
      </c>
      <c r="AK44" s="97">
        <f>COUNTIF('801'!CO44:CX44,"R1")</f>
        <v>1</v>
      </c>
      <c r="AL44" s="97">
        <f>COUNTIF('801'!CO44:CX44,"E")</f>
        <v>0</v>
      </c>
      <c r="AM44" s="98">
        <f>COUNTIF('801'!CO44:CX44,"U")</f>
        <v>0</v>
      </c>
      <c r="AN44" s="98">
        <f>COUNTIF('801'!CO44:CX44,"AJ")</f>
        <v>0</v>
      </c>
      <c r="AO44" s="451">
        <f t="shared" si="5"/>
        <v>1</v>
      </c>
      <c r="AP44" s="452">
        <f t="shared" si="6"/>
        <v>0</v>
      </c>
      <c r="AQ44" s="452">
        <f t="shared" si="7"/>
        <v>6</v>
      </c>
      <c r="AR44" s="452">
        <f t="shared" si="8"/>
        <v>0</v>
      </c>
      <c r="AS44" s="453">
        <f t="shared" si="9"/>
        <v>0</v>
      </c>
    </row>
    <row r="45" spans="2:45" x14ac:dyDescent="0.25">
      <c r="B45" s="133" t="s">
        <v>697</v>
      </c>
      <c r="C45" s="133" t="s">
        <v>699</v>
      </c>
      <c r="J45" s="133" t="s">
        <v>701</v>
      </c>
      <c r="R45" s="133">
        <f>SUM(R4:R44)</f>
        <v>42</v>
      </c>
      <c r="S45" s="133">
        <f>SUM(S4:S44)</f>
        <v>12</v>
      </c>
      <c r="T45" s="133">
        <f>SUM(T4:T44)</f>
        <v>52</v>
      </c>
      <c r="U45" s="133">
        <f>SUM(U4:U44)</f>
        <v>0</v>
      </c>
      <c r="V45" s="133">
        <f>SUM(V4:V44)</f>
        <v>2</v>
      </c>
      <c r="AO45" s="133">
        <f>SUM(AO4:AO44)</f>
        <v>11</v>
      </c>
      <c r="AP45" s="133">
        <f>SUM(AP4:AP44)</f>
        <v>5</v>
      </c>
      <c r="AQ45" s="133">
        <f>SUM(AQ4:AQ44)</f>
        <v>39</v>
      </c>
      <c r="AR45" s="133">
        <f>SUM(AR4:AR44)</f>
        <v>0</v>
      </c>
      <c r="AS45" s="133">
        <f>SUM(AS4:AS44)</f>
        <v>0</v>
      </c>
    </row>
    <row r="46" spans="2:45" x14ac:dyDescent="0.25">
      <c r="B46" s="133" t="s">
        <v>698</v>
      </c>
      <c r="C46" s="133" t="s">
        <v>700</v>
      </c>
    </row>
  </sheetData>
  <mergeCells count="5">
    <mergeCell ref="C2:G2"/>
    <mergeCell ref="H2:L2"/>
    <mergeCell ref="M2:Q2"/>
    <mergeCell ref="R2:V2"/>
    <mergeCell ref="AO2:AS2"/>
  </mergeCells>
  <pageMargins left="0.25" right="0.25" top="0.75" bottom="0.75" header="0.3" footer="0.3"/>
  <pageSetup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44"/>
  <sheetViews>
    <sheetView topLeftCell="A15" zoomScale="50" zoomScaleNormal="50" workbookViewId="0">
      <selection activeCell="AS4" sqref="AS4:AS42"/>
    </sheetView>
  </sheetViews>
  <sheetFormatPr baseColWidth="10" defaultRowHeight="15" x14ac:dyDescent="0.25"/>
  <cols>
    <col min="1" max="1" width="3.42578125" customWidth="1"/>
    <col min="2" max="2" width="30" customWidth="1"/>
    <col min="3" max="45" width="3.28515625" customWidth="1"/>
  </cols>
  <sheetData>
    <row r="1" spans="2:45" ht="15.75" thickBot="1" x14ac:dyDescent="0.3"/>
    <row r="2" spans="2:45" ht="15.75" thickBot="1" x14ac:dyDescent="0.3">
      <c r="B2" s="118">
        <v>802</v>
      </c>
      <c r="C2" s="551" t="s">
        <v>27</v>
      </c>
      <c r="D2" s="552"/>
      <c r="E2" s="552"/>
      <c r="F2" s="552"/>
      <c r="G2" s="553"/>
      <c r="H2" s="551" t="s">
        <v>28</v>
      </c>
      <c r="I2" s="552"/>
      <c r="J2" s="552"/>
      <c r="K2" s="552"/>
      <c r="L2" s="553"/>
      <c r="M2" s="551" t="s">
        <v>35</v>
      </c>
      <c r="N2" s="552"/>
      <c r="O2" s="552"/>
      <c r="P2" s="552"/>
      <c r="Q2" s="553"/>
      <c r="R2" s="530" t="s">
        <v>681</v>
      </c>
      <c r="S2" s="531"/>
      <c r="T2" s="531"/>
      <c r="U2" s="531"/>
      <c r="V2" s="532"/>
      <c r="W2" s="197" t="s">
        <v>727</v>
      </c>
      <c r="X2" s="198"/>
      <c r="Y2" s="198"/>
      <c r="Z2" s="198"/>
      <c r="AA2" s="198"/>
      <c r="AB2" s="93"/>
      <c r="AC2" s="199" t="s">
        <v>728</v>
      </c>
      <c r="AD2" s="198"/>
      <c r="AE2" s="198"/>
      <c r="AF2" s="198"/>
      <c r="AG2" s="198"/>
      <c r="AH2" s="93"/>
      <c r="AI2" s="199" t="s">
        <v>729</v>
      </c>
      <c r="AJ2" s="198"/>
      <c r="AK2" s="198"/>
      <c r="AL2" s="198"/>
      <c r="AM2" s="198"/>
      <c r="AN2" s="93"/>
      <c r="AO2" s="530" t="s">
        <v>681</v>
      </c>
      <c r="AP2" s="531"/>
      <c r="AQ2" s="531"/>
      <c r="AR2" s="531"/>
      <c r="AS2" s="532"/>
    </row>
    <row r="3" spans="2:45" ht="15.75" thickBot="1" x14ac:dyDescent="0.3">
      <c r="B3" s="119" t="s">
        <v>626</v>
      </c>
      <c r="C3" s="120" t="s">
        <v>627</v>
      </c>
      <c r="D3" s="121" t="s">
        <v>628</v>
      </c>
      <c r="E3" s="121" t="s">
        <v>629</v>
      </c>
      <c r="F3" s="121" t="s">
        <v>630</v>
      </c>
      <c r="G3" s="121" t="s">
        <v>631</v>
      </c>
      <c r="H3" s="121" t="s">
        <v>627</v>
      </c>
      <c r="I3" s="121" t="s">
        <v>628</v>
      </c>
      <c r="J3" s="121" t="s">
        <v>629</v>
      </c>
      <c r="K3" s="121" t="s">
        <v>630</v>
      </c>
      <c r="L3" s="121" t="s">
        <v>631</v>
      </c>
      <c r="M3" s="121" t="s">
        <v>627</v>
      </c>
      <c r="N3" s="121" t="s">
        <v>628</v>
      </c>
      <c r="O3" s="121" t="s">
        <v>629</v>
      </c>
      <c r="P3" s="121" t="s">
        <v>630</v>
      </c>
      <c r="Q3" s="121" t="s">
        <v>631</v>
      </c>
      <c r="R3" s="121" t="s">
        <v>627</v>
      </c>
      <c r="S3" s="121" t="s">
        <v>628</v>
      </c>
      <c r="T3" s="121" t="s">
        <v>629</v>
      </c>
      <c r="U3" s="121" t="s">
        <v>630</v>
      </c>
      <c r="V3" s="122" t="s">
        <v>631</v>
      </c>
      <c r="W3" s="88" t="s">
        <v>627</v>
      </c>
      <c r="X3" s="89" t="s">
        <v>628</v>
      </c>
      <c r="Y3" s="89" t="s">
        <v>629</v>
      </c>
      <c r="Z3" s="89" t="s">
        <v>630</v>
      </c>
      <c r="AA3" s="89" t="s">
        <v>631</v>
      </c>
      <c r="AB3" s="93" t="s">
        <v>713</v>
      </c>
      <c r="AC3" s="88" t="s">
        <v>627</v>
      </c>
      <c r="AD3" s="89" t="s">
        <v>628</v>
      </c>
      <c r="AE3" s="89" t="s">
        <v>629</v>
      </c>
      <c r="AF3" s="89" t="s">
        <v>630</v>
      </c>
      <c r="AG3" s="89" t="s">
        <v>631</v>
      </c>
      <c r="AH3" s="93" t="s">
        <v>713</v>
      </c>
      <c r="AI3" s="88" t="s">
        <v>627</v>
      </c>
      <c r="AJ3" s="89" t="s">
        <v>628</v>
      </c>
      <c r="AK3" s="89" t="s">
        <v>629</v>
      </c>
      <c r="AL3" s="89" t="s">
        <v>630</v>
      </c>
      <c r="AM3" s="89" t="s">
        <v>631</v>
      </c>
      <c r="AN3" s="93" t="s">
        <v>713</v>
      </c>
      <c r="AO3" s="455" t="s">
        <v>627</v>
      </c>
      <c r="AP3" s="449" t="s">
        <v>628</v>
      </c>
      <c r="AQ3" s="449" t="s">
        <v>629</v>
      </c>
      <c r="AR3" s="449" t="s">
        <v>630</v>
      </c>
      <c r="AS3" s="450" t="s">
        <v>631</v>
      </c>
    </row>
    <row r="4" spans="2:45" ht="15.75" thickBot="1" x14ac:dyDescent="0.3">
      <c r="B4" s="131" t="s">
        <v>264</v>
      </c>
      <c r="C4" s="124">
        <f>COUNTIF('802'!C4:F4,"A")</f>
        <v>0</v>
      </c>
      <c r="D4" s="124">
        <f>COUNTIF('802'!C4:F4,"R")</f>
        <v>0</v>
      </c>
      <c r="E4" s="124">
        <f>COUNTIF('802'!C4:F4,"R1")</f>
        <v>0</v>
      </c>
      <c r="F4" s="124">
        <f>COUNTIF('802'!C4:F4,"E")</f>
        <v>0</v>
      </c>
      <c r="G4" s="124">
        <f>COUNTIF('802'!C4:F4,"U")</f>
        <v>0</v>
      </c>
      <c r="H4" s="124">
        <f>COUNTIF('802'!G4:Z4,"A")</f>
        <v>0</v>
      </c>
      <c r="I4" s="124">
        <f>COUNTIF('802'!G4:Z4,"R")</f>
        <v>1</v>
      </c>
      <c r="J4" s="124">
        <f>COUNTIF('802'!G4:Z4,"R1")</f>
        <v>0</v>
      </c>
      <c r="K4" s="124">
        <f>COUNTIF('802'!G4:Z4,"E")</f>
        <v>0</v>
      </c>
      <c r="L4" s="124">
        <f>COUNTIF('802'!G4:Z4,"U")</f>
        <v>0</v>
      </c>
      <c r="M4" s="124">
        <f>COUNTIF('802'!AA4:AU4,"A")</f>
        <v>0</v>
      </c>
      <c r="N4" s="124">
        <f>COUNTIF('802'!AA4:AU4,"R")</f>
        <v>0</v>
      </c>
      <c r="O4" s="124">
        <f>COUNTIF('802'!AA4:AU4,"R1")</f>
        <v>0</v>
      </c>
      <c r="P4" s="124">
        <f>COUNTIF('802'!AA4:AU4,"E")</f>
        <v>0</v>
      </c>
      <c r="Q4" s="124">
        <f>COUNTIF('802'!AA4:AU4,"U")</f>
        <v>0</v>
      </c>
      <c r="R4" s="124">
        <f>SUM(C4,H4,M4)</f>
        <v>0</v>
      </c>
      <c r="S4" s="124">
        <f>SUM(D4,I4,N4)</f>
        <v>1</v>
      </c>
      <c r="T4" s="124">
        <f>SUM(E4,J4,O4)</f>
        <v>0</v>
      </c>
      <c r="U4" s="124">
        <f>SUM(F4,K4,P4)</f>
        <v>0</v>
      </c>
      <c r="V4" s="124">
        <f>SUM(G4,L4,Q4)</f>
        <v>0</v>
      </c>
      <c r="W4" s="87">
        <f>COUNTIF('802'!AV4:BQ4,"A")</f>
        <v>2</v>
      </c>
      <c r="X4" s="87">
        <f>COUNTIF('802'!AV4:BQ4,"R")</f>
        <v>0</v>
      </c>
      <c r="Y4" s="97">
        <f>COUNTIF('802'!AV4:BQ4,"R1")</f>
        <v>1</v>
      </c>
      <c r="Z4" s="97">
        <f>COUNTIF('802'!AV4:BQ4,"E")</f>
        <v>0</v>
      </c>
      <c r="AA4" s="98">
        <f>COUNTIF('802'!AV4:BQ4,"U")</f>
        <v>0</v>
      </c>
      <c r="AB4" s="98">
        <f>COUNTIF('802'!AV4:BQ4,"AJ")</f>
        <v>0</v>
      </c>
      <c r="AC4" s="87">
        <f>COUNTIF('802'!BR4:CN4,"A")</f>
        <v>0</v>
      </c>
      <c r="AD4" s="87">
        <f>COUNTIF('802'!BR4:CN4,"R")</f>
        <v>1</v>
      </c>
      <c r="AE4" s="97">
        <f>COUNTIF('802'!BR4:CN4,"R1")</f>
        <v>0</v>
      </c>
      <c r="AF4" s="97">
        <f>COUNTIF('802'!BR4:CN4,"E")</f>
        <v>0</v>
      </c>
      <c r="AG4" s="98">
        <f>COUNTIF('802'!BR4:CN4,"U")</f>
        <v>0</v>
      </c>
      <c r="AH4" s="98">
        <f>COUNTIF('802'!BR4:CN4,"AJ")</f>
        <v>0</v>
      </c>
      <c r="AI4" s="87">
        <f>COUNTIF('802'!CO4:CX4,"A")</f>
        <v>0</v>
      </c>
      <c r="AJ4" s="87">
        <f>COUNTIF('802'!CO4:CX4,"R")</f>
        <v>0</v>
      </c>
      <c r="AK4" s="97">
        <f>COUNTIF('802'!CO4:CX4,"R1")</f>
        <v>0</v>
      </c>
      <c r="AL4" s="97">
        <f>COUNTIF('802'!CO4:CX4,"E")</f>
        <v>0</v>
      </c>
      <c r="AM4" s="98">
        <f>COUNTIF('802'!CO4:CX4,"U")</f>
        <v>0</v>
      </c>
      <c r="AN4" s="98">
        <f>COUNTIF('802'!CO4:CX4,"AJ")</f>
        <v>0</v>
      </c>
      <c r="AO4" s="451">
        <f>SUM(W4,AC4,AI4)</f>
        <v>2</v>
      </c>
      <c r="AP4" s="452">
        <f>SUM(X4,AD4,AJ4)</f>
        <v>1</v>
      </c>
      <c r="AQ4" s="452">
        <f>SUM(Y4,AE4,AK4)</f>
        <v>1</v>
      </c>
      <c r="AR4" s="452">
        <f>SUM(Z4,AF4,AL4)</f>
        <v>0</v>
      </c>
      <c r="AS4" s="453">
        <f>SUM(AA4,AG4,AM4)</f>
        <v>0</v>
      </c>
    </row>
    <row r="5" spans="2:45" s="43" customFormat="1" ht="15.75" thickBot="1" x14ac:dyDescent="0.3">
      <c r="B5" s="150" t="s">
        <v>265</v>
      </c>
      <c r="C5" s="128">
        <f>COUNTIF('802'!C5:F5,"A")</f>
        <v>0</v>
      </c>
      <c r="D5" s="128">
        <f>COUNTIF('802'!C5:F5,"R")</f>
        <v>0</v>
      </c>
      <c r="E5" s="128">
        <f>COUNTIF('802'!C5:F5,"R1")</f>
        <v>1</v>
      </c>
      <c r="F5" s="128">
        <f>COUNTIF('802'!C5:F5,"E")</f>
        <v>0</v>
      </c>
      <c r="G5" s="128">
        <f>COUNTIF('802'!C5:F5,"U")</f>
        <v>0</v>
      </c>
      <c r="H5" s="128">
        <f>COUNTIF('802'!G5:Z5,"A")</f>
        <v>0</v>
      </c>
      <c r="I5" s="128">
        <f>COUNTIF('802'!G5:Z5,"R")</f>
        <v>1</v>
      </c>
      <c r="J5" s="128">
        <f>COUNTIF('802'!G5:Z5,"R1")</f>
        <v>7</v>
      </c>
      <c r="K5" s="128">
        <f>COUNTIF('802'!G5:Z5,"E")</f>
        <v>0</v>
      </c>
      <c r="L5" s="128">
        <f>COUNTIF('802'!G5:Z5,"U")</f>
        <v>1</v>
      </c>
      <c r="M5" s="128">
        <f>COUNTIF('802'!AA5:AU5,"A")</f>
        <v>1</v>
      </c>
      <c r="N5" s="128">
        <f>COUNTIF('802'!AA5:AU5,"R")</f>
        <v>1</v>
      </c>
      <c r="O5" s="128">
        <f>COUNTIF('802'!AA5:AU5,"R1")</f>
        <v>0</v>
      </c>
      <c r="P5" s="128">
        <f>COUNTIF('802'!AA5:AU5,"E")</f>
        <v>0</v>
      </c>
      <c r="Q5" s="128">
        <f>COUNTIF('802'!AA5:AU5,"U")</f>
        <v>0</v>
      </c>
      <c r="R5" s="128">
        <f t="shared" ref="R5:R41" si="0">SUM(C5,H5,M5)</f>
        <v>1</v>
      </c>
      <c r="S5" s="128">
        <f t="shared" ref="S5:S41" si="1">SUM(D5,I5,N5)</f>
        <v>2</v>
      </c>
      <c r="T5" s="128">
        <f t="shared" ref="T5:T41" si="2">SUM(E5,J5,O5)</f>
        <v>8</v>
      </c>
      <c r="U5" s="128">
        <f t="shared" ref="U5:U41" si="3">SUM(F5,K5,P5)</f>
        <v>0</v>
      </c>
      <c r="V5" s="128">
        <f t="shared" ref="V5:V41" si="4">SUM(G5,L5,Q5)</f>
        <v>1</v>
      </c>
      <c r="W5" s="87">
        <f>COUNTIF('802'!AV5:BQ5,"A")</f>
        <v>4</v>
      </c>
      <c r="X5" s="87">
        <f>COUNTIF('802'!AV5:BQ5,"R")</f>
        <v>0</v>
      </c>
      <c r="Y5" s="97">
        <f>COUNTIF('802'!AV5:BQ5,"R1")</f>
        <v>3</v>
      </c>
      <c r="Z5" s="97">
        <f>COUNTIF('802'!AV5:BQ5,"E")</f>
        <v>0</v>
      </c>
      <c r="AA5" s="98">
        <f>COUNTIF('802'!AV5:BQ5,"U")</f>
        <v>1</v>
      </c>
      <c r="AB5" s="98">
        <f>COUNTIF('802'!AV5:BQ5,"AJ")</f>
        <v>0</v>
      </c>
      <c r="AC5" s="87">
        <f>COUNTIF('802'!BR5:CN5,"A")</f>
        <v>7</v>
      </c>
      <c r="AD5" s="87">
        <f>COUNTIF('802'!BR5:CN5,"R")</f>
        <v>0</v>
      </c>
      <c r="AE5" s="97">
        <f>COUNTIF('802'!BR5:CN5,"R1")</f>
        <v>0</v>
      </c>
      <c r="AF5" s="97">
        <f>COUNTIF('802'!BR5:CN5,"E")</f>
        <v>1</v>
      </c>
      <c r="AG5" s="98">
        <f>COUNTIF('802'!BR5:CN5,"U")</f>
        <v>0</v>
      </c>
      <c r="AH5" s="98">
        <f>COUNTIF('802'!BR5:CN5,"AJ")</f>
        <v>0</v>
      </c>
      <c r="AI5" s="87">
        <f>COUNTIF('802'!CO5:CX5,"A")</f>
        <v>0</v>
      </c>
      <c r="AJ5" s="87">
        <f>COUNTIF('802'!CO5:CX5,"R")</f>
        <v>0</v>
      </c>
      <c r="AK5" s="97">
        <f>COUNTIF('802'!CO5:CX5,"R1")</f>
        <v>0</v>
      </c>
      <c r="AL5" s="97">
        <f>COUNTIF('802'!CO5:CX5,"E")</f>
        <v>0</v>
      </c>
      <c r="AM5" s="98">
        <f>COUNTIF('802'!CO5:CX5,"U")</f>
        <v>0</v>
      </c>
      <c r="AN5" s="98">
        <f>COUNTIF('802'!CO5:CX5,"AJ")</f>
        <v>0</v>
      </c>
      <c r="AO5" s="451">
        <f t="shared" ref="AO5:AO41" si="5">SUM(W5,AC5,AI5)</f>
        <v>11</v>
      </c>
      <c r="AP5" s="452">
        <f t="shared" ref="AP5:AP41" si="6">SUM(X5,AD5,AJ5)</f>
        <v>0</v>
      </c>
      <c r="AQ5" s="452">
        <f t="shared" ref="AQ5:AQ41" si="7">SUM(Y5,AE5,AK5)</f>
        <v>3</v>
      </c>
      <c r="AR5" s="452">
        <f t="shared" ref="AR5:AR41" si="8">SUM(Z5,AF5,AL5)</f>
        <v>1</v>
      </c>
      <c r="AS5" s="453">
        <f t="shared" ref="AS5:AS41" si="9">SUM(AA5,AG5,AM5)</f>
        <v>1</v>
      </c>
    </row>
    <row r="6" spans="2:45" ht="15.75" thickBot="1" x14ac:dyDescent="0.3">
      <c r="B6" s="123" t="s">
        <v>266</v>
      </c>
      <c r="C6" s="126">
        <f>COUNTIF('802'!C6:F6,"A")</f>
        <v>0</v>
      </c>
      <c r="D6" s="126">
        <f>COUNTIF('802'!C6:F6,"R")</f>
        <v>0</v>
      </c>
      <c r="E6" s="126">
        <f>COUNTIF('802'!C6:F6,"R1")</f>
        <v>0</v>
      </c>
      <c r="F6" s="126">
        <f>COUNTIF('802'!C6:F6,"E")</f>
        <v>0</v>
      </c>
      <c r="G6" s="126">
        <f>COUNTIF('802'!C6:F6,"U")</f>
        <v>0</v>
      </c>
      <c r="H6" s="126">
        <f>COUNTIF('802'!G6:Z6,"A")</f>
        <v>0</v>
      </c>
      <c r="I6" s="126">
        <f>COUNTIF('802'!G6:Z6,"R")</f>
        <v>5</v>
      </c>
      <c r="J6" s="126">
        <f>COUNTIF('802'!G6:Z6,"R1")</f>
        <v>0</v>
      </c>
      <c r="K6" s="126">
        <f>COUNTIF('802'!G6:Z6,"E")</f>
        <v>0</v>
      </c>
      <c r="L6" s="126">
        <f>COUNTIF('802'!G6:Z6,"U")</f>
        <v>0</v>
      </c>
      <c r="M6" s="126">
        <f>COUNTIF('802'!AA6:AU6,"A")</f>
        <v>0</v>
      </c>
      <c r="N6" s="126">
        <f>COUNTIF('802'!AA6:AU6,"R")</f>
        <v>0</v>
      </c>
      <c r="O6" s="126">
        <f>COUNTIF('802'!AA6:AU6,"R1")</f>
        <v>0</v>
      </c>
      <c r="P6" s="126">
        <f>COUNTIF('802'!AA6:AU6,"E")</f>
        <v>0</v>
      </c>
      <c r="Q6" s="126">
        <f>COUNTIF('802'!AA6:AU6,"U")</f>
        <v>0</v>
      </c>
      <c r="R6" s="126">
        <f t="shared" si="0"/>
        <v>0</v>
      </c>
      <c r="S6" s="126">
        <f t="shared" si="1"/>
        <v>5</v>
      </c>
      <c r="T6" s="126">
        <f t="shared" si="2"/>
        <v>0</v>
      </c>
      <c r="U6" s="126">
        <f t="shared" si="3"/>
        <v>0</v>
      </c>
      <c r="V6" s="126">
        <f t="shared" si="4"/>
        <v>0</v>
      </c>
      <c r="W6" s="87">
        <f>COUNTIF('802'!AV6:BQ6,"A")</f>
        <v>2</v>
      </c>
      <c r="X6" s="87">
        <f>COUNTIF('802'!AV6:BQ6,"R")</f>
        <v>0</v>
      </c>
      <c r="Y6" s="97">
        <f>COUNTIF('802'!AV6:BQ6,"R1")</f>
        <v>5</v>
      </c>
      <c r="Z6" s="97">
        <f>COUNTIF('802'!AV6:BQ6,"E")</f>
        <v>0</v>
      </c>
      <c r="AA6" s="98">
        <f>COUNTIF('802'!AV6:BQ6,"U")</f>
        <v>0</v>
      </c>
      <c r="AB6" s="98">
        <f>COUNTIF('802'!AV6:BQ6,"AJ")</f>
        <v>0</v>
      </c>
      <c r="AC6" s="87">
        <f>COUNTIF('802'!BR6:CN6,"A")</f>
        <v>1</v>
      </c>
      <c r="AD6" s="87">
        <f>COUNTIF('802'!BR6:CN6,"R")</f>
        <v>3</v>
      </c>
      <c r="AE6" s="97">
        <f>COUNTIF('802'!BR6:CN6,"R1")</f>
        <v>0</v>
      </c>
      <c r="AF6" s="97">
        <f>COUNTIF('802'!BR6:CN6,"E")</f>
        <v>0</v>
      </c>
      <c r="AG6" s="98">
        <f>COUNTIF('802'!BR6:CN6,"U")</f>
        <v>0</v>
      </c>
      <c r="AH6" s="98">
        <f>COUNTIF('802'!BR6:CN6,"AJ")</f>
        <v>0</v>
      </c>
      <c r="AI6" s="87">
        <f>COUNTIF('802'!CO6:CX6,"A")</f>
        <v>0</v>
      </c>
      <c r="AJ6" s="87">
        <f>COUNTIF('802'!CO6:CX6,"R")</f>
        <v>0</v>
      </c>
      <c r="AK6" s="97">
        <f>COUNTIF('802'!CO6:CX6,"R1")</f>
        <v>0</v>
      </c>
      <c r="AL6" s="97">
        <f>COUNTIF('802'!CO6:CX6,"E")</f>
        <v>0</v>
      </c>
      <c r="AM6" s="98">
        <f>COUNTIF('802'!CO6:CX6,"U")</f>
        <v>0</v>
      </c>
      <c r="AN6" s="98">
        <f>COUNTIF('802'!CO6:CX6,"AJ")</f>
        <v>0</v>
      </c>
      <c r="AO6" s="451">
        <f t="shared" si="5"/>
        <v>3</v>
      </c>
      <c r="AP6" s="452">
        <f t="shared" si="6"/>
        <v>3</v>
      </c>
      <c r="AQ6" s="452">
        <f t="shared" si="7"/>
        <v>5</v>
      </c>
      <c r="AR6" s="452">
        <f t="shared" si="8"/>
        <v>0</v>
      </c>
      <c r="AS6" s="453">
        <f t="shared" si="9"/>
        <v>0</v>
      </c>
    </row>
    <row r="7" spans="2:45" ht="15.75" thickBot="1" x14ac:dyDescent="0.3">
      <c r="B7" s="131" t="s">
        <v>267</v>
      </c>
      <c r="C7" s="126">
        <f>COUNTIF('802'!C7:F7,"A")</f>
        <v>0</v>
      </c>
      <c r="D7" s="126">
        <f>COUNTIF('802'!C7:F7,"R")</f>
        <v>0</v>
      </c>
      <c r="E7" s="126">
        <f>COUNTIF('802'!C7:F7,"R1")</f>
        <v>1</v>
      </c>
      <c r="F7" s="126">
        <f>COUNTIF('802'!C7:F7,"E")</f>
        <v>0</v>
      </c>
      <c r="G7" s="126">
        <f>COUNTIF('802'!C7:F7,"U")</f>
        <v>0</v>
      </c>
      <c r="H7" s="126">
        <f>COUNTIF('802'!G7:Z7,"A")</f>
        <v>0</v>
      </c>
      <c r="I7" s="126">
        <f>COUNTIF('802'!G7:Z7,"R")</f>
        <v>4</v>
      </c>
      <c r="J7" s="126">
        <f>COUNTIF('802'!G7:Z7,"R1")</f>
        <v>0</v>
      </c>
      <c r="K7" s="126">
        <f>COUNTIF('802'!G7:Z7,"E")</f>
        <v>1</v>
      </c>
      <c r="L7" s="126">
        <f>COUNTIF('802'!G7:Z7,"U")</f>
        <v>0</v>
      </c>
      <c r="M7" s="126">
        <f>COUNTIF('802'!AA7:AU7,"A")</f>
        <v>0</v>
      </c>
      <c r="N7" s="126">
        <f>COUNTIF('802'!AA7:AU7,"R")</f>
        <v>0</v>
      </c>
      <c r="O7" s="126">
        <f>COUNTIF('802'!AA7:AU7,"R1")</f>
        <v>0</v>
      </c>
      <c r="P7" s="126">
        <f>COUNTIF('802'!AA7:AU7,"E")</f>
        <v>0</v>
      </c>
      <c r="Q7" s="126">
        <f>COUNTIF('802'!AA7:AU7,"U")</f>
        <v>1</v>
      </c>
      <c r="R7" s="126">
        <f t="shared" si="0"/>
        <v>0</v>
      </c>
      <c r="S7" s="126">
        <f t="shared" si="1"/>
        <v>4</v>
      </c>
      <c r="T7" s="126">
        <f t="shared" si="2"/>
        <v>1</v>
      </c>
      <c r="U7" s="126">
        <f t="shared" si="3"/>
        <v>1</v>
      </c>
      <c r="V7" s="126">
        <f t="shared" si="4"/>
        <v>1</v>
      </c>
      <c r="W7" s="87">
        <f>COUNTIF('802'!AV7:BQ7,"A")</f>
        <v>0</v>
      </c>
      <c r="X7" s="87">
        <f>COUNTIF('802'!AV7:BQ7,"R")</f>
        <v>0</v>
      </c>
      <c r="Y7" s="97">
        <f>COUNTIF('802'!AV7:BQ7,"R1")</f>
        <v>1</v>
      </c>
      <c r="Z7" s="97">
        <f>COUNTIF('802'!AV7:BQ7,"E")</f>
        <v>0</v>
      </c>
      <c r="AA7" s="98">
        <f>COUNTIF('802'!AV7:BQ7,"U")</f>
        <v>0</v>
      </c>
      <c r="AB7" s="98">
        <f>COUNTIF('802'!AV7:BQ7,"AJ")</f>
        <v>0</v>
      </c>
      <c r="AC7" s="87">
        <f>COUNTIF('802'!BR7:CN7,"A")</f>
        <v>1</v>
      </c>
      <c r="AD7" s="87">
        <f>COUNTIF('802'!BR7:CN7,"R")</f>
        <v>0</v>
      </c>
      <c r="AE7" s="97">
        <f>COUNTIF('802'!BR7:CN7,"R1")</f>
        <v>0</v>
      </c>
      <c r="AF7" s="97">
        <f>COUNTIF('802'!BR7:CN7,"E")</f>
        <v>0</v>
      </c>
      <c r="AG7" s="98">
        <f>COUNTIF('802'!BR7:CN7,"U")</f>
        <v>0</v>
      </c>
      <c r="AH7" s="98">
        <f>COUNTIF('802'!BR7:CN7,"AJ")</f>
        <v>0</v>
      </c>
      <c r="AI7" s="87">
        <f>COUNTIF('802'!CO7:CX7,"A")</f>
        <v>0</v>
      </c>
      <c r="AJ7" s="87">
        <f>COUNTIF('802'!CO7:CX7,"R")</f>
        <v>0</v>
      </c>
      <c r="AK7" s="97">
        <f>COUNTIF('802'!CO7:CX7,"R1")</f>
        <v>0</v>
      </c>
      <c r="AL7" s="97">
        <f>COUNTIF('802'!CO7:CX7,"E")</f>
        <v>0</v>
      </c>
      <c r="AM7" s="98">
        <f>COUNTIF('802'!CO7:CX7,"U")</f>
        <v>0</v>
      </c>
      <c r="AN7" s="98">
        <f>COUNTIF('802'!CO7:CX7,"AJ")</f>
        <v>0</v>
      </c>
      <c r="AO7" s="451">
        <f t="shared" si="5"/>
        <v>1</v>
      </c>
      <c r="AP7" s="452">
        <f t="shared" si="6"/>
        <v>0</v>
      </c>
      <c r="AQ7" s="452">
        <f t="shared" si="7"/>
        <v>1</v>
      </c>
      <c r="AR7" s="452">
        <f t="shared" si="8"/>
        <v>0</v>
      </c>
      <c r="AS7" s="453">
        <f t="shared" si="9"/>
        <v>0</v>
      </c>
    </row>
    <row r="8" spans="2:45" ht="15.75" thickBot="1" x14ac:dyDescent="0.3">
      <c r="B8" s="123" t="s">
        <v>268</v>
      </c>
      <c r="C8" s="126">
        <f>COUNTIF('802'!C8:F8,"A")</f>
        <v>0</v>
      </c>
      <c r="D8" s="126">
        <f>COUNTIF('802'!C8:F8,"R")</f>
        <v>0</v>
      </c>
      <c r="E8" s="126">
        <f>COUNTIF('802'!C8:F8,"R1")</f>
        <v>0</v>
      </c>
      <c r="F8" s="126">
        <f>COUNTIF('802'!C8:F8,"E")</f>
        <v>0</v>
      </c>
      <c r="G8" s="126">
        <f>COUNTIF('802'!C8:F8,"U")</f>
        <v>0</v>
      </c>
      <c r="H8" s="126">
        <f>COUNTIF('802'!G8:Z8,"A")</f>
        <v>0</v>
      </c>
      <c r="I8" s="126">
        <f>COUNTIF('802'!G8:Z8,"R")</f>
        <v>2</v>
      </c>
      <c r="J8" s="126">
        <f>COUNTIF('802'!G8:Z8,"R1")</f>
        <v>1</v>
      </c>
      <c r="K8" s="126">
        <f>COUNTIF('802'!G8:Z8,"E")</f>
        <v>0</v>
      </c>
      <c r="L8" s="126">
        <f>COUNTIF('802'!G8:Z8,"U")</f>
        <v>1</v>
      </c>
      <c r="M8" s="126">
        <f>COUNTIF('802'!AA8:AU8,"A")</f>
        <v>0</v>
      </c>
      <c r="N8" s="126">
        <f>COUNTIF('802'!AA8:AU8,"R")</f>
        <v>0</v>
      </c>
      <c r="O8" s="126">
        <f>COUNTIF('802'!AA8:AU8,"R1")</f>
        <v>0</v>
      </c>
      <c r="P8" s="126">
        <f>COUNTIF('802'!AA8:AU8,"E")</f>
        <v>0</v>
      </c>
      <c r="Q8" s="126">
        <f>COUNTIF('802'!AA8:AU8,"U")</f>
        <v>0</v>
      </c>
      <c r="R8" s="126">
        <f t="shared" si="0"/>
        <v>0</v>
      </c>
      <c r="S8" s="126">
        <f t="shared" si="1"/>
        <v>2</v>
      </c>
      <c r="T8" s="126">
        <f t="shared" si="2"/>
        <v>1</v>
      </c>
      <c r="U8" s="126">
        <f t="shared" si="3"/>
        <v>0</v>
      </c>
      <c r="V8" s="126">
        <f t="shared" si="4"/>
        <v>1</v>
      </c>
      <c r="W8" s="87">
        <f>COUNTIF('802'!AV8:BQ8,"A")</f>
        <v>1</v>
      </c>
      <c r="X8" s="87">
        <f>COUNTIF('802'!AV8:BQ8,"R")</f>
        <v>0</v>
      </c>
      <c r="Y8" s="97">
        <f>COUNTIF('802'!AV8:BQ8,"R1")</f>
        <v>0</v>
      </c>
      <c r="Z8" s="97">
        <f>COUNTIF('802'!AV8:BQ8,"E")</f>
        <v>0</v>
      </c>
      <c r="AA8" s="98">
        <f>COUNTIF('802'!AV8:BQ8,"U")</f>
        <v>0</v>
      </c>
      <c r="AB8" s="98">
        <f>COUNTIF('802'!AV8:BQ8,"AJ")</f>
        <v>0</v>
      </c>
      <c r="AC8" s="87">
        <f>COUNTIF('802'!BR8:CN8,"A")</f>
        <v>0</v>
      </c>
      <c r="AD8" s="87">
        <f>COUNTIF('802'!BR8:CN8,"R")</f>
        <v>1</v>
      </c>
      <c r="AE8" s="97">
        <f>COUNTIF('802'!BR8:CN8,"R1")</f>
        <v>0</v>
      </c>
      <c r="AF8" s="97">
        <f>COUNTIF('802'!BR8:CN8,"E")</f>
        <v>0</v>
      </c>
      <c r="AG8" s="98">
        <f>COUNTIF('802'!BR8:CN8,"U")</f>
        <v>0</v>
      </c>
      <c r="AH8" s="98">
        <f>COUNTIF('802'!BR8:CN8,"AJ")</f>
        <v>0</v>
      </c>
      <c r="AI8" s="87">
        <f>COUNTIF('802'!CO8:CX8,"A")</f>
        <v>0</v>
      </c>
      <c r="AJ8" s="87">
        <f>COUNTIF('802'!CO8:CX8,"R")</f>
        <v>0</v>
      </c>
      <c r="AK8" s="97">
        <f>COUNTIF('802'!CO8:CX8,"R1")</f>
        <v>0</v>
      </c>
      <c r="AL8" s="97">
        <f>COUNTIF('802'!CO8:CX8,"E")</f>
        <v>0</v>
      </c>
      <c r="AM8" s="98">
        <f>COUNTIF('802'!CO8:CX8,"U")</f>
        <v>0</v>
      </c>
      <c r="AN8" s="98">
        <f>COUNTIF('802'!CO8:CX8,"AJ")</f>
        <v>0</v>
      </c>
      <c r="AO8" s="451">
        <f t="shared" si="5"/>
        <v>1</v>
      </c>
      <c r="AP8" s="452">
        <f t="shared" si="6"/>
        <v>1</v>
      </c>
      <c r="AQ8" s="452">
        <f t="shared" si="7"/>
        <v>0</v>
      </c>
      <c r="AR8" s="452">
        <f t="shared" si="8"/>
        <v>0</v>
      </c>
      <c r="AS8" s="453">
        <f t="shared" si="9"/>
        <v>0</v>
      </c>
    </row>
    <row r="9" spans="2:45" ht="15.75" thickBot="1" x14ac:dyDescent="0.3">
      <c r="B9" s="123" t="s">
        <v>269</v>
      </c>
      <c r="C9" s="126">
        <f>COUNTIF('802'!C9:F9,"A")</f>
        <v>0</v>
      </c>
      <c r="D9" s="126">
        <f>COUNTIF('802'!C9:F9,"R")</f>
        <v>0</v>
      </c>
      <c r="E9" s="126">
        <f>COUNTIF('802'!C9:F9,"R1")</f>
        <v>0</v>
      </c>
      <c r="F9" s="126">
        <f>COUNTIF('802'!C9:F9,"E")</f>
        <v>0</v>
      </c>
      <c r="G9" s="126">
        <f>COUNTIF('802'!C9:F9,"U")</f>
        <v>0</v>
      </c>
      <c r="H9" s="126">
        <f>COUNTIF('802'!G9:Z9,"A")</f>
        <v>0</v>
      </c>
      <c r="I9" s="126">
        <f>COUNTIF('802'!G9:Z9,"R")</f>
        <v>0</v>
      </c>
      <c r="J9" s="126">
        <f>COUNTIF('802'!G9:Z9,"R1")</f>
        <v>0</v>
      </c>
      <c r="K9" s="126">
        <f>COUNTIF('802'!G9:Z9,"E")</f>
        <v>0</v>
      </c>
      <c r="L9" s="126">
        <f>COUNTIF('802'!G9:Z9,"U")</f>
        <v>0</v>
      </c>
      <c r="M9" s="126">
        <f>COUNTIF('802'!AA9:AU9,"A")</f>
        <v>0</v>
      </c>
      <c r="N9" s="126">
        <f>COUNTIF('802'!AA9:AU9,"R")</f>
        <v>0</v>
      </c>
      <c r="O9" s="126">
        <f>COUNTIF('802'!AA9:AU9,"R1")</f>
        <v>0</v>
      </c>
      <c r="P9" s="126">
        <f>COUNTIF('802'!AA9:AU9,"E")</f>
        <v>0</v>
      </c>
      <c r="Q9" s="126">
        <f>COUNTIF('802'!AA9:AU9,"U")</f>
        <v>0</v>
      </c>
      <c r="R9" s="126">
        <f t="shared" si="0"/>
        <v>0</v>
      </c>
      <c r="S9" s="126">
        <f t="shared" si="1"/>
        <v>0</v>
      </c>
      <c r="T9" s="126">
        <f t="shared" si="2"/>
        <v>0</v>
      </c>
      <c r="U9" s="126">
        <f t="shared" si="3"/>
        <v>0</v>
      </c>
      <c r="V9" s="126">
        <f t="shared" si="4"/>
        <v>0</v>
      </c>
      <c r="W9" s="87">
        <f>COUNTIF('802'!AV9:BQ9,"A")</f>
        <v>0</v>
      </c>
      <c r="X9" s="87">
        <f>COUNTIF('802'!AV9:BQ9,"R")</f>
        <v>0</v>
      </c>
      <c r="Y9" s="97">
        <f>COUNTIF('802'!AV9:BQ9,"R1")</f>
        <v>1</v>
      </c>
      <c r="Z9" s="97">
        <f>COUNTIF('802'!AV9:BQ9,"E")</f>
        <v>0</v>
      </c>
      <c r="AA9" s="98">
        <f>COUNTIF('802'!AV9:BQ9,"U")</f>
        <v>0</v>
      </c>
      <c r="AB9" s="98">
        <f>COUNTIF('802'!AV9:BQ9,"AJ")</f>
        <v>0</v>
      </c>
      <c r="AC9" s="87">
        <f>COUNTIF('802'!BR9:CN9,"A")</f>
        <v>0</v>
      </c>
      <c r="AD9" s="87">
        <f>COUNTIF('802'!BR9:CN9,"R")</f>
        <v>0</v>
      </c>
      <c r="AE9" s="97">
        <f>COUNTIF('802'!BR9:CN9,"R1")</f>
        <v>0</v>
      </c>
      <c r="AF9" s="97">
        <f>COUNTIF('802'!BR9:CN9,"E")</f>
        <v>0</v>
      </c>
      <c r="AG9" s="98">
        <f>COUNTIF('802'!BR9:CN9,"U")</f>
        <v>0</v>
      </c>
      <c r="AH9" s="98">
        <f>COUNTIF('802'!BR9:CN9,"AJ")</f>
        <v>0</v>
      </c>
      <c r="AI9" s="87">
        <f>COUNTIF('802'!CO9:CX9,"A")</f>
        <v>0</v>
      </c>
      <c r="AJ9" s="87">
        <f>COUNTIF('802'!CO9:CX9,"R")</f>
        <v>0</v>
      </c>
      <c r="AK9" s="97">
        <f>COUNTIF('802'!CO9:CX9,"R1")</f>
        <v>0</v>
      </c>
      <c r="AL9" s="97">
        <f>COUNTIF('802'!CO9:CX9,"E")</f>
        <v>0</v>
      </c>
      <c r="AM9" s="98">
        <f>COUNTIF('802'!CO9:CX9,"U")</f>
        <v>0</v>
      </c>
      <c r="AN9" s="98">
        <f>COUNTIF('802'!CO9:CX9,"AJ")</f>
        <v>0</v>
      </c>
      <c r="AO9" s="451">
        <f t="shared" si="5"/>
        <v>0</v>
      </c>
      <c r="AP9" s="452">
        <f t="shared" si="6"/>
        <v>0</v>
      </c>
      <c r="AQ9" s="452">
        <f t="shared" si="7"/>
        <v>1</v>
      </c>
      <c r="AR9" s="452">
        <f t="shared" si="8"/>
        <v>0</v>
      </c>
      <c r="AS9" s="453">
        <f t="shared" si="9"/>
        <v>0</v>
      </c>
    </row>
    <row r="10" spans="2:45" ht="15.75" thickBot="1" x14ac:dyDescent="0.3">
      <c r="B10" s="123" t="s">
        <v>270</v>
      </c>
      <c r="C10" s="126">
        <f>COUNTIF('802'!C10:F10,"A")</f>
        <v>0</v>
      </c>
      <c r="D10" s="126">
        <f>COUNTIF('802'!C10:F10,"R")</f>
        <v>0</v>
      </c>
      <c r="E10" s="126">
        <f>COUNTIF('802'!C10:F10,"R1")</f>
        <v>0</v>
      </c>
      <c r="F10" s="126">
        <f>COUNTIF('802'!C10:F10,"E")</f>
        <v>0</v>
      </c>
      <c r="G10" s="126">
        <f>COUNTIF('802'!C10:F10,"U")</f>
        <v>0</v>
      </c>
      <c r="H10" s="126">
        <f>COUNTIF('802'!G10:Z10,"A")</f>
        <v>0</v>
      </c>
      <c r="I10" s="126">
        <f>COUNTIF('802'!G10:Z10,"R")</f>
        <v>0</v>
      </c>
      <c r="J10" s="126">
        <f>COUNTIF('802'!G10:Z10,"R1")</f>
        <v>0</v>
      </c>
      <c r="K10" s="126">
        <f>COUNTIF('802'!G10:Z10,"E")</f>
        <v>0</v>
      </c>
      <c r="L10" s="126">
        <f>COUNTIF('802'!G10:Z10,"U")</f>
        <v>0</v>
      </c>
      <c r="M10" s="126">
        <f>COUNTIF('802'!AA10:AU10,"A")</f>
        <v>0</v>
      </c>
      <c r="N10" s="126">
        <f>COUNTIF('802'!AA10:AU10,"R")</f>
        <v>0</v>
      </c>
      <c r="O10" s="126">
        <f>COUNTIF('802'!AA10:AU10,"R1")</f>
        <v>0</v>
      </c>
      <c r="P10" s="126">
        <f>COUNTIF('802'!AA10:AU10,"E")</f>
        <v>0</v>
      </c>
      <c r="Q10" s="126">
        <f>COUNTIF('802'!AA10:AU10,"U")</f>
        <v>0</v>
      </c>
      <c r="R10" s="126">
        <f t="shared" si="0"/>
        <v>0</v>
      </c>
      <c r="S10" s="126">
        <f t="shared" si="1"/>
        <v>0</v>
      </c>
      <c r="T10" s="126">
        <f t="shared" si="2"/>
        <v>0</v>
      </c>
      <c r="U10" s="126">
        <f t="shared" si="3"/>
        <v>0</v>
      </c>
      <c r="V10" s="126">
        <f t="shared" si="4"/>
        <v>0</v>
      </c>
      <c r="W10" s="87">
        <f>COUNTIF('802'!AV10:BQ10,"A")</f>
        <v>0</v>
      </c>
      <c r="X10" s="87">
        <f>COUNTIF('802'!AV10:BQ10,"R")</f>
        <v>0</v>
      </c>
      <c r="Y10" s="97">
        <f>COUNTIF('802'!AV10:BQ10,"R1")</f>
        <v>0</v>
      </c>
      <c r="Z10" s="97">
        <f>COUNTIF('802'!AV10:BQ10,"E")</f>
        <v>0</v>
      </c>
      <c r="AA10" s="98">
        <f>COUNTIF('802'!AV10:BQ10,"U")</f>
        <v>0</v>
      </c>
      <c r="AB10" s="98">
        <f>COUNTIF('802'!AV10:BQ10,"AJ")</f>
        <v>0</v>
      </c>
      <c r="AC10" s="87">
        <f>COUNTIF('802'!BR10:CN10,"A")</f>
        <v>0</v>
      </c>
      <c r="AD10" s="87">
        <f>COUNTIF('802'!BR10:CN10,"R")</f>
        <v>0</v>
      </c>
      <c r="AE10" s="97">
        <f>COUNTIF('802'!BR10:CN10,"R1")</f>
        <v>0</v>
      </c>
      <c r="AF10" s="97">
        <f>COUNTIF('802'!BR10:CN10,"E")</f>
        <v>0</v>
      </c>
      <c r="AG10" s="98">
        <f>COUNTIF('802'!BR10:CN10,"U")</f>
        <v>0</v>
      </c>
      <c r="AH10" s="98">
        <f>COUNTIF('802'!BR10:CN10,"AJ")</f>
        <v>0</v>
      </c>
      <c r="AI10" s="87">
        <f>COUNTIF('802'!CO10:CX10,"A")</f>
        <v>0</v>
      </c>
      <c r="AJ10" s="87">
        <f>COUNTIF('802'!CO10:CX10,"R")</f>
        <v>0</v>
      </c>
      <c r="AK10" s="97">
        <f>COUNTIF('802'!CO10:CX10,"R1")</f>
        <v>0</v>
      </c>
      <c r="AL10" s="97">
        <f>COUNTIF('802'!CO10:CX10,"E")</f>
        <v>0</v>
      </c>
      <c r="AM10" s="98">
        <f>COUNTIF('802'!CO10:CX10,"U")</f>
        <v>0</v>
      </c>
      <c r="AN10" s="98">
        <f>COUNTIF('802'!CO10:CX10,"AJ")</f>
        <v>0</v>
      </c>
      <c r="AO10" s="451">
        <f t="shared" si="5"/>
        <v>0</v>
      </c>
      <c r="AP10" s="452">
        <f t="shared" si="6"/>
        <v>0</v>
      </c>
      <c r="AQ10" s="452">
        <f t="shared" si="7"/>
        <v>0</v>
      </c>
      <c r="AR10" s="452">
        <f t="shared" si="8"/>
        <v>0</v>
      </c>
      <c r="AS10" s="453">
        <f t="shared" si="9"/>
        <v>0</v>
      </c>
    </row>
    <row r="11" spans="2:45" ht="15.75" thickBot="1" x14ac:dyDescent="0.3">
      <c r="B11" s="123" t="s">
        <v>271</v>
      </c>
      <c r="C11" s="126">
        <f>COUNTIF('802'!C11:F11,"A")</f>
        <v>0</v>
      </c>
      <c r="D11" s="126">
        <f>COUNTIF('802'!C11:F11,"R")</f>
        <v>0</v>
      </c>
      <c r="E11" s="126">
        <f>COUNTIF('802'!C11:F11,"R1")</f>
        <v>0</v>
      </c>
      <c r="F11" s="126">
        <f>COUNTIF('802'!C11:F11,"E")</f>
        <v>0</v>
      </c>
      <c r="G11" s="126">
        <f>COUNTIF('802'!C11:F11,"U")</f>
        <v>0</v>
      </c>
      <c r="H11" s="126">
        <f>COUNTIF('802'!G11:Z11,"A")</f>
        <v>0</v>
      </c>
      <c r="I11" s="126">
        <f>COUNTIF('802'!G11:Z11,"R")</f>
        <v>2</v>
      </c>
      <c r="J11" s="126">
        <f>COUNTIF('802'!G11:Z11,"R1")</f>
        <v>0</v>
      </c>
      <c r="K11" s="126">
        <f>COUNTIF('802'!G11:Z11,"E")</f>
        <v>0</v>
      </c>
      <c r="L11" s="126">
        <f>COUNTIF('802'!G11:Z11,"U")</f>
        <v>2</v>
      </c>
      <c r="M11" s="126">
        <f>COUNTIF('802'!AA11:AU11,"A")</f>
        <v>0</v>
      </c>
      <c r="N11" s="126">
        <f>COUNTIF('802'!AA11:AU11,"R")</f>
        <v>0</v>
      </c>
      <c r="O11" s="126">
        <f>COUNTIF('802'!AA11:AU11,"R1")</f>
        <v>0</v>
      </c>
      <c r="P11" s="126">
        <f>COUNTIF('802'!AA11:AU11,"E")</f>
        <v>0</v>
      </c>
      <c r="Q11" s="126">
        <f>COUNTIF('802'!AA11:AU11,"U")</f>
        <v>0</v>
      </c>
      <c r="R11" s="126">
        <f t="shared" si="0"/>
        <v>0</v>
      </c>
      <c r="S11" s="126">
        <f t="shared" si="1"/>
        <v>2</v>
      </c>
      <c r="T11" s="126">
        <f t="shared" si="2"/>
        <v>0</v>
      </c>
      <c r="U11" s="126">
        <f t="shared" si="3"/>
        <v>0</v>
      </c>
      <c r="V11" s="126">
        <f t="shared" si="4"/>
        <v>2</v>
      </c>
      <c r="W11" s="87">
        <f>COUNTIF('802'!AV11:BQ11,"A")</f>
        <v>1</v>
      </c>
      <c r="X11" s="87">
        <f>COUNTIF('802'!AV11:BQ11,"R")</f>
        <v>0</v>
      </c>
      <c r="Y11" s="97">
        <f>COUNTIF('802'!AV11:BQ11,"R1")</f>
        <v>2</v>
      </c>
      <c r="Z11" s="97">
        <f>COUNTIF('802'!AV11:BQ11,"E")</f>
        <v>0</v>
      </c>
      <c r="AA11" s="98">
        <f>COUNTIF('802'!AV11:BQ11,"U")</f>
        <v>0</v>
      </c>
      <c r="AB11" s="98">
        <f>COUNTIF('802'!AV11:BQ11,"AJ")</f>
        <v>0</v>
      </c>
      <c r="AC11" s="87">
        <f>COUNTIF('802'!BR11:CN11,"A")</f>
        <v>1</v>
      </c>
      <c r="AD11" s="87">
        <f>COUNTIF('802'!BR11:CN11,"R")</f>
        <v>1</v>
      </c>
      <c r="AE11" s="97">
        <f>COUNTIF('802'!BR11:CN11,"R1")</f>
        <v>0</v>
      </c>
      <c r="AF11" s="97">
        <f>COUNTIF('802'!BR11:CN11,"E")</f>
        <v>0</v>
      </c>
      <c r="AG11" s="98">
        <f>COUNTIF('802'!BR11:CN11,"U")</f>
        <v>0</v>
      </c>
      <c r="AH11" s="98">
        <f>COUNTIF('802'!BR11:CN11,"AJ")</f>
        <v>0</v>
      </c>
      <c r="AI11" s="87">
        <f>COUNTIF('802'!CO11:CX11,"A")</f>
        <v>0</v>
      </c>
      <c r="AJ11" s="87">
        <f>COUNTIF('802'!CO11:CX11,"R")</f>
        <v>0</v>
      </c>
      <c r="AK11" s="97">
        <f>COUNTIF('802'!CO11:CX11,"R1")</f>
        <v>0</v>
      </c>
      <c r="AL11" s="97">
        <f>COUNTIF('802'!CO11:CX11,"E")</f>
        <v>0</v>
      </c>
      <c r="AM11" s="98">
        <f>COUNTIF('802'!CO11:CX11,"U")</f>
        <v>0</v>
      </c>
      <c r="AN11" s="98">
        <f>COUNTIF('802'!CO11:CX11,"AJ")</f>
        <v>0</v>
      </c>
      <c r="AO11" s="451">
        <f t="shared" si="5"/>
        <v>2</v>
      </c>
      <c r="AP11" s="452">
        <f t="shared" si="6"/>
        <v>1</v>
      </c>
      <c r="AQ11" s="452">
        <f t="shared" si="7"/>
        <v>2</v>
      </c>
      <c r="AR11" s="452">
        <f t="shared" si="8"/>
        <v>0</v>
      </c>
      <c r="AS11" s="453">
        <f t="shared" si="9"/>
        <v>0</v>
      </c>
    </row>
    <row r="12" spans="2:45" ht="15.75" thickBot="1" x14ac:dyDescent="0.3">
      <c r="B12" s="123" t="s">
        <v>272</v>
      </c>
      <c r="C12" s="126">
        <f>COUNTIF('802'!C12:F12,"A")</f>
        <v>0</v>
      </c>
      <c r="D12" s="126">
        <f>COUNTIF('802'!C12:F12,"R")</f>
        <v>0</v>
      </c>
      <c r="E12" s="126">
        <f>COUNTIF('802'!C12:F12,"R1")</f>
        <v>0</v>
      </c>
      <c r="F12" s="126">
        <f>COUNTIF('802'!C12:F12,"E")</f>
        <v>0</v>
      </c>
      <c r="G12" s="126">
        <f>COUNTIF('802'!C12:F12,"U")</f>
        <v>0</v>
      </c>
      <c r="H12" s="126">
        <f>COUNTIF('802'!G12:Z12,"A")</f>
        <v>0</v>
      </c>
      <c r="I12" s="126">
        <f>COUNTIF('802'!G12:Z12,"R")</f>
        <v>1</v>
      </c>
      <c r="J12" s="126">
        <f>COUNTIF('802'!G12:Z12,"R1")</f>
        <v>2</v>
      </c>
      <c r="K12" s="126">
        <f>COUNTIF('802'!G12:Z12,"E")</f>
        <v>0</v>
      </c>
      <c r="L12" s="126">
        <f>COUNTIF('802'!G12:Z12,"U")</f>
        <v>0</v>
      </c>
      <c r="M12" s="126">
        <f>COUNTIF('802'!AA12:AU12,"A")</f>
        <v>0</v>
      </c>
      <c r="N12" s="126">
        <f>COUNTIF('802'!AA12:AU12,"R")</f>
        <v>0</v>
      </c>
      <c r="O12" s="126">
        <f>COUNTIF('802'!AA12:AU12,"R1")</f>
        <v>0</v>
      </c>
      <c r="P12" s="126">
        <f>COUNTIF('802'!AA12:AU12,"E")</f>
        <v>0</v>
      </c>
      <c r="Q12" s="126">
        <f>COUNTIF('802'!AA12:AU12,"U")</f>
        <v>0</v>
      </c>
      <c r="R12" s="126">
        <f t="shared" si="0"/>
        <v>0</v>
      </c>
      <c r="S12" s="126">
        <f t="shared" si="1"/>
        <v>1</v>
      </c>
      <c r="T12" s="126">
        <f t="shared" si="2"/>
        <v>2</v>
      </c>
      <c r="U12" s="126">
        <f t="shared" si="3"/>
        <v>0</v>
      </c>
      <c r="V12" s="126">
        <f t="shared" si="4"/>
        <v>0</v>
      </c>
      <c r="W12" s="87">
        <f>COUNTIF('802'!AV12:BQ12,"A")</f>
        <v>2</v>
      </c>
      <c r="X12" s="87">
        <f>COUNTIF('802'!AV12:BQ12,"R")</f>
        <v>0</v>
      </c>
      <c r="Y12" s="97">
        <f>COUNTIF('802'!AV12:BQ12,"R1")</f>
        <v>0</v>
      </c>
      <c r="Z12" s="97">
        <f>COUNTIF('802'!AV12:BQ12,"E")</f>
        <v>0</v>
      </c>
      <c r="AA12" s="98">
        <f>COUNTIF('802'!AV12:BQ12,"U")</f>
        <v>0</v>
      </c>
      <c r="AB12" s="98">
        <f>COUNTIF('802'!AV12:BQ12,"AJ")</f>
        <v>0</v>
      </c>
      <c r="AC12" s="87">
        <f>COUNTIF('802'!BR12:CN12,"A")</f>
        <v>0</v>
      </c>
      <c r="AD12" s="87">
        <f>COUNTIF('802'!BR12:CN12,"R")</f>
        <v>2</v>
      </c>
      <c r="AE12" s="97">
        <f>COUNTIF('802'!BR12:CN12,"R1")</f>
        <v>1</v>
      </c>
      <c r="AF12" s="97">
        <f>COUNTIF('802'!BR12:CN12,"E")</f>
        <v>0</v>
      </c>
      <c r="AG12" s="98">
        <f>COUNTIF('802'!BR12:CN12,"U")</f>
        <v>0</v>
      </c>
      <c r="AH12" s="98">
        <f>COUNTIF('802'!BR12:CN12,"AJ")</f>
        <v>0</v>
      </c>
      <c r="AI12" s="87">
        <f>COUNTIF('802'!CO12:CX12,"A")</f>
        <v>0</v>
      </c>
      <c r="AJ12" s="87">
        <f>COUNTIF('802'!CO12:CX12,"R")</f>
        <v>0</v>
      </c>
      <c r="AK12" s="97">
        <f>COUNTIF('802'!CO12:CX12,"R1")</f>
        <v>0</v>
      </c>
      <c r="AL12" s="97">
        <f>COUNTIF('802'!CO12:CX12,"E")</f>
        <v>0</v>
      </c>
      <c r="AM12" s="98">
        <f>COUNTIF('802'!CO12:CX12,"U")</f>
        <v>0</v>
      </c>
      <c r="AN12" s="98">
        <f>COUNTIF('802'!CO12:CX12,"AJ")</f>
        <v>0</v>
      </c>
      <c r="AO12" s="451">
        <f t="shared" si="5"/>
        <v>2</v>
      </c>
      <c r="AP12" s="452">
        <f t="shared" si="6"/>
        <v>2</v>
      </c>
      <c r="AQ12" s="452">
        <f t="shared" si="7"/>
        <v>1</v>
      </c>
      <c r="AR12" s="452">
        <f t="shared" si="8"/>
        <v>0</v>
      </c>
      <c r="AS12" s="453">
        <f t="shared" si="9"/>
        <v>0</v>
      </c>
    </row>
    <row r="13" spans="2:45" ht="15.75" thickBot="1" x14ac:dyDescent="0.3">
      <c r="B13" s="123" t="s">
        <v>273</v>
      </c>
      <c r="C13" s="126">
        <f>COUNTIF('802'!C13:F13,"A")</f>
        <v>0</v>
      </c>
      <c r="D13" s="126">
        <f>COUNTIF('802'!C13:F13,"R")</f>
        <v>0</v>
      </c>
      <c r="E13" s="126">
        <f>COUNTIF('802'!C13:F13,"R1")</f>
        <v>0</v>
      </c>
      <c r="F13" s="126">
        <f>COUNTIF('802'!C13:F13,"E")</f>
        <v>0</v>
      </c>
      <c r="G13" s="126">
        <f>COUNTIF('802'!C13:F13,"U")</f>
        <v>0</v>
      </c>
      <c r="H13" s="126">
        <f>COUNTIF('802'!G13:Z13,"A")</f>
        <v>0</v>
      </c>
      <c r="I13" s="126">
        <f>COUNTIF('802'!G13:Z13,"R")</f>
        <v>2</v>
      </c>
      <c r="J13" s="126">
        <f>COUNTIF('802'!G13:Z13,"R1")</f>
        <v>2</v>
      </c>
      <c r="K13" s="126">
        <f>COUNTIF('802'!G13:Z13,"E")</f>
        <v>0</v>
      </c>
      <c r="L13" s="126">
        <f>COUNTIF('802'!G13:Z13,"U")</f>
        <v>1</v>
      </c>
      <c r="M13" s="126">
        <f>COUNTIF('802'!AA13:AU13,"A")</f>
        <v>0</v>
      </c>
      <c r="N13" s="126">
        <f>COUNTIF('802'!AA13:AU13,"R")</f>
        <v>0</v>
      </c>
      <c r="O13" s="126">
        <f>COUNTIF('802'!AA13:AU13,"R1")</f>
        <v>0</v>
      </c>
      <c r="P13" s="126">
        <f>COUNTIF('802'!AA13:AU13,"E")</f>
        <v>0</v>
      </c>
      <c r="Q13" s="126">
        <f>COUNTIF('802'!AA13:AU13,"U")</f>
        <v>0</v>
      </c>
      <c r="R13" s="126">
        <f t="shared" si="0"/>
        <v>0</v>
      </c>
      <c r="S13" s="126">
        <f t="shared" si="1"/>
        <v>2</v>
      </c>
      <c r="T13" s="126">
        <f t="shared" si="2"/>
        <v>2</v>
      </c>
      <c r="U13" s="126">
        <f t="shared" si="3"/>
        <v>0</v>
      </c>
      <c r="V13" s="126">
        <f t="shared" si="4"/>
        <v>1</v>
      </c>
      <c r="W13" s="87">
        <f>COUNTIF('802'!AV13:BQ13,"A")</f>
        <v>0</v>
      </c>
      <c r="X13" s="87">
        <f>COUNTIF('802'!AV13:BQ13,"R")</f>
        <v>0</v>
      </c>
      <c r="Y13" s="97">
        <f>COUNTIF('802'!AV13:BQ13,"R1")</f>
        <v>0</v>
      </c>
      <c r="Z13" s="97">
        <f>COUNTIF('802'!AV13:BQ13,"E")</f>
        <v>0</v>
      </c>
      <c r="AA13" s="98">
        <f>COUNTIF('802'!AV13:BQ13,"U")</f>
        <v>1</v>
      </c>
      <c r="AB13" s="98">
        <f>COUNTIF('802'!AV13:BQ13,"AJ")</f>
        <v>0</v>
      </c>
      <c r="AC13" s="87">
        <f>COUNTIF('802'!BR13:CN13,"A")</f>
        <v>0</v>
      </c>
      <c r="AD13" s="87">
        <f>COUNTIF('802'!BR13:CN13,"R")</f>
        <v>0</v>
      </c>
      <c r="AE13" s="97">
        <f>COUNTIF('802'!BR13:CN13,"R1")</f>
        <v>0</v>
      </c>
      <c r="AF13" s="97">
        <f>COUNTIF('802'!BR13:CN13,"E")</f>
        <v>0</v>
      </c>
      <c r="AG13" s="98">
        <f>COUNTIF('802'!BR13:CN13,"U")</f>
        <v>0</v>
      </c>
      <c r="AH13" s="98">
        <f>COUNTIF('802'!BR13:CN13,"AJ")</f>
        <v>0</v>
      </c>
      <c r="AI13" s="87">
        <f>COUNTIF('802'!CO13:CX13,"A")</f>
        <v>0</v>
      </c>
      <c r="AJ13" s="87">
        <f>COUNTIF('802'!CO13:CX13,"R")</f>
        <v>0</v>
      </c>
      <c r="AK13" s="97">
        <f>COUNTIF('802'!CO13:CX13,"R1")</f>
        <v>0</v>
      </c>
      <c r="AL13" s="97">
        <f>COUNTIF('802'!CO13:CX13,"E")</f>
        <v>0</v>
      </c>
      <c r="AM13" s="98">
        <f>COUNTIF('802'!CO13:CX13,"U")</f>
        <v>0</v>
      </c>
      <c r="AN13" s="98">
        <f>COUNTIF('802'!CO13:CX13,"AJ")</f>
        <v>0</v>
      </c>
      <c r="AO13" s="451">
        <f t="shared" si="5"/>
        <v>0</v>
      </c>
      <c r="AP13" s="452">
        <f t="shared" si="6"/>
        <v>0</v>
      </c>
      <c r="AQ13" s="452">
        <f t="shared" si="7"/>
        <v>0</v>
      </c>
      <c r="AR13" s="452">
        <f t="shared" si="8"/>
        <v>0</v>
      </c>
      <c r="AS13" s="453">
        <f t="shared" si="9"/>
        <v>1</v>
      </c>
    </row>
    <row r="14" spans="2:45" ht="15.75" thickBot="1" x14ac:dyDescent="0.3">
      <c r="B14" s="123" t="s">
        <v>274</v>
      </c>
      <c r="C14" s="126">
        <f>COUNTIF('802'!C14:F14,"A")</f>
        <v>1</v>
      </c>
      <c r="D14" s="126">
        <f>COUNTIF('802'!C14:F14,"R")</f>
        <v>0</v>
      </c>
      <c r="E14" s="126">
        <f>COUNTIF('802'!C14:F14,"R1")</f>
        <v>0</v>
      </c>
      <c r="F14" s="126">
        <f>COUNTIF('802'!C14:F14,"E")</f>
        <v>0</v>
      </c>
      <c r="G14" s="126">
        <f>COUNTIF('802'!C14:F14,"U")</f>
        <v>0</v>
      </c>
      <c r="H14" s="126">
        <f>COUNTIF('802'!G14:Z14,"A")</f>
        <v>0</v>
      </c>
      <c r="I14" s="126">
        <f>COUNTIF('802'!G14:Z14,"R")</f>
        <v>5</v>
      </c>
      <c r="J14" s="126">
        <f>COUNTIF('802'!G14:Z14,"R1")</f>
        <v>1</v>
      </c>
      <c r="K14" s="126">
        <f>COUNTIF('802'!G14:Z14,"E")</f>
        <v>0</v>
      </c>
      <c r="L14" s="126">
        <f>COUNTIF('802'!G14:Z14,"U")</f>
        <v>0</v>
      </c>
      <c r="M14" s="126">
        <f>COUNTIF('802'!AA14:AU14,"A")</f>
        <v>0</v>
      </c>
      <c r="N14" s="126">
        <f>COUNTIF('802'!AA14:AU14,"R")</f>
        <v>0</v>
      </c>
      <c r="O14" s="126">
        <f>COUNTIF('802'!AA14:AU14,"R1")</f>
        <v>0</v>
      </c>
      <c r="P14" s="126">
        <f>COUNTIF('802'!AA14:AU14,"E")</f>
        <v>0</v>
      </c>
      <c r="Q14" s="126">
        <f>COUNTIF('802'!AA14:AU14,"U")</f>
        <v>0</v>
      </c>
      <c r="R14" s="126">
        <f t="shared" si="0"/>
        <v>1</v>
      </c>
      <c r="S14" s="126">
        <f t="shared" si="1"/>
        <v>5</v>
      </c>
      <c r="T14" s="126">
        <f t="shared" si="2"/>
        <v>1</v>
      </c>
      <c r="U14" s="126">
        <f t="shared" si="3"/>
        <v>0</v>
      </c>
      <c r="V14" s="126">
        <f t="shared" si="4"/>
        <v>0</v>
      </c>
      <c r="W14" s="87">
        <f>COUNTIF('802'!AV14:BQ14,"A")</f>
        <v>2</v>
      </c>
      <c r="X14" s="87">
        <f>COUNTIF('802'!AV14:BQ14,"R")</f>
        <v>0</v>
      </c>
      <c r="Y14" s="97">
        <f>COUNTIF('802'!AV14:BQ14,"R1")</f>
        <v>1</v>
      </c>
      <c r="Z14" s="97">
        <f>COUNTIF('802'!AV14:BQ14,"E")</f>
        <v>0</v>
      </c>
      <c r="AA14" s="98">
        <f>COUNTIF('802'!AV14:BQ14,"U")</f>
        <v>0</v>
      </c>
      <c r="AB14" s="98">
        <f>COUNTIF('802'!AV14:BQ14,"AJ")</f>
        <v>0</v>
      </c>
      <c r="AC14" s="87">
        <f>COUNTIF('802'!BR14:CN14,"A")</f>
        <v>0</v>
      </c>
      <c r="AD14" s="87">
        <f>COUNTIF('802'!BR14:CN14,"R")</f>
        <v>1</v>
      </c>
      <c r="AE14" s="97">
        <f>COUNTIF('802'!BR14:CN14,"R1")</f>
        <v>0</v>
      </c>
      <c r="AF14" s="97">
        <f>COUNTIF('802'!BR14:CN14,"E")</f>
        <v>0</v>
      </c>
      <c r="AG14" s="98">
        <f>COUNTIF('802'!BR14:CN14,"U")</f>
        <v>0</v>
      </c>
      <c r="AH14" s="98">
        <f>COUNTIF('802'!BR14:CN14,"AJ")</f>
        <v>0</v>
      </c>
      <c r="AI14" s="87">
        <f>COUNTIF('802'!CO14:CX14,"A")</f>
        <v>0</v>
      </c>
      <c r="AJ14" s="87">
        <f>COUNTIF('802'!CO14:CX14,"R")</f>
        <v>0</v>
      </c>
      <c r="AK14" s="97">
        <f>COUNTIF('802'!CO14:CX14,"R1")</f>
        <v>0</v>
      </c>
      <c r="AL14" s="97">
        <f>COUNTIF('802'!CO14:CX14,"E")</f>
        <v>0</v>
      </c>
      <c r="AM14" s="98">
        <f>COUNTIF('802'!CO14:CX14,"U")</f>
        <v>0</v>
      </c>
      <c r="AN14" s="98">
        <f>COUNTIF('802'!CO14:CX14,"AJ")</f>
        <v>0</v>
      </c>
      <c r="AO14" s="451">
        <f t="shared" si="5"/>
        <v>2</v>
      </c>
      <c r="AP14" s="452">
        <f t="shared" si="6"/>
        <v>1</v>
      </c>
      <c r="AQ14" s="452">
        <f t="shared" si="7"/>
        <v>1</v>
      </c>
      <c r="AR14" s="452">
        <f t="shared" si="8"/>
        <v>0</v>
      </c>
      <c r="AS14" s="453">
        <f t="shared" si="9"/>
        <v>0</v>
      </c>
    </row>
    <row r="15" spans="2:45" ht="15.75" thickBot="1" x14ac:dyDescent="0.3">
      <c r="B15" s="123" t="s">
        <v>275</v>
      </c>
      <c r="C15" s="126">
        <f>COUNTIF('802'!C15:F15,"A")</f>
        <v>0</v>
      </c>
      <c r="D15" s="126">
        <f>COUNTIF('802'!C15:F15,"R")</f>
        <v>0</v>
      </c>
      <c r="E15" s="126">
        <f>COUNTIF('802'!C15:F15,"R1")</f>
        <v>0</v>
      </c>
      <c r="F15" s="126">
        <f>COUNTIF('802'!C15:F15,"E")</f>
        <v>0</v>
      </c>
      <c r="G15" s="126">
        <f>COUNTIF('802'!C15:F15,"U")</f>
        <v>0</v>
      </c>
      <c r="H15" s="126">
        <f>COUNTIF('802'!G15:Z15,"A")</f>
        <v>0</v>
      </c>
      <c r="I15" s="126">
        <f>COUNTIF('802'!G15:Z15,"R")</f>
        <v>1</v>
      </c>
      <c r="J15" s="126">
        <f>COUNTIF('802'!G15:Z15,"R1")</f>
        <v>2</v>
      </c>
      <c r="K15" s="126">
        <f>COUNTIF('802'!G15:Z15,"E")</f>
        <v>0</v>
      </c>
      <c r="L15" s="126">
        <f>COUNTIF('802'!G15:Z15,"U")</f>
        <v>0</v>
      </c>
      <c r="M15" s="126">
        <f>COUNTIF('802'!AA15:AU15,"A")</f>
        <v>0</v>
      </c>
      <c r="N15" s="126">
        <f>COUNTIF('802'!AA15:AU15,"R")</f>
        <v>0</v>
      </c>
      <c r="O15" s="126">
        <f>COUNTIF('802'!AA15:AU15,"R1")</f>
        <v>0</v>
      </c>
      <c r="P15" s="126">
        <f>COUNTIF('802'!AA15:AU15,"E")</f>
        <v>0</v>
      </c>
      <c r="Q15" s="126">
        <f>COUNTIF('802'!AA15:AU15,"U")</f>
        <v>2</v>
      </c>
      <c r="R15" s="126">
        <f t="shared" si="0"/>
        <v>0</v>
      </c>
      <c r="S15" s="126">
        <f t="shared" si="1"/>
        <v>1</v>
      </c>
      <c r="T15" s="126">
        <f t="shared" si="2"/>
        <v>2</v>
      </c>
      <c r="U15" s="126">
        <f t="shared" si="3"/>
        <v>0</v>
      </c>
      <c r="V15" s="126">
        <f t="shared" si="4"/>
        <v>2</v>
      </c>
      <c r="W15" s="87">
        <f>COUNTIF('802'!AV15:BQ15,"A")</f>
        <v>0</v>
      </c>
      <c r="X15" s="87">
        <f>COUNTIF('802'!AV15:BQ15,"R")</f>
        <v>0</v>
      </c>
      <c r="Y15" s="97">
        <f>COUNTIF('802'!AV15:BQ15,"R1")</f>
        <v>3</v>
      </c>
      <c r="Z15" s="97">
        <f>COUNTIF('802'!AV15:BQ15,"E")</f>
        <v>0</v>
      </c>
      <c r="AA15" s="98">
        <f>COUNTIF('802'!AV15:BQ15,"U")</f>
        <v>0</v>
      </c>
      <c r="AB15" s="98">
        <f>COUNTIF('802'!AV15:BQ15,"AJ")</f>
        <v>0</v>
      </c>
      <c r="AC15" s="87">
        <f>COUNTIF('802'!BR15:CN15,"A")</f>
        <v>0</v>
      </c>
      <c r="AD15" s="87">
        <f>COUNTIF('802'!BR15:CN15,"R")</f>
        <v>1</v>
      </c>
      <c r="AE15" s="97">
        <f>COUNTIF('802'!BR15:CN15,"R1")</f>
        <v>1</v>
      </c>
      <c r="AF15" s="97">
        <f>COUNTIF('802'!BR15:CN15,"E")</f>
        <v>0</v>
      </c>
      <c r="AG15" s="98">
        <f>COUNTIF('802'!BR15:CN15,"U")</f>
        <v>0</v>
      </c>
      <c r="AH15" s="98">
        <f>COUNTIF('802'!BR15:CN15,"AJ")</f>
        <v>0</v>
      </c>
      <c r="AI15" s="87">
        <f>COUNTIF('802'!CO15:CX15,"A")</f>
        <v>0</v>
      </c>
      <c r="AJ15" s="87">
        <f>COUNTIF('802'!CO15:CX15,"R")</f>
        <v>0</v>
      </c>
      <c r="AK15" s="97">
        <f>COUNTIF('802'!CO15:CX15,"R1")</f>
        <v>0</v>
      </c>
      <c r="AL15" s="97">
        <f>COUNTIF('802'!CO15:CX15,"E")</f>
        <v>0</v>
      </c>
      <c r="AM15" s="98">
        <f>COUNTIF('802'!CO15:CX15,"U")</f>
        <v>0</v>
      </c>
      <c r="AN15" s="98">
        <f>COUNTIF('802'!CO15:CX15,"AJ")</f>
        <v>0</v>
      </c>
      <c r="AO15" s="451">
        <f t="shared" si="5"/>
        <v>0</v>
      </c>
      <c r="AP15" s="452">
        <f t="shared" si="6"/>
        <v>1</v>
      </c>
      <c r="AQ15" s="452">
        <f t="shared" si="7"/>
        <v>4</v>
      </c>
      <c r="AR15" s="452">
        <f t="shared" si="8"/>
        <v>0</v>
      </c>
      <c r="AS15" s="453">
        <f t="shared" si="9"/>
        <v>0</v>
      </c>
    </row>
    <row r="16" spans="2:45" s="43" customFormat="1" ht="15.75" thickBot="1" x14ac:dyDescent="0.3">
      <c r="B16" s="134" t="s">
        <v>276</v>
      </c>
      <c r="C16" s="128">
        <f>COUNTIF('802'!C16:F16,"A")</f>
        <v>1</v>
      </c>
      <c r="D16" s="128">
        <f>COUNTIF('802'!C16:F16,"R")</f>
        <v>1</v>
      </c>
      <c r="E16" s="128">
        <f>COUNTIF('802'!C16:F16,"R1")</f>
        <v>1</v>
      </c>
      <c r="F16" s="128">
        <f>COUNTIF('802'!C16:F16,"E")</f>
        <v>0</v>
      </c>
      <c r="G16" s="128">
        <f>COUNTIF('802'!C16:F16,"U")</f>
        <v>0</v>
      </c>
      <c r="H16" s="128">
        <f>COUNTIF('802'!G16:Z16,"A")</f>
        <v>2</v>
      </c>
      <c r="I16" s="128">
        <f>COUNTIF('802'!G16:Z16,"R")</f>
        <v>2</v>
      </c>
      <c r="J16" s="128">
        <f>COUNTIF('802'!G16:Z16,"R1")</f>
        <v>2</v>
      </c>
      <c r="K16" s="128">
        <f>COUNTIF('802'!G16:Z16,"E")</f>
        <v>0</v>
      </c>
      <c r="L16" s="128">
        <f>COUNTIF('802'!G16:Z16,"U")</f>
        <v>3</v>
      </c>
      <c r="M16" s="128">
        <f>COUNTIF('802'!AA16:AU16,"A")</f>
        <v>0</v>
      </c>
      <c r="N16" s="128">
        <f>COUNTIF('802'!AA16:AU16,"R")</f>
        <v>0</v>
      </c>
      <c r="O16" s="128">
        <f>COUNTIF('802'!AA16:AU16,"R1")</f>
        <v>0</v>
      </c>
      <c r="P16" s="128">
        <f>COUNTIF('802'!AA16:AU16,"E")</f>
        <v>0</v>
      </c>
      <c r="Q16" s="128">
        <f>COUNTIF('802'!AA16:AU16,"U")</f>
        <v>0</v>
      </c>
      <c r="R16" s="128">
        <f t="shared" si="0"/>
        <v>3</v>
      </c>
      <c r="S16" s="128">
        <f t="shared" si="1"/>
        <v>3</v>
      </c>
      <c r="T16" s="128">
        <f t="shared" si="2"/>
        <v>3</v>
      </c>
      <c r="U16" s="128">
        <f t="shared" si="3"/>
        <v>0</v>
      </c>
      <c r="V16" s="128">
        <f t="shared" si="4"/>
        <v>3</v>
      </c>
      <c r="W16" s="87">
        <f>COUNTIF('802'!AV16:BQ16,"A")</f>
        <v>2</v>
      </c>
      <c r="X16" s="87">
        <f>COUNTIF('802'!AV16:BQ16,"R")</f>
        <v>0</v>
      </c>
      <c r="Y16" s="97">
        <f>COUNTIF('802'!AV16:BQ16,"R1")</f>
        <v>5</v>
      </c>
      <c r="Z16" s="97">
        <f>COUNTIF('802'!AV16:BQ16,"E")</f>
        <v>0</v>
      </c>
      <c r="AA16" s="98">
        <f>COUNTIF('802'!AV16:BQ16,"U")</f>
        <v>0</v>
      </c>
      <c r="AB16" s="98">
        <f>COUNTIF('802'!AV16:BQ16,"AJ")</f>
        <v>0</v>
      </c>
      <c r="AC16" s="87">
        <f>COUNTIF('802'!BR16:CN16,"A")</f>
        <v>0</v>
      </c>
      <c r="AD16" s="87">
        <f>COUNTIF('802'!BR16:CN16,"R")</f>
        <v>0</v>
      </c>
      <c r="AE16" s="97">
        <f>COUNTIF('802'!BR16:CN16,"R1")</f>
        <v>1</v>
      </c>
      <c r="AF16" s="97">
        <f>COUNTIF('802'!BR16:CN16,"E")</f>
        <v>0</v>
      </c>
      <c r="AG16" s="98">
        <f>COUNTIF('802'!BR16:CN16,"U")</f>
        <v>0</v>
      </c>
      <c r="AH16" s="98">
        <f>COUNTIF('802'!BR16:CN16,"AJ")</f>
        <v>0</v>
      </c>
      <c r="AI16" s="87">
        <f>COUNTIF('802'!CO16:CX16,"A")</f>
        <v>0</v>
      </c>
      <c r="AJ16" s="87">
        <f>COUNTIF('802'!CO16:CX16,"R")</f>
        <v>0</v>
      </c>
      <c r="AK16" s="97">
        <f>COUNTIF('802'!CO16:CX16,"R1")</f>
        <v>1</v>
      </c>
      <c r="AL16" s="97">
        <f>COUNTIF('802'!CO16:CX16,"E")</f>
        <v>0</v>
      </c>
      <c r="AM16" s="98">
        <f>COUNTIF('802'!CO16:CX16,"U")</f>
        <v>0</v>
      </c>
      <c r="AN16" s="98">
        <f>COUNTIF('802'!CO16:CX16,"AJ")</f>
        <v>0</v>
      </c>
      <c r="AO16" s="451">
        <f t="shared" si="5"/>
        <v>2</v>
      </c>
      <c r="AP16" s="452">
        <f t="shared" si="6"/>
        <v>0</v>
      </c>
      <c r="AQ16" s="452">
        <f t="shared" si="7"/>
        <v>7</v>
      </c>
      <c r="AR16" s="452">
        <f t="shared" si="8"/>
        <v>0</v>
      </c>
      <c r="AS16" s="453">
        <f t="shared" si="9"/>
        <v>0</v>
      </c>
    </row>
    <row r="17" spans="2:45" s="43" customFormat="1" ht="15.75" thickBot="1" x14ac:dyDescent="0.3">
      <c r="B17" s="134" t="s">
        <v>277</v>
      </c>
      <c r="C17" s="128">
        <f>COUNTIF('802'!C17:F17,"A")</f>
        <v>0</v>
      </c>
      <c r="D17" s="128">
        <f>COUNTIF('802'!C17:F17,"R")</f>
        <v>0</v>
      </c>
      <c r="E17" s="128">
        <f>COUNTIF('802'!C17:F17,"R1")</f>
        <v>0</v>
      </c>
      <c r="F17" s="128">
        <f>COUNTIF('802'!C17:F17,"E")</f>
        <v>0</v>
      </c>
      <c r="G17" s="128">
        <f>COUNTIF('802'!C17:F17,"U")</f>
        <v>0</v>
      </c>
      <c r="H17" s="128">
        <f>COUNTIF('802'!G17:Z17,"A")</f>
        <v>0</v>
      </c>
      <c r="I17" s="128">
        <f>COUNTIF('802'!G17:Z17,"R")</f>
        <v>1</v>
      </c>
      <c r="J17" s="128">
        <f>COUNTIF('802'!G17:Z17,"R1")</f>
        <v>3</v>
      </c>
      <c r="K17" s="128">
        <f>COUNTIF('802'!G17:Z17,"E")</f>
        <v>0</v>
      </c>
      <c r="L17" s="128">
        <f>COUNTIF('802'!G17:Z17,"U")</f>
        <v>0</v>
      </c>
      <c r="M17" s="128">
        <f>COUNTIF('802'!AA17:AU17,"A")</f>
        <v>0</v>
      </c>
      <c r="N17" s="128">
        <f>COUNTIF('802'!AA17:AU17,"R")</f>
        <v>0</v>
      </c>
      <c r="O17" s="128">
        <f>COUNTIF('802'!AA17:AU17,"R1")</f>
        <v>0</v>
      </c>
      <c r="P17" s="128">
        <f>COUNTIF('802'!AA17:AU17,"E")</f>
        <v>0</v>
      </c>
      <c r="Q17" s="128">
        <f>COUNTIF('802'!AA17:AU17,"U")</f>
        <v>0</v>
      </c>
      <c r="R17" s="128">
        <f t="shared" si="0"/>
        <v>0</v>
      </c>
      <c r="S17" s="128">
        <f t="shared" si="1"/>
        <v>1</v>
      </c>
      <c r="T17" s="128">
        <f t="shared" si="2"/>
        <v>3</v>
      </c>
      <c r="U17" s="128">
        <f t="shared" si="3"/>
        <v>0</v>
      </c>
      <c r="V17" s="128">
        <f t="shared" si="4"/>
        <v>0</v>
      </c>
      <c r="W17" s="87">
        <f>COUNTIF('802'!AV17:BQ17,"A")</f>
        <v>2</v>
      </c>
      <c r="X17" s="87">
        <f>COUNTIF('802'!AV17:BQ17,"R")</f>
        <v>0</v>
      </c>
      <c r="Y17" s="97">
        <f>COUNTIF('802'!AV17:BQ17,"R1")</f>
        <v>2</v>
      </c>
      <c r="Z17" s="97">
        <f>COUNTIF('802'!AV17:BQ17,"E")</f>
        <v>0</v>
      </c>
      <c r="AA17" s="98">
        <f>COUNTIF('802'!AV17:BQ17,"U")</f>
        <v>0</v>
      </c>
      <c r="AB17" s="98">
        <f>COUNTIF('802'!AV17:BQ17,"AJ")</f>
        <v>0</v>
      </c>
      <c r="AC17" s="87">
        <f>COUNTIF('802'!BR17:CN17,"A")</f>
        <v>0</v>
      </c>
      <c r="AD17" s="87">
        <f>COUNTIF('802'!BR17:CN17,"R")</f>
        <v>4</v>
      </c>
      <c r="AE17" s="97">
        <f>COUNTIF('802'!BR17:CN17,"R1")</f>
        <v>2</v>
      </c>
      <c r="AF17" s="97">
        <f>COUNTIF('802'!BR17:CN17,"E")</f>
        <v>0</v>
      </c>
      <c r="AG17" s="98">
        <f>COUNTIF('802'!BR17:CN17,"U")</f>
        <v>0</v>
      </c>
      <c r="AH17" s="98">
        <f>COUNTIF('802'!BR17:CN17,"AJ")</f>
        <v>0</v>
      </c>
      <c r="AI17" s="87">
        <f>COUNTIF('802'!CO17:CX17,"A")</f>
        <v>0</v>
      </c>
      <c r="AJ17" s="87">
        <f>COUNTIF('802'!CO17:CX17,"R")</f>
        <v>0</v>
      </c>
      <c r="AK17" s="97">
        <f>COUNTIF('802'!CO17:CX17,"R1")</f>
        <v>1</v>
      </c>
      <c r="AL17" s="97">
        <f>COUNTIF('802'!CO17:CX17,"E")</f>
        <v>0</v>
      </c>
      <c r="AM17" s="98">
        <f>COUNTIF('802'!CO17:CX17,"U")</f>
        <v>0</v>
      </c>
      <c r="AN17" s="98">
        <f>COUNTIF('802'!CO17:CX17,"AJ")</f>
        <v>0</v>
      </c>
      <c r="AO17" s="451">
        <f t="shared" si="5"/>
        <v>2</v>
      </c>
      <c r="AP17" s="452">
        <f t="shared" si="6"/>
        <v>4</v>
      </c>
      <c r="AQ17" s="452">
        <f t="shared" si="7"/>
        <v>5</v>
      </c>
      <c r="AR17" s="452">
        <f t="shared" si="8"/>
        <v>0</v>
      </c>
      <c r="AS17" s="453">
        <f t="shared" si="9"/>
        <v>0</v>
      </c>
    </row>
    <row r="18" spans="2:45" ht="15.75" thickBot="1" x14ac:dyDescent="0.3">
      <c r="B18" s="123" t="s">
        <v>278</v>
      </c>
      <c r="C18" s="126">
        <f>COUNTIF('802'!C18:F18,"A")</f>
        <v>0</v>
      </c>
      <c r="D18" s="126">
        <f>COUNTIF('802'!C18:F18,"R")</f>
        <v>0</v>
      </c>
      <c r="E18" s="126">
        <f>COUNTIF('802'!C18:F18,"R1")</f>
        <v>0</v>
      </c>
      <c r="F18" s="126">
        <f>COUNTIF('802'!C18:F18,"E")</f>
        <v>0</v>
      </c>
      <c r="G18" s="126">
        <f>COUNTIF('802'!C18:F18,"U")</f>
        <v>0</v>
      </c>
      <c r="H18" s="126">
        <f>COUNTIF('802'!G18:Z18,"A")</f>
        <v>0</v>
      </c>
      <c r="I18" s="126">
        <f>COUNTIF('802'!G18:Z18,"R")</f>
        <v>1</v>
      </c>
      <c r="J18" s="126">
        <f>COUNTIF('802'!G18:Z18,"R1")</f>
        <v>1</v>
      </c>
      <c r="K18" s="126">
        <f>COUNTIF('802'!G18:Z18,"E")</f>
        <v>0</v>
      </c>
      <c r="L18" s="126">
        <f>COUNTIF('802'!G18:Z18,"U")</f>
        <v>0</v>
      </c>
      <c r="M18" s="126">
        <f>COUNTIF('802'!AA18:AU18,"A")</f>
        <v>0</v>
      </c>
      <c r="N18" s="126">
        <f>COUNTIF('802'!AA18:AU18,"R")</f>
        <v>0</v>
      </c>
      <c r="O18" s="126">
        <f>COUNTIF('802'!AA18:AU18,"R1")</f>
        <v>0</v>
      </c>
      <c r="P18" s="126">
        <f>COUNTIF('802'!AA18:AU18,"E")</f>
        <v>0</v>
      </c>
      <c r="Q18" s="126">
        <f>COUNTIF('802'!AA18:AU18,"U")</f>
        <v>0</v>
      </c>
      <c r="R18" s="126">
        <f t="shared" si="0"/>
        <v>0</v>
      </c>
      <c r="S18" s="126">
        <f t="shared" si="1"/>
        <v>1</v>
      </c>
      <c r="T18" s="126">
        <f t="shared" si="2"/>
        <v>1</v>
      </c>
      <c r="U18" s="126">
        <f t="shared" si="3"/>
        <v>0</v>
      </c>
      <c r="V18" s="126">
        <f t="shared" si="4"/>
        <v>0</v>
      </c>
      <c r="W18" s="87">
        <f>COUNTIF('802'!AV18:BQ18,"A")</f>
        <v>1</v>
      </c>
      <c r="X18" s="87">
        <f>COUNTIF('802'!AV18:BQ18,"R")</f>
        <v>0</v>
      </c>
      <c r="Y18" s="97">
        <f>COUNTIF('802'!AV18:BQ18,"R1")</f>
        <v>0</v>
      </c>
      <c r="Z18" s="97">
        <f>COUNTIF('802'!AV18:BQ18,"E")</f>
        <v>0</v>
      </c>
      <c r="AA18" s="98">
        <f>COUNTIF('802'!AV18:BQ18,"U")</f>
        <v>0</v>
      </c>
      <c r="AB18" s="98">
        <f>COUNTIF('802'!AV18:BQ18,"AJ")</f>
        <v>0</v>
      </c>
      <c r="AC18" s="87">
        <f>COUNTIF('802'!BR18:CN18,"A")</f>
        <v>0</v>
      </c>
      <c r="AD18" s="87">
        <f>COUNTIF('802'!BR18:CN18,"R")</f>
        <v>3</v>
      </c>
      <c r="AE18" s="97">
        <f>COUNTIF('802'!BR18:CN18,"R1")</f>
        <v>0</v>
      </c>
      <c r="AF18" s="97">
        <f>COUNTIF('802'!BR18:CN18,"E")</f>
        <v>0</v>
      </c>
      <c r="AG18" s="98">
        <f>COUNTIF('802'!BR18:CN18,"U")</f>
        <v>0</v>
      </c>
      <c r="AH18" s="98">
        <f>COUNTIF('802'!BR18:CN18,"AJ")</f>
        <v>0</v>
      </c>
      <c r="AI18" s="87">
        <f>COUNTIF('802'!CO18:CX18,"A")</f>
        <v>0</v>
      </c>
      <c r="AJ18" s="87">
        <f>COUNTIF('802'!CO18:CX18,"R")</f>
        <v>0</v>
      </c>
      <c r="AK18" s="97">
        <f>COUNTIF('802'!CO18:CX18,"R1")</f>
        <v>0</v>
      </c>
      <c r="AL18" s="97">
        <f>COUNTIF('802'!CO18:CX18,"E")</f>
        <v>0</v>
      </c>
      <c r="AM18" s="98">
        <f>COUNTIF('802'!CO18:CX18,"U")</f>
        <v>0</v>
      </c>
      <c r="AN18" s="98">
        <f>COUNTIF('802'!CO18:CX18,"AJ")</f>
        <v>0</v>
      </c>
      <c r="AO18" s="451">
        <f t="shared" si="5"/>
        <v>1</v>
      </c>
      <c r="AP18" s="452">
        <f t="shared" si="6"/>
        <v>3</v>
      </c>
      <c r="AQ18" s="452">
        <f t="shared" si="7"/>
        <v>0</v>
      </c>
      <c r="AR18" s="452">
        <f t="shared" si="8"/>
        <v>0</v>
      </c>
      <c r="AS18" s="453">
        <f t="shared" si="9"/>
        <v>0</v>
      </c>
    </row>
    <row r="19" spans="2:45" ht="15.75" thickBot="1" x14ac:dyDescent="0.3">
      <c r="B19" s="123" t="s">
        <v>279</v>
      </c>
      <c r="C19" s="126">
        <f>COUNTIF('802'!C19:F19,"A")</f>
        <v>0</v>
      </c>
      <c r="D19" s="126">
        <f>COUNTIF('802'!C19:F19,"R")</f>
        <v>0</v>
      </c>
      <c r="E19" s="126">
        <f>COUNTIF('802'!C19:F19,"R1")</f>
        <v>0</v>
      </c>
      <c r="F19" s="126">
        <f>COUNTIF('802'!C19:F19,"E")</f>
        <v>0</v>
      </c>
      <c r="G19" s="126">
        <f>COUNTIF('802'!C19:F19,"U")</f>
        <v>0</v>
      </c>
      <c r="H19" s="126">
        <f>COUNTIF('802'!G19:Z19,"A")</f>
        <v>0</v>
      </c>
      <c r="I19" s="126">
        <f>COUNTIF('802'!G19:Z19,"R")</f>
        <v>3</v>
      </c>
      <c r="J19" s="126">
        <f>COUNTIF('802'!G19:Z19,"R1")</f>
        <v>1</v>
      </c>
      <c r="K19" s="126">
        <f>COUNTIF('802'!G19:Z19,"E")</f>
        <v>0</v>
      </c>
      <c r="L19" s="126">
        <f>COUNTIF('802'!G19:Z19,"U")</f>
        <v>0</v>
      </c>
      <c r="M19" s="126">
        <f>COUNTIF('802'!AA19:AU19,"A")</f>
        <v>0</v>
      </c>
      <c r="N19" s="126">
        <f>COUNTIF('802'!AA19:AU19,"R")</f>
        <v>0</v>
      </c>
      <c r="O19" s="126">
        <f>COUNTIF('802'!AA19:AU19,"R1")</f>
        <v>0</v>
      </c>
      <c r="P19" s="126">
        <f>COUNTIF('802'!AA19:AU19,"E")</f>
        <v>0</v>
      </c>
      <c r="Q19" s="126">
        <f>COUNTIF('802'!AA19:AU19,"U")</f>
        <v>0</v>
      </c>
      <c r="R19" s="126">
        <f t="shared" si="0"/>
        <v>0</v>
      </c>
      <c r="S19" s="126">
        <f t="shared" si="1"/>
        <v>3</v>
      </c>
      <c r="T19" s="126">
        <f t="shared" si="2"/>
        <v>1</v>
      </c>
      <c r="U19" s="126">
        <f t="shared" si="3"/>
        <v>0</v>
      </c>
      <c r="V19" s="126">
        <f t="shared" si="4"/>
        <v>0</v>
      </c>
      <c r="W19" s="87">
        <f>COUNTIF('802'!AV19:BQ19,"A")</f>
        <v>3</v>
      </c>
      <c r="X19" s="87">
        <f>COUNTIF('802'!AV19:BQ19,"R")</f>
        <v>0</v>
      </c>
      <c r="Y19" s="97">
        <f>COUNTIF('802'!AV19:BQ19,"R1")</f>
        <v>3</v>
      </c>
      <c r="Z19" s="97">
        <f>COUNTIF('802'!AV19:BQ19,"E")</f>
        <v>0</v>
      </c>
      <c r="AA19" s="98">
        <f>COUNTIF('802'!AV19:BQ19,"U")</f>
        <v>0</v>
      </c>
      <c r="AB19" s="98">
        <f>COUNTIF('802'!AV19:BQ19,"AJ")</f>
        <v>0</v>
      </c>
      <c r="AC19" s="87">
        <f>COUNTIF('802'!BR19:CN19,"A")</f>
        <v>0</v>
      </c>
      <c r="AD19" s="87">
        <f>COUNTIF('802'!BR19:CN19,"R")</f>
        <v>0</v>
      </c>
      <c r="AE19" s="97">
        <f>COUNTIF('802'!BR19:CN19,"R1")</f>
        <v>0</v>
      </c>
      <c r="AF19" s="97">
        <f>COUNTIF('802'!BR19:CN19,"E")</f>
        <v>0</v>
      </c>
      <c r="AG19" s="98">
        <f>COUNTIF('802'!BR19:CN19,"U")</f>
        <v>0</v>
      </c>
      <c r="AH19" s="98">
        <f>COUNTIF('802'!BR19:CN19,"AJ")</f>
        <v>0</v>
      </c>
      <c r="AI19" s="87">
        <f>COUNTIF('802'!CO19:CX19,"A")</f>
        <v>0</v>
      </c>
      <c r="AJ19" s="87">
        <f>COUNTIF('802'!CO19:CX19,"R")</f>
        <v>0</v>
      </c>
      <c r="AK19" s="97">
        <f>COUNTIF('802'!CO19:CX19,"R1")</f>
        <v>0</v>
      </c>
      <c r="AL19" s="97">
        <f>COUNTIF('802'!CO19:CX19,"E")</f>
        <v>0</v>
      </c>
      <c r="AM19" s="98">
        <f>COUNTIF('802'!CO19:CX19,"U")</f>
        <v>0</v>
      </c>
      <c r="AN19" s="98">
        <f>COUNTIF('802'!CO19:CX19,"AJ")</f>
        <v>0</v>
      </c>
      <c r="AO19" s="451">
        <f t="shared" si="5"/>
        <v>3</v>
      </c>
      <c r="AP19" s="452">
        <f t="shared" si="6"/>
        <v>0</v>
      </c>
      <c r="AQ19" s="452">
        <f t="shared" si="7"/>
        <v>3</v>
      </c>
      <c r="AR19" s="452">
        <f t="shared" si="8"/>
        <v>0</v>
      </c>
      <c r="AS19" s="453">
        <f t="shared" si="9"/>
        <v>0</v>
      </c>
    </row>
    <row r="20" spans="2:45" ht="15.75" thickBot="1" x14ac:dyDescent="0.3">
      <c r="B20" s="123" t="s">
        <v>280</v>
      </c>
      <c r="C20" s="126">
        <f>COUNTIF('802'!C20:F20,"A")</f>
        <v>0</v>
      </c>
      <c r="D20" s="126">
        <f>COUNTIF('802'!C20:F20,"R")</f>
        <v>0</v>
      </c>
      <c r="E20" s="126">
        <f>COUNTIF('802'!C20:F20,"R1")</f>
        <v>0</v>
      </c>
      <c r="F20" s="126">
        <f>COUNTIF('802'!C20:F20,"E")</f>
        <v>0</v>
      </c>
      <c r="G20" s="126">
        <f>COUNTIF('802'!C20:F20,"U")</f>
        <v>0</v>
      </c>
      <c r="H20" s="126">
        <f>COUNTIF('802'!G20:Z20,"A")</f>
        <v>0</v>
      </c>
      <c r="I20" s="126">
        <f>COUNTIF('802'!G20:Z20,"R")</f>
        <v>2</v>
      </c>
      <c r="J20" s="126">
        <f>COUNTIF('802'!G20:Z20,"R1")</f>
        <v>0</v>
      </c>
      <c r="K20" s="126">
        <f>COUNTIF('802'!G20:Z20,"E")</f>
        <v>0</v>
      </c>
      <c r="L20" s="126">
        <f>COUNTIF('802'!G20:Z20,"U")</f>
        <v>0</v>
      </c>
      <c r="M20" s="126">
        <f>COUNTIF('802'!AA20:AU20,"A")</f>
        <v>0</v>
      </c>
      <c r="N20" s="126">
        <f>COUNTIF('802'!AA20:AU20,"R")</f>
        <v>0</v>
      </c>
      <c r="O20" s="126">
        <f>COUNTIF('802'!AA20:AU20,"R1")</f>
        <v>0</v>
      </c>
      <c r="P20" s="126">
        <f>COUNTIF('802'!AA20:AU20,"E")</f>
        <v>0</v>
      </c>
      <c r="Q20" s="126">
        <f>COUNTIF('802'!AA20:AU20,"U")</f>
        <v>0</v>
      </c>
      <c r="R20" s="126">
        <f t="shared" si="0"/>
        <v>0</v>
      </c>
      <c r="S20" s="126">
        <f t="shared" si="1"/>
        <v>2</v>
      </c>
      <c r="T20" s="126">
        <f t="shared" si="2"/>
        <v>0</v>
      </c>
      <c r="U20" s="126">
        <f t="shared" si="3"/>
        <v>0</v>
      </c>
      <c r="V20" s="126">
        <f t="shared" si="4"/>
        <v>0</v>
      </c>
      <c r="W20" s="87">
        <f>COUNTIF('802'!AV20:BQ20,"A")</f>
        <v>0</v>
      </c>
      <c r="X20" s="87">
        <f>COUNTIF('802'!AV20:BQ20,"R")</f>
        <v>0</v>
      </c>
      <c r="Y20" s="97">
        <f>COUNTIF('802'!AV20:BQ20,"R1")</f>
        <v>0</v>
      </c>
      <c r="Z20" s="97">
        <f>COUNTIF('802'!AV20:BQ20,"E")</f>
        <v>0</v>
      </c>
      <c r="AA20" s="98">
        <f>COUNTIF('802'!AV20:BQ20,"U")</f>
        <v>0</v>
      </c>
      <c r="AB20" s="98">
        <f>COUNTIF('802'!AV20:BQ20,"AJ")</f>
        <v>0</v>
      </c>
      <c r="AC20" s="87">
        <f>COUNTIF('802'!BR20:CN20,"A")</f>
        <v>0</v>
      </c>
      <c r="AD20" s="87">
        <f>COUNTIF('802'!BR20:CN20,"R")</f>
        <v>1</v>
      </c>
      <c r="AE20" s="97">
        <f>COUNTIF('802'!BR20:CN20,"R1")</f>
        <v>0</v>
      </c>
      <c r="AF20" s="97">
        <f>COUNTIF('802'!BR20:CN20,"E")</f>
        <v>0</v>
      </c>
      <c r="AG20" s="98">
        <f>COUNTIF('802'!BR20:CN20,"U")</f>
        <v>0</v>
      </c>
      <c r="AH20" s="98">
        <f>COUNTIF('802'!BR20:CN20,"AJ")</f>
        <v>0</v>
      </c>
      <c r="AI20" s="87">
        <f>COUNTIF('802'!CO20:CX20,"A")</f>
        <v>0</v>
      </c>
      <c r="AJ20" s="87">
        <f>COUNTIF('802'!CO20:CX20,"R")</f>
        <v>0</v>
      </c>
      <c r="AK20" s="97">
        <f>COUNTIF('802'!CO20:CX20,"R1")</f>
        <v>0</v>
      </c>
      <c r="AL20" s="97">
        <f>COUNTIF('802'!CO20:CX20,"E")</f>
        <v>0</v>
      </c>
      <c r="AM20" s="98">
        <f>COUNTIF('802'!CO20:CX20,"U")</f>
        <v>0</v>
      </c>
      <c r="AN20" s="98">
        <f>COUNTIF('802'!CO20:CX20,"AJ")</f>
        <v>0</v>
      </c>
      <c r="AO20" s="451">
        <f t="shared" si="5"/>
        <v>0</v>
      </c>
      <c r="AP20" s="452">
        <f t="shared" si="6"/>
        <v>1</v>
      </c>
      <c r="AQ20" s="452">
        <f t="shared" si="7"/>
        <v>0</v>
      </c>
      <c r="AR20" s="452">
        <f t="shared" si="8"/>
        <v>0</v>
      </c>
      <c r="AS20" s="453">
        <f t="shared" si="9"/>
        <v>0</v>
      </c>
    </row>
    <row r="21" spans="2:45" ht="15.75" thickBot="1" x14ac:dyDescent="0.3">
      <c r="B21" s="123" t="s">
        <v>281</v>
      </c>
      <c r="C21" s="126">
        <f>COUNTIF('802'!C21:F21,"A")</f>
        <v>3</v>
      </c>
      <c r="D21" s="126">
        <f>COUNTIF('802'!C21:F21,"R")</f>
        <v>0</v>
      </c>
      <c r="E21" s="126">
        <f>COUNTIF('802'!C21:F21,"R1")</f>
        <v>0</v>
      </c>
      <c r="F21" s="126">
        <f>COUNTIF('802'!C21:F21,"E")</f>
        <v>0</v>
      </c>
      <c r="G21" s="126">
        <f>COUNTIF('802'!C21:F21,"U")</f>
        <v>0</v>
      </c>
      <c r="H21" s="126">
        <f>COUNTIF('802'!G21:Z21,"A")</f>
        <v>2</v>
      </c>
      <c r="I21" s="126">
        <f>COUNTIF('802'!G21:Z21,"R")</f>
        <v>1</v>
      </c>
      <c r="J21" s="126">
        <f>COUNTIF('802'!G21:Z21,"R1")</f>
        <v>2</v>
      </c>
      <c r="K21" s="126">
        <f>COUNTIF('802'!G21:Z21,"E")</f>
        <v>0</v>
      </c>
      <c r="L21" s="126">
        <f>COUNTIF('802'!G21:Z21,"U")</f>
        <v>2</v>
      </c>
      <c r="M21" s="126">
        <f>COUNTIF('802'!AA21:AU21,"A")</f>
        <v>0</v>
      </c>
      <c r="N21" s="126">
        <f>COUNTIF('802'!AA21:AU21,"R")</f>
        <v>0</v>
      </c>
      <c r="O21" s="126">
        <f>COUNTIF('802'!AA21:AU21,"R1")</f>
        <v>0</v>
      </c>
      <c r="P21" s="126">
        <f>COUNTIF('802'!AA21:AU21,"E")</f>
        <v>0</v>
      </c>
      <c r="Q21" s="126">
        <f>COUNTIF('802'!AA21:AU21,"U")</f>
        <v>1</v>
      </c>
      <c r="R21" s="126">
        <f t="shared" si="0"/>
        <v>5</v>
      </c>
      <c r="S21" s="126">
        <f t="shared" si="1"/>
        <v>1</v>
      </c>
      <c r="T21" s="126">
        <f t="shared" si="2"/>
        <v>2</v>
      </c>
      <c r="U21" s="126">
        <f t="shared" si="3"/>
        <v>0</v>
      </c>
      <c r="V21" s="126">
        <f t="shared" si="4"/>
        <v>3</v>
      </c>
      <c r="W21" s="87">
        <f>COUNTIF('802'!AV21:BQ21,"A")</f>
        <v>1</v>
      </c>
      <c r="X21" s="87">
        <f>COUNTIF('802'!AV21:BQ21,"R")</f>
        <v>0</v>
      </c>
      <c r="Y21" s="97">
        <f>COUNTIF('802'!AV21:BQ21,"R1")</f>
        <v>3</v>
      </c>
      <c r="Z21" s="97">
        <f>COUNTIF('802'!AV21:BQ21,"E")</f>
        <v>0</v>
      </c>
      <c r="AA21" s="98">
        <f>COUNTIF('802'!AV21:BQ21,"U")</f>
        <v>1</v>
      </c>
      <c r="AB21" s="98">
        <f>COUNTIF('802'!AV21:BQ21,"AJ")</f>
        <v>0</v>
      </c>
      <c r="AC21" s="87">
        <f>COUNTIF('802'!BR21:CN21,"A")</f>
        <v>2</v>
      </c>
      <c r="AD21" s="87">
        <f>COUNTIF('802'!BR21:CN21,"R")</f>
        <v>2</v>
      </c>
      <c r="AE21" s="97">
        <f>COUNTIF('802'!BR21:CN21,"R1")</f>
        <v>1</v>
      </c>
      <c r="AF21" s="97">
        <f>COUNTIF('802'!BR21:CN21,"E")</f>
        <v>0</v>
      </c>
      <c r="AG21" s="98">
        <f>COUNTIF('802'!BR21:CN21,"U")</f>
        <v>0</v>
      </c>
      <c r="AH21" s="98">
        <f>COUNTIF('802'!BR21:CN21,"AJ")</f>
        <v>0</v>
      </c>
      <c r="AI21" s="87">
        <f>COUNTIF('802'!CO21:CX21,"A")</f>
        <v>0</v>
      </c>
      <c r="AJ21" s="87">
        <f>COUNTIF('802'!CO21:CX21,"R")</f>
        <v>0</v>
      </c>
      <c r="AK21" s="97">
        <f>COUNTIF('802'!CO21:CX21,"R1")</f>
        <v>1</v>
      </c>
      <c r="AL21" s="97">
        <f>COUNTIF('802'!CO21:CX21,"E")</f>
        <v>0</v>
      </c>
      <c r="AM21" s="98">
        <f>COUNTIF('802'!CO21:CX21,"U")</f>
        <v>0</v>
      </c>
      <c r="AN21" s="98">
        <f>COUNTIF('802'!CO21:CX21,"AJ")</f>
        <v>0</v>
      </c>
      <c r="AO21" s="451">
        <f t="shared" si="5"/>
        <v>3</v>
      </c>
      <c r="AP21" s="452">
        <f t="shared" si="6"/>
        <v>2</v>
      </c>
      <c r="AQ21" s="452">
        <f t="shared" si="7"/>
        <v>5</v>
      </c>
      <c r="AR21" s="452">
        <f t="shared" si="8"/>
        <v>0</v>
      </c>
      <c r="AS21" s="453">
        <f t="shared" si="9"/>
        <v>1</v>
      </c>
    </row>
    <row r="22" spans="2:45" ht="15.75" thickBot="1" x14ac:dyDescent="0.3">
      <c r="B22" s="146" t="s">
        <v>282</v>
      </c>
      <c r="C22" s="126">
        <f>COUNTIF('802'!C22:F22,"A")</f>
        <v>0</v>
      </c>
      <c r="D22" s="126">
        <f>COUNTIF('802'!C22:F22,"R")</f>
        <v>0</v>
      </c>
      <c r="E22" s="126">
        <f>COUNTIF('802'!C22:F22,"R1")</f>
        <v>1</v>
      </c>
      <c r="F22" s="126">
        <f>COUNTIF('802'!C22:F22,"E")</f>
        <v>0</v>
      </c>
      <c r="G22" s="126">
        <f>COUNTIF('802'!C22:F22,"U")</f>
        <v>0</v>
      </c>
      <c r="H22" s="126">
        <f>COUNTIF('802'!G22:Z22,"A")</f>
        <v>0</v>
      </c>
      <c r="I22" s="126">
        <f>COUNTIF('802'!G22:Z22,"R")</f>
        <v>2</v>
      </c>
      <c r="J22" s="126">
        <f>COUNTIF('802'!G22:Z22,"R1")</f>
        <v>0</v>
      </c>
      <c r="K22" s="126">
        <f>COUNTIF('802'!G22:Z22,"E")</f>
        <v>0</v>
      </c>
      <c r="L22" s="126">
        <f>COUNTIF('802'!G22:Z22,"U")</f>
        <v>1</v>
      </c>
      <c r="M22" s="126">
        <f>COUNTIF('802'!AA22:AU22,"A")</f>
        <v>0</v>
      </c>
      <c r="N22" s="126">
        <f>COUNTIF('802'!AA22:AU22,"R")</f>
        <v>0</v>
      </c>
      <c r="O22" s="126">
        <f>COUNTIF('802'!AA22:AU22,"R1")</f>
        <v>0</v>
      </c>
      <c r="P22" s="126">
        <f>COUNTIF('802'!AA22:AU22,"E")</f>
        <v>0</v>
      </c>
      <c r="Q22" s="126">
        <f>COUNTIF('802'!AA22:AU22,"U")</f>
        <v>0</v>
      </c>
      <c r="R22" s="126">
        <f t="shared" si="0"/>
        <v>0</v>
      </c>
      <c r="S22" s="126">
        <f t="shared" si="1"/>
        <v>2</v>
      </c>
      <c r="T22" s="126">
        <f t="shared" si="2"/>
        <v>1</v>
      </c>
      <c r="U22" s="126">
        <f t="shared" si="3"/>
        <v>0</v>
      </c>
      <c r="V22" s="126">
        <f t="shared" si="4"/>
        <v>1</v>
      </c>
      <c r="W22" s="87">
        <f>COUNTIF('802'!AV22:BQ22,"A")</f>
        <v>0</v>
      </c>
      <c r="X22" s="87">
        <f>COUNTIF('802'!AV22:BQ22,"R")</f>
        <v>0</v>
      </c>
      <c r="Y22" s="97">
        <f>COUNTIF('802'!AV22:BQ22,"R1")</f>
        <v>1</v>
      </c>
      <c r="Z22" s="97">
        <f>COUNTIF('802'!AV22:BQ22,"E")</f>
        <v>0</v>
      </c>
      <c r="AA22" s="98">
        <f>COUNTIF('802'!AV22:BQ22,"U")</f>
        <v>0</v>
      </c>
      <c r="AB22" s="98">
        <f>COUNTIF('802'!AV22:BQ22,"AJ")</f>
        <v>0</v>
      </c>
      <c r="AC22" s="87">
        <f>COUNTIF('802'!BR22:CN22,"A")</f>
        <v>0</v>
      </c>
      <c r="AD22" s="87">
        <f>COUNTIF('802'!BR22:CN22,"R")</f>
        <v>0</v>
      </c>
      <c r="AE22" s="97">
        <f>COUNTIF('802'!BR22:CN22,"R1")</f>
        <v>0</v>
      </c>
      <c r="AF22" s="97">
        <f>COUNTIF('802'!BR22:CN22,"E")</f>
        <v>0</v>
      </c>
      <c r="AG22" s="98">
        <f>COUNTIF('802'!BR22:CN22,"U")</f>
        <v>0</v>
      </c>
      <c r="AH22" s="98">
        <f>COUNTIF('802'!BR22:CN22,"AJ")</f>
        <v>0</v>
      </c>
      <c r="AI22" s="87">
        <f>COUNTIF('802'!CO22:CX22,"A")</f>
        <v>0</v>
      </c>
      <c r="AJ22" s="87">
        <f>COUNTIF('802'!CO22:CX22,"R")</f>
        <v>0</v>
      </c>
      <c r="AK22" s="97">
        <f>COUNTIF('802'!CO22:CX22,"R1")</f>
        <v>0</v>
      </c>
      <c r="AL22" s="97">
        <f>COUNTIF('802'!CO22:CX22,"E")</f>
        <v>0</v>
      </c>
      <c r="AM22" s="98">
        <f>COUNTIF('802'!CO22:CX22,"U")</f>
        <v>0</v>
      </c>
      <c r="AN22" s="98">
        <f>COUNTIF('802'!CO22:CX22,"AJ")</f>
        <v>0</v>
      </c>
      <c r="AO22" s="451">
        <f t="shared" si="5"/>
        <v>0</v>
      </c>
      <c r="AP22" s="452">
        <f t="shared" si="6"/>
        <v>0</v>
      </c>
      <c r="AQ22" s="452">
        <f t="shared" si="7"/>
        <v>1</v>
      </c>
      <c r="AR22" s="452">
        <f t="shared" si="8"/>
        <v>0</v>
      </c>
      <c r="AS22" s="453">
        <f t="shared" si="9"/>
        <v>0</v>
      </c>
    </row>
    <row r="23" spans="2:45" ht="15.75" thickBot="1" x14ac:dyDescent="0.3">
      <c r="B23" s="123" t="s">
        <v>283</v>
      </c>
      <c r="C23" s="126">
        <f>COUNTIF('802'!C23:F23,"A")</f>
        <v>0</v>
      </c>
      <c r="D23" s="126">
        <f>COUNTIF('802'!C23:F23,"R")</f>
        <v>0</v>
      </c>
      <c r="E23" s="126">
        <f>COUNTIF('802'!C23:F23,"R1")</f>
        <v>0</v>
      </c>
      <c r="F23" s="126">
        <f>COUNTIF('802'!C23:F23,"E")</f>
        <v>0</v>
      </c>
      <c r="G23" s="126">
        <f>COUNTIF('802'!C23:F23,"U")</f>
        <v>0</v>
      </c>
      <c r="H23" s="126">
        <f>COUNTIF('802'!G23:Z23,"A")</f>
        <v>0</v>
      </c>
      <c r="I23" s="126">
        <f>COUNTIF('802'!G23:Z23,"R")</f>
        <v>3</v>
      </c>
      <c r="J23" s="126">
        <f>COUNTIF('802'!G23:Z23,"R1")</f>
        <v>0</v>
      </c>
      <c r="K23" s="126">
        <f>COUNTIF('802'!G23:Z23,"E")</f>
        <v>0</v>
      </c>
      <c r="L23" s="126">
        <f>COUNTIF('802'!G23:Z23,"U")</f>
        <v>1</v>
      </c>
      <c r="M23" s="126">
        <f>COUNTIF('802'!AA23:AU23,"A")</f>
        <v>0</v>
      </c>
      <c r="N23" s="126">
        <f>COUNTIF('802'!AA23:AU23,"R")</f>
        <v>0</v>
      </c>
      <c r="O23" s="126">
        <f>COUNTIF('802'!AA23:AU23,"R1")</f>
        <v>0</v>
      </c>
      <c r="P23" s="126">
        <f>COUNTIF('802'!AA23:AU23,"E")</f>
        <v>0</v>
      </c>
      <c r="Q23" s="126">
        <f>COUNTIF('802'!AA23:AU23,"U")</f>
        <v>1</v>
      </c>
      <c r="R23" s="126">
        <f t="shared" si="0"/>
        <v>0</v>
      </c>
      <c r="S23" s="126">
        <f t="shared" si="1"/>
        <v>3</v>
      </c>
      <c r="T23" s="126">
        <f t="shared" si="2"/>
        <v>0</v>
      </c>
      <c r="U23" s="126">
        <f t="shared" si="3"/>
        <v>0</v>
      </c>
      <c r="V23" s="126">
        <f t="shared" si="4"/>
        <v>2</v>
      </c>
      <c r="W23" s="87">
        <f>COUNTIF('802'!AV23:BQ23,"A")</f>
        <v>1</v>
      </c>
      <c r="X23" s="87">
        <f>COUNTIF('802'!AV23:BQ23,"R")</f>
        <v>0</v>
      </c>
      <c r="Y23" s="97">
        <f>COUNTIF('802'!AV23:BQ23,"R1")</f>
        <v>2</v>
      </c>
      <c r="Z23" s="97">
        <f>COUNTIF('802'!AV23:BQ23,"E")</f>
        <v>0</v>
      </c>
      <c r="AA23" s="98">
        <f>COUNTIF('802'!AV23:BQ23,"U")</f>
        <v>0</v>
      </c>
      <c r="AB23" s="98">
        <f>COUNTIF('802'!AV23:BQ23,"AJ")</f>
        <v>0</v>
      </c>
      <c r="AC23" s="87">
        <f>COUNTIF('802'!BR23:CN23,"A")</f>
        <v>0</v>
      </c>
      <c r="AD23" s="87">
        <f>COUNTIF('802'!BR23:CN23,"R")</f>
        <v>2</v>
      </c>
      <c r="AE23" s="97">
        <f>COUNTIF('802'!BR23:CN23,"R1")</f>
        <v>0</v>
      </c>
      <c r="AF23" s="97">
        <f>COUNTIF('802'!BR23:CN23,"E")</f>
        <v>0</v>
      </c>
      <c r="AG23" s="98">
        <f>COUNTIF('802'!BR23:CN23,"U")</f>
        <v>0</v>
      </c>
      <c r="AH23" s="98">
        <f>COUNTIF('802'!BR23:CN23,"AJ")</f>
        <v>0</v>
      </c>
      <c r="AI23" s="87">
        <f>COUNTIF('802'!CO23:CX23,"A")</f>
        <v>0</v>
      </c>
      <c r="AJ23" s="87">
        <f>COUNTIF('802'!CO23:CX23,"R")</f>
        <v>0</v>
      </c>
      <c r="AK23" s="97">
        <f>COUNTIF('802'!CO23:CX23,"R1")</f>
        <v>0</v>
      </c>
      <c r="AL23" s="97">
        <f>COUNTIF('802'!CO23:CX23,"E")</f>
        <v>0</v>
      </c>
      <c r="AM23" s="98">
        <f>COUNTIF('802'!CO23:CX23,"U")</f>
        <v>0</v>
      </c>
      <c r="AN23" s="98">
        <f>COUNTIF('802'!CO23:CX23,"AJ")</f>
        <v>0</v>
      </c>
      <c r="AO23" s="451">
        <f t="shared" si="5"/>
        <v>1</v>
      </c>
      <c r="AP23" s="452">
        <f t="shared" si="6"/>
        <v>2</v>
      </c>
      <c r="AQ23" s="452">
        <f t="shared" si="7"/>
        <v>2</v>
      </c>
      <c r="AR23" s="452">
        <f t="shared" si="8"/>
        <v>0</v>
      </c>
      <c r="AS23" s="453">
        <f t="shared" si="9"/>
        <v>0</v>
      </c>
    </row>
    <row r="24" spans="2:45" s="43" customFormat="1" ht="15.75" thickBot="1" x14ac:dyDescent="0.3">
      <c r="B24" s="134" t="s">
        <v>284</v>
      </c>
      <c r="C24" s="128">
        <f>COUNTIF('802'!C24:F24,"A")</f>
        <v>0</v>
      </c>
      <c r="D24" s="128">
        <f>COUNTIF('802'!C24:F24,"R")</f>
        <v>0</v>
      </c>
      <c r="E24" s="128">
        <f>COUNTIF('802'!C24:F24,"R1")</f>
        <v>0</v>
      </c>
      <c r="F24" s="128">
        <f>COUNTIF('802'!C24:F24,"E")</f>
        <v>0</v>
      </c>
      <c r="G24" s="128">
        <f>COUNTIF('802'!C24:F24,"U")</f>
        <v>0</v>
      </c>
      <c r="H24" s="128">
        <f>COUNTIF('802'!G24:Z24,"A")</f>
        <v>0</v>
      </c>
      <c r="I24" s="128">
        <f>COUNTIF('802'!G24:Z24,"R")</f>
        <v>1</v>
      </c>
      <c r="J24" s="128">
        <f>COUNTIF('802'!G24:Z24,"R1")</f>
        <v>3</v>
      </c>
      <c r="K24" s="128">
        <f>COUNTIF('802'!G24:Z24,"E")</f>
        <v>0</v>
      </c>
      <c r="L24" s="128">
        <f>COUNTIF('802'!G24:Z24,"U")</f>
        <v>2</v>
      </c>
      <c r="M24" s="128">
        <f>COUNTIF('802'!AA24:AU24,"A")</f>
        <v>0</v>
      </c>
      <c r="N24" s="128">
        <f>COUNTIF('802'!AA24:AU24,"R")</f>
        <v>0</v>
      </c>
      <c r="O24" s="128">
        <f>COUNTIF('802'!AA24:AU24,"R1")</f>
        <v>0</v>
      </c>
      <c r="P24" s="128">
        <f>COUNTIF('802'!AA24:AU24,"E")</f>
        <v>0</v>
      </c>
      <c r="Q24" s="128">
        <f>COUNTIF('802'!AA24:AU24,"U")</f>
        <v>0</v>
      </c>
      <c r="R24" s="128">
        <f t="shared" si="0"/>
        <v>0</v>
      </c>
      <c r="S24" s="128">
        <f t="shared" si="1"/>
        <v>1</v>
      </c>
      <c r="T24" s="128">
        <f t="shared" si="2"/>
        <v>3</v>
      </c>
      <c r="U24" s="128">
        <f t="shared" si="3"/>
        <v>0</v>
      </c>
      <c r="V24" s="128">
        <f t="shared" si="4"/>
        <v>2</v>
      </c>
      <c r="W24" s="87">
        <f>COUNTIF('802'!AV24:BQ24,"A")</f>
        <v>1</v>
      </c>
      <c r="X24" s="87">
        <f>COUNTIF('802'!AV24:BQ24,"R")</f>
        <v>0</v>
      </c>
      <c r="Y24" s="97">
        <f>COUNTIF('802'!AV24:BQ24,"R1")</f>
        <v>2</v>
      </c>
      <c r="Z24" s="97">
        <f>COUNTIF('802'!AV24:BQ24,"E")</f>
        <v>0</v>
      </c>
      <c r="AA24" s="98">
        <f>COUNTIF('802'!AV24:BQ24,"U")</f>
        <v>0</v>
      </c>
      <c r="AB24" s="98">
        <f>COUNTIF('802'!AV24:BQ24,"AJ")</f>
        <v>0</v>
      </c>
      <c r="AC24" s="87">
        <f>COUNTIF('802'!BR24:CN24,"A")</f>
        <v>0</v>
      </c>
      <c r="AD24" s="87">
        <f>COUNTIF('802'!BR24:CN24,"R")</f>
        <v>1</v>
      </c>
      <c r="AE24" s="97">
        <f>COUNTIF('802'!BR24:CN24,"R1")</f>
        <v>0</v>
      </c>
      <c r="AF24" s="97">
        <f>COUNTIF('802'!BR24:CN24,"E")</f>
        <v>0</v>
      </c>
      <c r="AG24" s="98">
        <f>COUNTIF('802'!BR24:CN24,"U")</f>
        <v>0</v>
      </c>
      <c r="AH24" s="98">
        <f>COUNTIF('802'!BR24:CN24,"AJ")</f>
        <v>0</v>
      </c>
      <c r="AI24" s="87">
        <f>COUNTIF('802'!CO24:CX24,"A")</f>
        <v>0</v>
      </c>
      <c r="AJ24" s="87">
        <f>COUNTIF('802'!CO24:CX24,"R")</f>
        <v>0</v>
      </c>
      <c r="AK24" s="97">
        <f>COUNTIF('802'!CO24:CX24,"R1")</f>
        <v>0</v>
      </c>
      <c r="AL24" s="97">
        <f>COUNTIF('802'!CO24:CX24,"E")</f>
        <v>0</v>
      </c>
      <c r="AM24" s="98">
        <f>COUNTIF('802'!CO24:CX24,"U")</f>
        <v>0</v>
      </c>
      <c r="AN24" s="98">
        <f>COUNTIF('802'!CO24:CX24,"AJ")</f>
        <v>0</v>
      </c>
      <c r="AO24" s="451">
        <f t="shared" si="5"/>
        <v>1</v>
      </c>
      <c r="AP24" s="452">
        <f t="shared" si="6"/>
        <v>1</v>
      </c>
      <c r="AQ24" s="452">
        <f t="shared" si="7"/>
        <v>2</v>
      </c>
      <c r="AR24" s="452">
        <f t="shared" si="8"/>
        <v>0</v>
      </c>
      <c r="AS24" s="453">
        <f t="shared" si="9"/>
        <v>0</v>
      </c>
    </row>
    <row r="25" spans="2:45" s="43" customFormat="1" ht="15.75" thickBot="1" x14ac:dyDescent="0.3">
      <c r="B25" s="134" t="s">
        <v>285</v>
      </c>
      <c r="C25" s="128">
        <f>COUNTIF('802'!C25:F25,"A")</f>
        <v>0</v>
      </c>
      <c r="D25" s="128">
        <f>COUNTIF('802'!C25:F25,"R")</f>
        <v>0</v>
      </c>
      <c r="E25" s="128">
        <f>COUNTIF('802'!C25:F25,"R1")</f>
        <v>0</v>
      </c>
      <c r="F25" s="128">
        <f>COUNTIF('802'!C25:F25,"E")</f>
        <v>0</v>
      </c>
      <c r="G25" s="128">
        <f>COUNTIF('802'!C25:F25,"U")</f>
        <v>0</v>
      </c>
      <c r="H25" s="128">
        <f>COUNTIF('802'!G25:Z25,"A")</f>
        <v>1</v>
      </c>
      <c r="I25" s="128">
        <f>COUNTIF('802'!G25:Z25,"R")</f>
        <v>3</v>
      </c>
      <c r="J25" s="128">
        <f>COUNTIF('802'!G25:Z25,"R1")</f>
        <v>5</v>
      </c>
      <c r="K25" s="128">
        <f>COUNTIF('802'!G25:Z25,"E")</f>
        <v>0</v>
      </c>
      <c r="L25" s="128">
        <f>COUNTIF('802'!G25:Z25,"U")</f>
        <v>1</v>
      </c>
      <c r="M25" s="128">
        <f>COUNTIF('802'!AA25:AU25,"A")</f>
        <v>1</v>
      </c>
      <c r="N25" s="128">
        <f>COUNTIF('802'!AA25:AU25,"R")</f>
        <v>0</v>
      </c>
      <c r="O25" s="128">
        <f>COUNTIF('802'!AA25:AU25,"R1")</f>
        <v>1</v>
      </c>
      <c r="P25" s="128">
        <f>COUNTIF('802'!AA25:AU25,"E")</f>
        <v>0</v>
      </c>
      <c r="Q25" s="128">
        <f>COUNTIF('802'!AA25:AU25,"U")</f>
        <v>0</v>
      </c>
      <c r="R25" s="128">
        <f t="shared" si="0"/>
        <v>2</v>
      </c>
      <c r="S25" s="128">
        <f t="shared" si="1"/>
        <v>3</v>
      </c>
      <c r="T25" s="128">
        <f t="shared" si="2"/>
        <v>6</v>
      </c>
      <c r="U25" s="128">
        <f t="shared" si="3"/>
        <v>0</v>
      </c>
      <c r="V25" s="128">
        <f t="shared" si="4"/>
        <v>1</v>
      </c>
      <c r="W25" s="87">
        <f>COUNTIF('802'!AV25:BQ25,"A")</f>
        <v>1</v>
      </c>
      <c r="X25" s="87">
        <f>COUNTIF('802'!AV25:BQ25,"R")</f>
        <v>0</v>
      </c>
      <c r="Y25" s="97">
        <f>COUNTIF('802'!AV25:BQ25,"R1")</f>
        <v>1</v>
      </c>
      <c r="Z25" s="97">
        <f>COUNTIF('802'!AV25:BQ25,"E")</f>
        <v>0</v>
      </c>
      <c r="AA25" s="98">
        <f>COUNTIF('802'!AV25:BQ25,"U")</f>
        <v>0</v>
      </c>
      <c r="AB25" s="98">
        <f>COUNTIF('802'!AV25:BQ25,"AJ")</f>
        <v>0</v>
      </c>
      <c r="AC25" s="87">
        <f>COUNTIF('802'!BR25:CN25,"A")</f>
        <v>1</v>
      </c>
      <c r="AD25" s="87">
        <f>COUNTIF('802'!BR25:CN25,"R")</f>
        <v>1</v>
      </c>
      <c r="AE25" s="97">
        <f>COUNTIF('802'!BR25:CN25,"R1")</f>
        <v>1</v>
      </c>
      <c r="AF25" s="97">
        <f>COUNTIF('802'!BR25:CN25,"E")</f>
        <v>0</v>
      </c>
      <c r="AG25" s="98">
        <f>COUNTIF('802'!BR25:CN25,"U")</f>
        <v>0</v>
      </c>
      <c r="AH25" s="98">
        <f>COUNTIF('802'!BR25:CN25,"AJ")</f>
        <v>0</v>
      </c>
      <c r="AI25" s="87">
        <f>COUNTIF('802'!CO25:CX25,"A")</f>
        <v>0</v>
      </c>
      <c r="AJ25" s="87">
        <f>COUNTIF('802'!CO25:CX25,"R")</f>
        <v>0</v>
      </c>
      <c r="AK25" s="97">
        <f>COUNTIF('802'!CO25:CX25,"R1")</f>
        <v>1</v>
      </c>
      <c r="AL25" s="97">
        <f>COUNTIF('802'!CO25:CX25,"E")</f>
        <v>0</v>
      </c>
      <c r="AM25" s="98">
        <f>COUNTIF('802'!CO25:CX25,"U")</f>
        <v>0</v>
      </c>
      <c r="AN25" s="98">
        <f>COUNTIF('802'!CO25:CX25,"AJ")</f>
        <v>0</v>
      </c>
      <c r="AO25" s="451">
        <f t="shared" si="5"/>
        <v>2</v>
      </c>
      <c r="AP25" s="452">
        <f t="shared" si="6"/>
        <v>1</v>
      </c>
      <c r="AQ25" s="452">
        <f t="shared" si="7"/>
        <v>3</v>
      </c>
      <c r="AR25" s="452">
        <f t="shared" si="8"/>
        <v>0</v>
      </c>
      <c r="AS25" s="453">
        <f t="shared" si="9"/>
        <v>0</v>
      </c>
    </row>
    <row r="26" spans="2:45" ht="15.75" thickBot="1" x14ac:dyDescent="0.3">
      <c r="B26" s="123" t="s">
        <v>286</v>
      </c>
      <c r="C26" s="126">
        <f>COUNTIF('802'!C26:F26,"A")</f>
        <v>0</v>
      </c>
      <c r="D26" s="126">
        <f>COUNTIF('802'!C26:F26,"R")</f>
        <v>0</v>
      </c>
      <c r="E26" s="126">
        <f>COUNTIF('802'!C26:F26,"R1")</f>
        <v>0</v>
      </c>
      <c r="F26" s="126">
        <f>COUNTIF('802'!C26:F26,"E")</f>
        <v>0</v>
      </c>
      <c r="G26" s="126">
        <f>COUNTIF('802'!C26:F26,"U")</f>
        <v>0</v>
      </c>
      <c r="H26" s="126">
        <f>COUNTIF('802'!G26:Z26,"A")</f>
        <v>0</v>
      </c>
      <c r="I26" s="126">
        <f>COUNTIF('802'!G26:Z26,"R")</f>
        <v>2</v>
      </c>
      <c r="J26" s="126">
        <f>COUNTIF('802'!G26:Z26,"R1")</f>
        <v>1</v>
      </c>
      <c r="K26" s="126">
        <f>COUNTIF('802'!G26:Z26,"E")</f>
        <v>0</v>
      </c>
      <c r="L26" s="126">
        <f>COUNTIF('802'!G26:Z26,"U")</f>
        <v>0</v>
      </c>
      <c r="M26" s="126">
        <f>COUNTIF('802'!AA26:AU26,"A")</f>
        <v>0</v>
      </c>
      <c r="N26" s="126">
        <f>COUNTIF('802'!AA26:AU26,"R")</f>
        <v>0</v>
      </c>
      <c r="O26" s="126">
        <f>COUNTIF('802'!AA26:AU26,"R1")</f>
        <v>1</v>
      </c>
      <c r="P26" s="126">
        <f>COUNTIF('802'!AA26:AU26,"E")</f>
        <v>0</v>
      </c>
      <c r="Q26" s="126">
        <f>COUNTIF('802'!AA26:AU26,"U")</f>
        <v>0</v>
      </c>
      <c r="R26" s="126">
        <f t="shared" si="0"/>
        <v>0</v>
      </c>
      <c r="S26" s="126">
        <f t="shared" si="1"/>
        <v>2</v>
      </c>
      <c r="T26" s="126">
        <f t="shared" si="2"/>
        <v>2</v>
      </c>
      <c r="U26" s="126">
        <f t="shared" si="3"/>
        <v>0</v>
      </c>
      <c r="V26" s="126">
        <f t="shared" si="4"/>
        <v>0</v>
      </c>
      <c r="W26" s="87">
        <f>COUNTIF('802'!AV26:BQ26,"A")</f>
        <v>1</v>
      </c>
      <c r="X26" s="87">
        <f>COUNTIF('802'!AV26:BQ26,"R")</f>
        <v>0</v>
      </c>
      <c r="Y26" s="97">
        <f>COUNTIF('802'!AV26:BQ26,"R1")</f>
        <v>4</v>
      </c>
      <c r="Z26" s="97">
        <f>COUNTIF('802'!AV26:BQ26,"E")</f>
        <v>0</v>
      </c>
      <c r="AA26" s="98">
        <f>COUNTIF('802'!AV26:BQ26,"U")</f>
        <v>0</v>
      </c>
      <c r="AB26" s="98">
        <f>COUNTIF('802'!AV26:BQ26,"AJ")</f>
        <v>0</v>
      </c>
      <c r="AC26" s="87">
        <f>COUNTIF('802'!BR26:CN26,"A")</f>
        <v>1</v>
      </c>
      <c r="AD26" s="87">
        <f>COUNTIF('802'!BR26:CN26,"R")</f>
        <v>1</v>
      </c>
      <c r="AE26" s="97">
        <f>COUNTIF('802'!BR26:CN26,"R1")</f>
        <v>1</v>
      </c>
      <c r="AF26" s="97">
        <f>COUNTIF('802'!BR26:CN26,"E")</f>
        <v>0</v>
      </c>
      <c r="AG26" s="98">
        <f>COUNTIF('802'!BR26:CN26,"U")</f>
        <v>0</v>
      </c>
      <c r="AH26" s="98">
        <f>COUNTIF('802'!BR26:CN26,"AJ")</f>
        <v>0</v>
      </c>
      <c r="AI26" s="87">
        <f>COUNTIF('802'!CO26:CX26,"A")</f>
        <v>0</v>
      </c>
      <c r="AJ26" s="87">
        <f>COUNTIF('802'!CO26:CX26,"R")</f>
        <v>0</v>
      </c>
      <c r="AK26" s="97">
        <f>COUNTIF('802'!CO26:CX26,"R1")</f>
        <v>0</v>
      </c>
      <c r="AL26" s="97">
        <f>COUNTIF('802'!CO26:CX26,"E")</f>
        <v>0</v>
      </c>
      <c r="AM26" s="98">
        <f>COUNTIF('802'!CO26:CX26,"U")</f>
        <v>0</v>
      </c>
      <c r="AN26" s="98">
        <f>COUNTIF('802'!CO26:CX26,"AJ")</f>
        <v>0</v>
      </c>
      <c r="AO26" s="451">
        <f t="shared" si="5"/>
        <v>2</v>
      </c>
      <c r="AP26" s="452">
        <f t="shared" si="6"/>
        <v>1</v>
      </c>
      <c r="AQ26" s="452">
        <f t="shared" si="7"/>
        <v>5</v>
      </c>
      <c r="AR26" s="452">
        <f t="shared" si="8"/>
        <v>0</v>
      </c>
      <c r="AS26" s="453">
        <f t="shared" si="9"/>
        <v>0</v>
      </c>
    </row>
    <row r="27" spans="2:45" s="43" customFormat="1" ht="15.75" thickBot="1" x14ac:dyDescent="0.3">
      <c r="B27" s="134" t="s">
        <v>674</v>
      </c>
      <c r="C27" s="128">
        <f>COUNTIF('802'!C27:F27,"A")</f>
        <v>0</v>
      </c>
      <c r="D27" s="128">
        <f>COUNTIF('802'!C27:F27,"R")</f>
        <v>0</v>
      </c>
      <c r="E27" s="128">
        <f>COUNTIF('802'!C27:F27,"R1")</f>
        <v>0</v>
      </c>
      <c r="F27" s="128">
        <f>COUNTIF('802'!C27:F27,"E")</f>
        <v>0</v>
      </c>
      <c r="G27" s="128">
        <f>COUNTIF('802'!C27:F27,"U")</f>
        <v>0</v>
      </c>
      <c r="H27" s="128">
        <f>COUNTIF('802'!G27:Z27,"A")</f>
        <v>0</v>
      </c>
      <c r="I27" s="128">
        <f>COUNTIF('802'!G27:Z27,"R")</f>
        <v>6</v>
      </c>
      <c r="J27" s="128">
        <f>COUNTIF('802'!G27:Z27,"R1")</f>
        <v>5</v>
      </c>
      <c r="K27" s="128">
        <f>COUNTIF('802'!G27:Z27,"E")</f>
        <v>2</v>
      </c>
      <c r="L27" s="128">
        <f>COUNTIF('802'!G27:Z27,"U")</f>
        <v>2</v>
      </c>
      <c r="M27" s="128">
        <f>COUNTIF('802'!AA27:AU27,"A")</f>
        <v>0</v>
      </c>
      <c r="N27" s="128">
        <f>COUNTIF('802'!AA27:AU27,"R")</f>
        <v>0</v>
      </c>
      <c r="O27" s="128">
        <f>COUNTIF('802'!AA27:AU27,"R1")</f>
        <v>1</v>
      </c>
      <c r="P27" s="128">
        <f>COUNTIF('802'!AA27:AU27,"E")</f>
        <v>0</v>
      </c>
      <c r="Q27" s="128">
        <f>COUNTIF('802'!AA27:AU27,"U")</f>
        <v>2</v>
      </c>
      <c r="R27" s="128">
        <f t="shared" si="0"/>
        <v>0</v>
      </c>
      <c r="S27" s="128">
        <f t="shared" si="1"/>
        <v>6</v>
      </c>
      <c r="T27" s="128">
        <f t="shared" si="2"/>
        <v>6</v>
      </c>
      <c r="U27" s="128">
        <f t="shared" si="3"/>
        <v>2</v>
      </c>
      <c r="V27" s="128">
        <f t="shared" si="4"/>
        <v>4</v>
      </c>
      <c r="W27" s="87">
        <f>COUNTIF('802'!AV27:BQ27,"A")</f>
        <v>2</v>
      </c>
      <c r="X27" s="87">
        <f>COUNTIF('802'!AV27:BQ27,"R")</f>
        <v>0</v>
      </c>
      <c r="Y27" s="97">
        <f>COUNTIF('802'!AV27:BQ27,"R1")</f>
        <v>6</v>
      </c>
      <c r="Z27" s="97">
        <f>COUNTIF('802'!AV27:BQ27,"E")</f>
        <v>0</v>
      </c>
      <c r="AA27" s="98">
        <f>COUNTIF('802'!AV27:BQ27,"U")</f>
        <v>0</v>
      </c>
      <c r="AB27" s="98">
        <f>COUNTIF('802'!AV27:BQ27,"AJ")</f>
        <v>0</v>
      </c>
      <c r="AC27" s="87">
        <f>COUNTIF('802'!BR27:CN27,"A")</f>
        <v>1</v>
      </c>
      <c r="AD27" s="87">
        <f>COUNTIF('802'!BR27:CN27,"R")</f>
        <v>2</v>
      </c>
      <c r="AE27" s="97">
        <f>COUNTIF('802'!BR27:CN27,"R1")</f>
        <v>2</v>
      </c>
      <c r="AF27" s="97">
        <f>COUNTIF('802'!BR27:CN27,"E")</f>
        <v>0</v>
      </c>
      <c r="AG27" s="98">
        <f>COUNTIF('802'!BR27:CN27,"U")</f>
        <v>0</v>
      </c>
      <c r="AH27" s="98">
        <f>COUNTIF('802'!BR27:CN27,"AJ")</f>
        <v>0</v>
      </c>
      <c r="AI27" s="87">
        <f>COUNTIF('802'!CO27:CX27,"A")</f>
        <v>0</v>
      </c>
      <c r="AJ27" s="87">
        <f>COUNTIF('802'!CO27:CX27,"R")</f>
        <v>0</v>
      </c>
      <c r="AK27" s="97">
        <f>COUNTIF('802'!CO27:CX27,"R1")</f>
        <v>0</v>
      </c>
      <c r="AL27" s="97">
        <f>COUNTIF('802'!CO27:CX27,"E")</f>
        <v>0</v>
      </c>
      <c r="AM27" s="98">
        <f>COUNTIF('802'!CO27:CX27,"U")</f>
        <v>0</v>
      </c>
      <c r="AN27" s="98">
        <f>COUNTIF('802'!CO27:CX27,"AJ")</f>
        <v>0</v>
      </c>
      <c r="AO27" s="451">
        <f t="shared" si="5"/>
        <v>3</v>
      </c>
      <c r="AP27" s="452">
        <f t="shared" si="6"/>
        <v>2</v>
      </c>
      <c r="AQ27" s="452">
        <f t="shared" si="7"/>
        <v>8</v>
      </c>
      <c r="AR27" s="452">
        <f t="shared" si="8"/>
        <v>0</v>
      </c>
      <c r="AS27" s="453">
        <f t="shared" si="9"/>
        <v>0</v>
      </c>
    </row>
    <row r="28" spans="2:45" ht="15.75" thickBot="1" x14ac:dyDescent="0.3">
      <c r="B28" s="123" t="s">
        <v>287</v>
      </c>
      <c r="C28" s="126">
        <f>COUNTIF('802'!C28:F28,"A")</f>
        <v>1</v>
      </c>
      <c r="D28" s="126">
        <f>COUNTIF('802'!C28:F28,"R")</f>
        <v>0</v>
      </c>
      <c r="E28" s="126">
        <f>COUNTIF('802'!C28:F28,"R1")</f>
        <v>0</v>
      </c>
      <c r="F28" s="126">
        <f>COUNTIF('802'!C28:F28,"E")</f>
        <v>0</v>
      </c>
      <c r="G28" s="126">
        <f>COUNTIF('802'!C28:F28,"U")</f>
        <v>0</v>
      </c>
      <c r="H28" s="126">
        <f>COUNTIF('802'!G28:Z28,"A")</f>
        <v>2</v>
      </c>
      <c r="I28" s="126">
        <f>COUNTIF('802'!G28:Z28,"R")</f>
        <v>4</v>
      </c>
      <c r="J28" s="126">
        <f>COUNTIF('802'!G28:Z28,"R1")</f>
        <v>1</v>
      </c>
      <c r="K28" s="126">
        <f>COUNTIF('802'!G28:Z28,"E")</f>
        <v>0</v>
      </c>
      <c r="L28" s="126">
        <f>COUNTIF('802'!G28:Z28,"U")</f>
        <v>1</v>
      </c>
      <c r="M28" s="126">
        <f>COUNTIF('802'!AA28:AU28,"A")</f>
        <v>0</v>
      </c>
      <c r="N28" s="126">
        <f>COUNTIF('802'!AA28:AU28,"R")</f>
        <v>0</v>
      </c>
      <c r="O28" s="126">
        <f>COUNTIF('802'!AA28:AU28,"R1")</f>
        <v>0</v>
      </c>
      <c r="P28" s="126">
        <f>COUNTIF('802'!AA28:AU28,"E")</f>
        <v>0</v>
      </c>
      <c r="Q28" s="126">
        <f>COUNTIF('802'!AA28:AU28,"U")</f>
        <v>0</v>
      </c>
      <c r="R28" s="126">
        <f t="shared" si="0"/>
        <v>3</v>
      </c>
      <c r="S28" s="126">
        <f t="shared" si="1"/>
        <v>4</v>
      </c>
      <c r="T28" s="126">
        <f t="shared" si="2"/>
        <v>1</v>
      </c>
      <c r="U28" s="126">
        <f t="shared" si="3"/>
        <v>0</v>
      </c>
      <c r="V28" s="126">
        <f t="shared" si="4"/>
        <v>1</v>
      </c>
      <c r="W28" s="87">
        <f>COUNTIF('802'!AV28:BQ28,"A")</f>
        <v>0</v>
      </c>
      <c r="X28" s="87">
        <f>COUNTIF('802'!AV28:BQ28,"R")</f>
        <v>0</v>
      </c>
      <c r="Y28" s="97">
        <f>COUNTIF('802'!AV28:BQ28,"R1")</f>
        <v>0</v>
      </c>
      <c r="Z28" s="97">
        <f>COUNTIF('802'!AV28:BQ28,"E")</f>
        <v>0</v>
      </c>
      <c r="AA28" s="98">
        <f>COUNTIF('802'!AV28:BQ28,"U")</f>
        <v>0</v>
      </c>
      <c r="AB28" s="98">
        <f>COUNTIF('802'!AV28:BQ28,"AJ")</f>
        <v>0</v>
      </c>
      <c r="AC28" s="87">
        <f>COUNTIF('802'!BR28:CN28,"A")</f>
        <v>0</v>
      </c>
      <c r="AD28" s="87">
        <f>COUNTIF('802'!BR28:CN28,"R")</f>
        <v>1</v>
      </c>
      <c r="AE28" s="97">
        <f>COUNTIF('802'!BR28:CN28,"R1")</f>
        <v>0</v>
      </c>
      <c r="AF28" s="97">
        <f>COUNTIF('802'!BR28:CN28,"E")</f>
        <v>0</v>
      </c>
      <c r="AG28" s="98">
        <f>COUNTIF('802'!BR28:CN28,"U")</f>
        <v>0</v>
      </c>
      <c r="AH28" s="98">
        <f>COUNTIF('802'!BR28:CN28,"AJ")</f>
        <v>0</v>
      </c>
      <c r="AI28" s="87">
        <f>COUNTIF('802'!CO28:CX28,"A")</f>
        <v>0</v>
      </c>
      <c r="AJ28" s="87">
        <f>COUNTIF('802'!CO28:CX28,"R")</f>
        <v>0</v>
      </c>
      <c r="AK28" s="97">
        <f>COUNTIF('802'!CO28:CX28,"R1")</f>
        <v>0</v>
      </c>
      <c r="AL28" s="97">
        <f>COUNTIF('802'!CO28:CX28,"E")</f>
        <v>0</v>
      </c>
      <c r="AM28" s="98">
        <f>COUNTIF('802'!CO28:CX28,"U")</f>
        <v>0</v>
      </c>
      <c r="AN28" s="98">
        <f>COUNTIF('802'!CO28:CX28,"AJ")</f>
        <v>0</v>
      </c>
      <c r="AO28" s="451">
        <f t="shared" si="5"/>
        <v>0</v>
      </c>
      <c r="AP28" s="452">
        <f t="shared" si="6"/>
        <v>1</v>
      </c>
      <c r="AQ28" s="452">
        <f t="shared" si="7"/>
        <v>0</v>
      </c>
      <c r="AR28" s="452">
        <f t="shared" si="8"/>
        <v>0</v>
      </c>
      <c r="AS28" s="453">
        <f t="shared" si="9"/>
        <v>0</v>
      </c>
    </row>
    <row r="29" spans="2:45" ht="15.75" thickBot="1" x14ac:dyDescent="0.3">
      <c r="B29" s="123" t="s">
        <v>288</v>
      </c>
      <c r="C29" s="126">
        <f>COUNTIF('802'!C29:F29,"A")</f>
        <v>1</v>
      </c>
      <c r="D29" s="126">
        <f>COUNTIF('802'!C29:F29,"R")</f>
        <v>0</v>
      </c>
      <c r="E29" s="126">
        <f>COUNTIF('802'!C29:F29,"R1")</f>
        <v>0</v>
      </c>
      <c r="F29" s="126">
        <f>COUNTIF('802'!C29:F29,"E")</f>
        <v>0</v>
      </c>
      <c r="G29" s="126">
        <f>COUNTIF('802'!C29:F29,"U")</f>
        <v>0</v>
      </c>
      <c r="H29" s="126">
        <f>COUNTIF('802'!G29:Z29,"A")</f>
        <v>1</v>
      </c>
      <c r="I29" s="126">
        <f>COUNTIF('802'!G29:Z29,"R")</f>
        <v>1</v>
      </c>
      <c r="J29" s="126">
        <f>COUNTIF('802'!G29:Z29,"R1")</f>
        <v>0</v>
      </c>
      <c r="K29" s="126">
        <f>COUNTIF('802'!G29:Z29,"E")</f>
        <v>0</v>
      </c>
      <c r="L29" s="126">
        <f>COUNTIF('802'!G29:Z29,"U")</f>
        <v>1</v>
      </c>
      <c r="M29" s="126">
        <f>COUNTIF('802'!AA29:AU29,"A")</f>
        <v>1</v>
      </c>
      <c r="N29" s="126">
        <f>COUNTIF('802'!AA29:AU29,"R")</f>
        <v>0</v>
      </c>
      <c r="O29" s="126">
        <f>COUNTIF('802'!AA29:AU29,"R1")</f>
        <v>0</v>
      </c>
      <c r="P29" s="126">
        <f>COUNTIF('802'!AA29:AU29,"E")</f>
        <v>0</v>
      </c>
      <c r="Q29" s="126">
        <f>COUNTIF('802'!AA29:AU29,"U")</f>
        <v>0</v>
      </c>
      <c r="R29" s="126">
        <f t="shared" si="0"/>
        <v>3</v>
      </c>
      <c r="S29" s="126">
        <f t="shared" si="1"/>
        <v>1</v>
      </c>
      <c r="T29" s="126">
        <f t="shared" si="2"/>
        <v>0</v>
      </c>
      <c r="U29" s="126">
        <f t="shared" si="3"/>
        <v>0</v>
      </c>
      <c r="V29" s="126">
        <f t="shared" si="4"/>
        <v>1</v>
      </c>
      <c r="W29" s="87">
        <f>COUNTIF('802'!AV29:BQ29,"A")</f>
        <v>1</v>
      </c>
      <c r="X29" s="87">
        <f>COUNTIF('802'!AV29:BQ29,"R")</f>
        <v>0</v>
      </c>
      <c r="Y29" s="97">
        <f>COUNTIF('802'!AV29:BQ29,"R1")</f>
        <v>2</v>
      </c>
      <c r="Z29" s="97">
        <f>COUNTIF('802'!AV29:BQ29,"E")</f>
        <v>0</v>
      </c>
      <c r="AA29" s="98">
        <f>COUNTIF('802'!AV29:BQ29,"U")</f>
        <v>0</v>
      </c>
      <c r="AB29" s="98">
        <f>COUNTIF('802'!AV29:BQ29,"AJ")</f>
        <v>0</v>
      </c>
      <c r="AC29" s="87">
        <f>COUNTIF('802'!BR29:CN29,"A")</f>
        <v>3</v>
      </c>
      <c r="AD29" s="87">
        <f>COUNTIF('802'!BR29:CN29,"R")</f>
        <v>0</v>
      </c>
      <c r="AE29" s="97">
        <f>COUNTIF('802'!BR29:CN29,"R1")</f>
        <v>0</v>
      </c>
      <c r="AF29" s="97">
        <f>COUNTIF('802'!BR29:CN29,"E")</f>
        <v>0</v>
      </c>
      <c r="AG29" s="98">
        <f>COUNTIF('802'!BR29:CN29,"U")</f>
        <v>0</v>
      </c>
      <c r="AH29" s="98">
        <f>COUNTIF('802'!BR29:CN29,"AJ")</f>
        <v>0</v>
      </c>
      <c r="AI29" s="87">
        <f>COUNTIF('802'!CO29:CX29,"A")</f>
        <v>0</v>
      </c>
      <c r="AJ29" s="87">
        <f>COUNTIF('802'!CO29:CX29,"R")</f>
        <v>0</v>
      </c>
      <c r="AK29" s="97">
        <f>COUNTIF('802'!CO29:CX29,"R1")</f>
        <v>0</v>
      </c>
      <c r="AL29" s="97">
        <f>COUNTIF('802'!CO29:CX29,"E")</f>
        <v>0</v>
      </c>
      <c r="AM29" s="98">
        <f>COUNTIF('802'!CO29:CX29,"U")</f>
        <v>0</v>
      </c>
      <c r="AN29" s="98">
        <f>COUNTIF('802'!CO29:CX29,"AJ")</f>
        <v>0</v>
      </c>
      <c r="AO29" s="451">
        <f t="shared" si="5"/>
        <v>4</v>
      </c>
      <c r="AP29" s="452">
        <f t="shared" si="6"/>
        <v>0</v>
      </c>
      <c r="AQ29" s="452">
        <f t="shared" si="7"/>
        <v>2</v>
      </c>
      <c r="AR29" s="452">
        <f t="shared" si="8"/>
        <v>0</v>
      </c>
      <c r="AS29" s="453">
        <f t="shared" si="9"/>
        <v>0</v>
      </c>
    </row>
    <row r="30" spans="2:45" ht="15.75" thickBot="1" x14ac:dyDescent="0.3">
      <c r="B30" s="123" t="s">
        <v>289</v>
      </c>
      <c r="C30" s="126">
        <f>COUNTIF('802'!C30:F30,"A")</f>
        <v>0</v>
      </c>
      <c r="D30" s="126">
        <f>COUNTIF('802'!C30:F30,"R")</f>
        <v>0</v>
      </c>
      <c r="E30" s="126">
        <f>COUNTIF('802'!C30:F30,"R1")</f>
        <v>0</v>
      </c>
      <c r="F30" s="126">
        <f>COUNTIF('802'!C30:F30,"E")</f>
        <v>0</v>
      </c>
      <c r="G30" s="126">
        <f>COUNTIF('802'!C30:F30,"U")</f>
        <v>0</v>
      </c>
      <c r="H30" s="126">
        <f>COUNTIF('802'!G30:Z30,"A")</f>
        <v>0</v>
      </c>
      <c r="I30" s="126">
        <f>COUNTIF('802'!G30:Z30,"R")</f>
        <v>3</v>
      </c>
      <c r="J30" s="126">
        <f>COUNTIF('802'!G30:Z30,"R1")</f>
        <v>1</v>
      </c>
      <c r="K30" s="126">
        <f>COUNTIF('802'!G30:Z30,"E")</f>
        <v>0</v>
      </c>
      <c r="L30" s="126">
        <f>COUNTIF('802'!G30:Z30,"U")</f>
        <v>0</v>
      </c>
      <c r="M30" s="126">
        <f>COUNTIF('802'!AA30:AU30,"A")</f>
        <v>0</v>
      </c>
      <c r="N30" s="126">
        <f>COUNTIF('802'!AA30:AU30,"R")</f>
        <v>0</v>
      </c>
      <c r="O30" s="126">
        <f>COUNTIF('802'!AA30:AU30,"R1")</f>
        <v>1</v>
      </c>
      <c r="P30" s="126">
        <f>COUNTIF('802'!AA30:AU30,"E")</f>
        <v>0</v>
      </c>
      <c r="Q30" s="126">
        <f>COUNTIF('802'!AA30:AU30,"U")</f>
        <v>0</v>
      </c>
      <c r="R30" s="126">
        <f t="shared" si="0"/>
        <v>0</v>
      </c>
      <c r="S30" s="126">
        <f t="shared" si="1"/>
        <v>3</v>
      </c>
      <c r="T30" s="126">
        <f t="shared" si="2"/>
        <v>2</v>
      </c>
      <c r="U30" s="126">
        <f t="shared" si="3"/>
        <v>0</v>
      </c>
      <c r="V30" s="126">
        <f t="shared" si="4"/>
        <v>0</v>
      </c>
      <c r="W30" s="87">
        <f>COUNTIF('802'!AV30:BQ30,"A")</f>
        <v>0</v>
      </c>
      <c r="X30" s="87">
        <f>COUNTIF('802'!AV30:BQ30,"R")</f>
        <v>0</v>
      </c>
      <c r="Y30" s="97">
        <f>COUNTIF('802'!AV30:BQ30,"R1")</f>
        <v>4</v>
      </c>
      <c r="Z30" s="97">
        <f>COUNTIF('802'!AV30:BQ30,"E")</f>
        <v>0</v>
      </c>
      <c r="AA30" s="98">
        <f>COUNTIF('802'!AV30:BQ30,"U")</f>
        <v>0</v>
      </c>
      <c r="AB30" s="98">
        <f>COUNTIF('802'!AV30:BQ30,"AJ")</f>
        <v>0</v>
      </c>
      <c r="AC30" s="87">
        <f>COUNTIF('802'!BR30:CN30,"A")</f>
        <v>0</v>
      </c>
      <c r="AD30" s="87">
        <f>COUNTIF('802'!BR30:CN30,"R")</f>
        <v>3</v>
      </c>
      <c r="AE30" s="97">
        <f>COUNTIF('802'!BR30:CN30,"R1")</f>
        <v>2</v>
      </c>
      <c r="AF30" s="97">
        <f>COUNTIF('802'!BR30:CN30,"E")</f>
        <v>0</v>
      </c>
      <c r="AG30" s="98">
        <f>COUNTIF('802'!BR30:CN30,"U")</f>
        <v>0</v>
      </c>
      <c r="AH30" s="98">
        <f>COUNTIF('802'!BR30:CN30,"AJ")</f>
        <v>0</v>
      </c>
      <c r="AI30" s="87">
        <f>COUNTIF('802'!CO30:CX30,"A")</f>
        <v>0</v>
      </c>
      <c r="AJ30" s="87">
        <f>COUNTIF('802'!CO30:CX30,"R")</f>
        <v>0</v>
      </c>
      <c r="AK30" s="97">
        <f>COUNTIF('802'!CO30:CX30,"R1")</f>
        <v>0</v>
      </c>
      <c r="AL30" s="97">
        <f>COUNTIF('802'!CO30:CX30,"E")</f>
        <v>0</v>
      </c>
      <c r="AM30" s="98">
        <f>COUNTIF('802'!CO30:CX30,"U")</f>
        <v>0</v>
      </c>
      <c r="AN30" s="98">
        <f>COUNTIF('802'!CO30:CX30,"AJ")</f>
        <v>0</v>
      </c>
      <c r="AO30" s="451">
        <f t="shared" si="5"/>
        <v>0</v>
      </c>
      <c r="AP30" s="452">
        <f t="shared" si="6"/>
        <v>3</v>
      </c>
      <c r="AQ30" s="452">
        <f t="shared" si="7"/>
        <v>6</v>
      </c>
      <c r="AR30" s="452">
        <f t="shared" si="8"/>
        <v>0</v>
      </c>
      <c r="AS30" s="453">
        <f t="shared" si="9"/>
        <v>0</v>
      </c>
    </row>
    <row r="31" spans="2:45" s="43" customFormat="1" ht="15.75" thickBot="1" x14ac:dyDescent="0.3">
      <c r="B31" s="134" t="s">
        <v>290</v>
      </c>
      <c r="C31" s="128">
        <f>COUNTIF('802'!C31:F31,"A")</f>
        <v>0</v>
      </c>
      <c r="D31" s="128">
        <f>COUNTIF('802'!C31:F31,"R")</f>
        <v>0</v>
      </c>
      <c r="E31" s="128">
        <f>COUNTIF('802'!C31:F31,"R1")</f>
        <v>0</v>
      </c>
      <c r="F31" s="128">
        <f>COUNTIF('802'!C31:F31,"E")</f>
        <v>0</v>
      </c>
      <c r="G31" s="128">
        <f>COUNTIF('802'!C31:F31,"U")</f>
        <v>0</v>
      </c>
      <c r="H31" s="128">
        <f>COUNTIF('802'!G31:Z31,"A")</f>
        <v>0</v>
      </c>
      <c r="I31" s="128">
        <f>COUNTIF('802'!G31:Z31,"R")</f>
        <v>2</v>
      </c>
      <c r="J31" s="128">
        <f>COUNTIF('802'!G31:Z31,"R1")</f>
        <v>3</v>
      </c>
      <c r="K31" s="128">
        <f>COUNTIF('802'!G31:Z31,"E")</f>
        <v>0</v>
      </c>
      <c r="L31" s="128">
        <f>COUNTIF('802'!G31:Z31,"U")</f>
        <v>0</v>
      </c>
      <c r="M31" s="128">
        <f>COUNTIF('802'!AA31:AU31,"A")</f>
        <v>0</v>
      </c>
      <c r="N31" s="128">
        <f>COUNTIF('802'!AA31:AU31,"R")</f>
        <v>0</v>
      </c>
      <c r="O31" s="128">
        <f>COUNTIF('802'!AA31:AU31,"R1")</f>
        <v>1</v>
      </c>
      <c r="P31" s="128">
        <f>COUNTIF('802'!AA31:AU31,"E")</f>
        <v>0</v>
      </c>
      <c r="Q31" s="128">
        <f>COUNTIF('802'!AA31:AU31,"U")</f>
        <v>0</v>
      </c>
      <c r="R31" s="128">
        <f t="shared" si="0"/>
        <v>0</v>
      </c>
      <c r="S31" s="128">
        <f t="shared" si="1"/>
        <v>2</v>
      </c>
      <c r="T31" s="128">
        <f t="shared" si="2"/>
        <v>4</v>
      </c>
      <c r="U31" s="128">
        <f t="shared" si="3"/>
        <v>0</v>
      </c>
      <c r="V31" s="128">
        <f t="shared" si="4"/>
        <v>0</v>
      </c>
      <c r="W31" s="87">
        <f>COUNTIF('802'!AV31:BQ31,"A")</f>
        <v>0</v>
      </c>
      <c r="X31" s="87">
        <f>COUNTIF('802'!AV31:BQ31,"R")</f>
        <v>0</v>
      </c>
      <c r="Y31" s="97">
        <f>COUNTIF('802'!AV31:BQ31,"R1")</f>
        <v>2</v>
      </c>
      <c r="Z31" s="97">
        <f>COUNTIF('802'!AV31:BQ31,"E")</f>
        <v>0</v>
      </c>
      <c r="AA31" s="98">
        <f>COUNTIF('802'!AV31:BQ31,"U")</f>
        <v>0</v>
      </c>
      <c r="AB31" s="98">
        <f>COUNTIF('802'!AV31:BQ31,"AJ")</f>
        <v>0</v>
      </c>
      <c r="AC31" s="87">
        <f>COUNTIF('802'!BR31:CN31,"A")</f>
        <v>0</v>
      </c>
      <c r="AD31" s="87">
        <f>COUNTIF('802'!BR31:CN31,"R")</f>
        <v>3</v>
      </c>
      <c r="AE31" s="97">
        <f>COUNTIF('802'!BR31:CN31,"R1")</f>
        <v>0</v>
      </c>
      <c r="AF31" s="97">
        <f>COUNTIF('802'!BR31:CN31,"E")</f>
        <v>0</v>
      </c>
      <c r="AG31" s="98">
        <f>COUNTIF('802'!BR31:CN31,"U")</f>
        <v>0</v>
      </c>
      <c r="AH31" s="98">
        <f>COUNTIF('802'!BR31:CN31,"AJ")</f>
        <v>0</v>
      </c>
      <c r="AI31" s="87">
        <f>COUNTIF('802'!CO31:CX31,"A")</f>
        <v>0</v>
      </c>
      <c r="AJ31" s="87">
        <f>COUNTIF('802'!CO31:CX31,"R")</f>
        <v>0</v>
      </c>
      <c r="AK31" s="97">
        <f>COUNTIF('802'!CO31:CX31,"R1")</f>
        <v>1</v>
      </c>
      <c r="AL31" s="97">
        <f>COUNTIF('802'!CO31:CX31,"E")</f>
        <v>0</v>
      </c>
      <c r="AM31" s="98">
        <f>COUNTIF('802'!CO31:CX31,"U")</f>
        <v>0</v>
      </c>
      <c r="AN31" s="98">
        <f>COUNTIF('802'!CO31:CX31,"AJ")</f>
        <v>0</v>
      </c>
      <c r="AO31" s="451">
        <f t="shared" si="5"/>
        <v>0</v>
      </c>
      <c r="AP31" s="452">
        <f t="shared" si="6"/>
        <v>3</v>
      </c>
      <c r="AQ31" s="452">
        <f t="shared" si="7"/>
        <v>3</v>
      </c>
      <c r="AR31" s="452">
        <f t="shared" si="8"/>
        <v>0</v>
      </c>
      <c r="AS31" s="453">
        <f t="shared" si="9"/>
        <v>0</v>
      </c>
    </row>
    <row r="32" spans="2:45" s="43" customFormat="1" ht="15.75" thickBot="1" x14ac:dyDescent="0.3">
      <c r="B32" s="134" t="s">
        <v>291</v>
      </c>
      <c r="C32" s="128">
        <f>COUNTIF('802'!C32:F32,"A")</f>
        <v>0</v>
      </c>
      <c r="D32" s="128">
        <f>COUNTIF('802'!C32:F32,"R")</f>
        <v>0</v>
      </c>
      <c r="E32" s="128">
        <f>COUNTIF('802'!C32:F32,"R1")</f>
        <v>0</v>
      </c>
      <c r="F32" s="128">
        <f>COUNTIF('802'!C32:F32,"E")</f>
        <v>0</v>
      </c>
      <c r="G32" s="128">
        <f>COUNTIF('802'!C32:F32,"U")</f>
        <v>0</v>
      </c>
      <c r="H32" s="128">
        <f>COUNTIF('802'!G32:Z32,"A")</f>
        <v>0</v>
      </c>
      <c r="I32" s="128">
        <f>COUNTIF('802'!G32:Z32,"R")</f>
        <v>4</v>
      </c>
      <c r="J32" s="128">
        <f>COUNTIF('802'!G32:Z32,"R1")</f>
        <v>3</v>
      </c>
      <c r="K32" s="128">
        <f>COUNTIF('802'!G32:Z32,"E")</f>
        <v>0</v>
      </c>
      <c r="L32" s="128">
        <f>COUNTIF('802'!G32:Z32,"U")</f>
        <v>1</v>
      </c>
      <c r="M32" s="128">
        <f>COUNTIF('802'!AA32:AU32,"A")</f>
        <v>0</v>
      </c>
      <c r="N32" s="128">
        <f>COUNTIF('802'!AA32:AU32,"R")</f>
        <v>0</v>
      </c>
      <c r="O32" s="128">
        <f>COUNTIF('802'!AA32:AU32,"R1")</f>
        <v>1</v>
      </c>
      <c r="P32" s="128">
        <f>COUNTIF('802'!AA32:AU32,"E")</f>
        <v>0</v>
      </c>
      <c r="Q32" s="128">
        <f>COUNTIF('802'!AA32:AU32,"U")</f>
        <v>0</v>
      </c>
      <c r="R32" s="128">
        <f t="shared" si="0"/>
        <v>0</v>
      </c>
      <c r="S32" s="128">
        <f t="shared" si="1"/>
        <v>4</v>
      </c>
      <c r="T32" s="128">
        <f t="shared" si="2"/>
        <v>4</v>
      </c>
      <c r="U32" s="128">
        <f t="shared" si="3"/>
        <v>0</v>
      </c>
      <c r="V32" s="128">
        <f t="shared" si="4"/>
        <v>1</v>
      </c>
      <c r="W32" s="87">
        <f>COUNTIF('802'!AV32:BQ32,"A")</f>
        <v>0</v>
      </c>
      <c r="X32" s="87">
        <f>COUNTIF('802'!AV32:BQ32,"R")</f>
        <v>0</v>
      </c>
      <c r="Y32" s="97">
        <f>COUNTIF('802'!AV32:BQ32,"R1")</f>
        <v>2</v>
      </c>
      <c r="Z32" s="97">
        <f>COUNTIF('802'!AV32:BQ32,"E")</f>
        <v>0</v>
      </c>
      <c r="AA32" s="98">
        <f>COUNTIF('802'!AV32:BQ32,"U")</f>
        <v>0</v>
      </c>
      <c r="AB32" s="98">
        <f>COUNTIF('802'!AV32:BQ32,"AJ")</f>
        <v>0</v>
      </c>
      <c r="AC32" s="87">
        <f>COUNTIF('802'!BR32:CN32,"A")</f>
        <v>0</v>
      </c>
      <c r="AD32" s="87">
        <f>COUNTIF('802'!BR32:CN32,"R")</f>
        <v>3</v>
      </c>
      <c r="AE32" s="97">
        <f>COUNTIF('802'!BR32:CN32,"R1")</f>
        <v>0</v>
      </c>
      <c r="AF32" s="97">
        <f>COUNTIF('802'!BR32:CN32,"E")</f>
        <v>0</v>
      </c>
      <c r="AG32" s="98">
        <f>COUNTIF('802'!BR32:CN32,"U")</f>
        <v>0</v>
      </c>
      <c r="AH32" s="98">
        <f>COUNTIF('802'!BR32:CN32,"AJ")</f>
        <v>0</v>
      </c>
      <c r="AI32" s="87">
        <f>COUNTIF('802'!CO32:CX32,"A")</f>
        <v>0</v>
      </c>
      <c r="AJ32" s="87">
        <f>COUNTIF('802'!CO32:CX32,"R")</f>
        <v>0</v>
      </c>
      <c r="AK32" s="97">
        <f>COUNTIF('802'!CO32:CX32,"R1")</f>
        <v>1</v>
      </c>
      <c r="AL32" s="97">
        <f>COUNTIF('802'!CO32:CX32,"E")</f>
        <v>0</v>
      </c>
      <c r="AM32" s="98">
        <f>COUNTIF('802'!CO32:CX32,"U")</f>
        <v>0</v>
      </c>
      <c r="AN32" s="98">
        <f>COUNTIF('802'!CO32:CX32,"AJ")</f>
        <v>0</v>
      </c>
      <c r="AO32" s="451">
        <f t="shared" si="5"/>
        <v>0</v>
      </c>
      <c r="AP32" s="452">
        <f t="shared" si="6"/>
        <v>3</v>
      </c>
      <c r="AQ32" s="452">
        <f t="shared" si="7"/>
        <v>3</v>
      </c>
      <c r="AR32" s="452">
        <f t="shared" si="8"/>
        <v>0</v>
      </c>
      <c r="AS32" s="453">
        <f t="shared" si="9"/>
        <v>0</v>
      </c>
    </row>
    <row r="33" spans="2:45" ht="15.75" thickBot="1" x14ac:dyDescent="0.3">
      <c r="B33" s="123" t="s">
        <v>292</v>
      </c>
      <c r="C33" s="126">
        <f>COUNTIF('802'!C33:F33,"A")</f>
        <v>0</v>
      </c>
      <c r="D33" s="126">
        <f>COUNTIF('802'!C33:F33,"R")</f>
        <v>0</v>
      </c>
      <c r="E33" s="126">
        <f>COUNTIF('802'!C33:F33,"R1")</f>
        <v>0</v>
      </c>
      <c r="F33" s="126">
        <f>COUNTIF('802'!C33:F33,"E")</f>
        <v>0</v>
      </c>
      <c r="G33" s="126">
        <f>COUNTIF('802'!C33:F33,"U")</f>
        <v>0</v>
      </c>
      <c r="H33" s="126">
        <f>COUNTIF('802'!G33:Z33,"A")</f>
        <v>0</v>
      </c>
      <c r="I33" s="126">
        <f>COUNTIF('802'!G33:Z33,"R")</f>
        <v>1</v>
      </c>
      <c r="J33" s="126">
        <f>COUNTIF('802'!G33:Z33,"R1")</f>
        <v>2</v>
      </c>
      <c r="K33" s="126">
        <f>COUNTIF('802'!G33:Z33,"E")</f>
        <v>0</v>
      </c>
      <c r="L33" s="126">
        <f>COUNTIF('802'!G33:Z33,"U")</f>
        <v>1</v>
      </c>
      <c r="M33" s="126">
        <f>COUNTIF('802'!AA33:AU33,"A")</f>
        <v>0</v>
      </c>
      <c r="N33" s="126">
        <f>COUNTIF('802'!AA33:AU33,"R")</f>
        <v>0</v>
      </c>
      <c r="O33" s="126">
        <f>COUNTIF('802'!AA33:AU33,"R1")</f>
        <v>0</v>
      </c>
      <c r="P33" s="126">
        <f>COUNTIF('802'!AA33:AU33,"E")</f>
        <v>0</v>
      </c>
      <c r="Q33" s="126">
        <f>COUNTIF('802'!AA33:AU33,"U")</f>
        <v>0</v>
      </c>
      <c r="R33" s="126">
        <f t="shared" si="0"/>
        <v>0</v>
      </c>
      <c r="S33" s="126">
        <f t="shared" si="1"/>
        <v>1</v>
      </c>
      <c r="T33" s="126">
        <f t="shared" si="2"/>
        <v>2</v>
      </c>
      <c r="U33" s="126">
        <f t="shared" si="3"/>
        <v>0</v>
      </c>
      <c r="V33" s="126">
        <f t="shared" si="4"/>
        <v>1</v>
      </c>
      <c r="W33" s="87">
        <f>COUNTIF('802'!AV33:BQ33,"A")</f>
        <v>0</v>
      </c>
      <c r="X33" s="87">
        <f>COUNTIF('802'!AV33:BQ33,"R")</f>
        <v>0</v>
      </c>
      <c r="Y33" s="97">
        <f>COUNTIF('802'!AV33:BQ33,"R1")</f>
        <v>2</v>
      </c>
      <c r="Z33" s="97">
        <f>COUNTIF('802'!AV33:BQ33,"E")</f>
        <v>0</v>
      </c>
      <c r="AA33" s="98">
        <f>COUNTIF('802'!AV33:BQ33,"U")</f>
        <v>0</v>
      </c>
      <c r="AB33" s="98">
        <f>COUNTIF('802'!AV33:BQ33,"AJ")</f>
        <v>0</v>
      </c>
      <c r="AC33" s="87">
        <f>COUNTIF('802'!BR33:CN33,"A")</f>
        <v>0</v>
      </c>
      <c r="AD33" s="87">
        <f>COUNTIF('802'!BR33:CN33,"R")</f>
        <v>0</v>
      </c>
      <c r="AE33" s="97">
        <f>COUNTIF('802'!BR33:CN33,"R1")</f>
        <v>0</v>
      </c>
      <c r="AF33" s="97">
        <f>COUNTIF('802'!BR33:CN33,"E")</f>
        <v>0</v>
      </c>
      <c r="AG33" s="98">
        <f>COUNTIF('802'!BR33:CN33,"U")</f>
        <v>0</v>
      </c>
      <c r="AH33" s="98">
        <f>COUNTIF('802'!BR33:CN33,"AJ")</f>
        <v>0</v>
      </c>
      <c r="AI33" s="87">
        <f>COUNTIF('802'!CO33:CX33,"A")</f>
        <v>0</v>
      </c>
      <c r="AJ33" s="87">
        <f>COUNTIF('802'!CO33:CX33,"R")</f>
        <v>0</v>
      </c>
      <c r="AK33" s="97">
        <f>COUNTIF('802'!CO33:CX33,"R1")</f>
        <v>0</v>
      </c>
      <c r="AL33" s="97">
        <f>COUNTIF('802'!CO33:CX33,"E")</f>
        <v>0</v>
      </c>
      <c r="AM33" s="98">
        <f>COUNTIF('802'!CO33:CX33,"U")</f>
        <v>0</v>
      </c>
      <c r="AN33" s="98">
        <f>COUNTIF('802'!CO33:CX33,"AJ")</f>
        <v>0</v>
      </c>
      <c r="AO33" s="451">
        <f t="shared" si="5"/>
        <v>0</v>
      </c>
      <c r="AP33" s="452">
        <f t="shared" si="6"/>
        <v>0</v>
      </c>
      <c r="AQ33" s="452">
        <f t="shared" si="7"/>
        <v>2</v>
      </c>
      <c r="AR33" s="452">
        <f t="shared" si="8"/>
        <v>0</v>
      </c>
      <c r="AS33" s="453">
        <f t="shared" si="9"/>
        <v>0</v>
      </c>
    </row>
    <row r="34" spans="2:45" ht="15.75" thickBot="1" x14ac:dyDescent="0.3">
      <c r="B34" s="123" t="s">
        <v>293</v>
      </c>
      <c r="C34" s="126">
        <f>COUNTIF('802'!C34:F34,"A")</f>
        <v>0</v>
      </c>
      <c r="D34" s="126">
        <f>COUNTIF('802'!C34:F34,"R")</f>
        <v>0</v>
      </c>
      <c r="E34" s="126">
        <f>COUNTIF('802'!C34:F34,"R1")</f>
        <v>0</v>
      </c>
      <c r="F34" s="126">
        <f>COUNTIF('802'!C34:F34,"E")</f>
        <v>0</v>
      </c>
      <c r="G34" s="126">
        <f>COUNTIF('802'!C34:F34,"U")</f>
        <v>0</v>
      </c>
      <c r="H34" s="126">
        <f>COUNTIF('802'!G34:Z34,"A")</f>
        <v>0</v>
      </c>
      <c r="I34" s="126">
        <f>COUNTIF('802'!G34:Z34,"R")</f>
        <v>3</v>
      </c>
      <c r="J34" s="126">
        <f>COUNTIF('802'!G34:Z34,"R1")</f>
        <v>0</v>
      </c>
      <c r="K34" s="126">
        <f>COUNTIF('802'!G34:Z34,"E")</f>
        <v>0</v>
      </c>
      <c r="L34" s="126">
        <f>COUNTIF('802'!G34:Z34,"U")</f>
        <v>0</v>
      </c>
      <c r="M34" s="126">
        <f>COUNTIF('802'!AA34:AU34,"A")</f>
        <v>0</v>
      </c>
      <c r="N34" s="126">
        <f>COUNTIF('802'!AA34:AU34,"R")</f>
        <v>0</v>
      </c>
      <c r="O34" s="126">
        <f>COUNTIF('802'!AA34:AU34,"R1")</f>
        <v>0</v>
      </c>
      <c r="P34" s="126">
        <f>COUNTIF('802'!AA34:AU34,"E")</f>
        <v>0</v>
      </c>
      <c r="Q34" s="126">
        <f>COUNTIF('802'!AA34:AU34,"U")</f>
        <v>0</v>
      </c>
      <c r="R34" s="126">
        <f t="shared" si="0"/>
        <v>0</v>
      </c>
      <c r="S34" s="126">
        <f t="shared" si="1"/>
        <v>3</v>
      </c>
      <c r="T34" s="126">
        <f t="shared" si="2"/>
        <v>0</v>
      </c>
      <c r="U34" s="126">
        <f t="shared" si="3"/>
        <v>0</v>
      </c>
      <c r="V34" s="126">
        <f t="shared" si="4"/>
        <v>0</v>
      </c>
      <c r="W34" s="87">
        <f>COUNTIF('802'!AV34:BQ34,"A")</f>
        <v>0</v>
      </c>
      <c r="X34" s="87">
        <f>COUNTIF('802'!AV34:BQ34,"R")</f>
        <v>0</v>
      </c>
      <c r="Y34" s="97">
        <f>COUNTIF('802'!AV34:BQ34,"R1")</f>
        <v>3</v>
      </c>
      <c r="Z34" s="97">
        <f>COUNTIF('802'!AV34:BQ34,"E")</f>
        <v>0</v>
      </c>
      <c r="AA34" s="98">
        <f>COUNTIF('802'!AV34:BQ34,"U")</f>
        <v>0</v>
      </c>
      <c r="AB34" s="98">
        <f>COUNTIF('802'!AV34:BQ34,"AJ")</f>
        <v>0</v>
      </c>
      <c r="AC34" s="87">
        <f>COUNTIF('802'!BR34:CN34,"A")</f>
        <v>0</v>
      </c>
      <c r="AD34" s="87">
        <f>COUNTIF('802'!BR34:CN34,"R")</f>
        <v>2</v>
      </c>
      <c r="AE34" s="97">
        <f>COUNTIF('802'!BR34:CN34,"R1")</f>
        <v>1</v>
      </c>
      <c r="AF34" s="97">
        <f>COUNTIF('802'!BR34:CN34,"E")</f>
        <v>0</v>
      </c>
      <c r="AG34" s="98">
        <f>COUNTIF('802'!BR34:CN34,"U")</f>
        <v>0</v>
      </c>
      <c r="AH34" s="98">
        <f>COUNTIF('802'!BR34:CN34,"AJ")</f>
        <v>0</v>
      </c>
      <c r="AI34" s="87">
        <f>COUNTIF('802'!CO34:CX34,"A")</f>
        <v>1</v>
      </c>
      <c r="AJ34" s="87">
        <f>COUNTIF('802'!CO34:CX34,"R")</f>
        <v>0</v>
      </c>
      <c r="AK34" s="97">
        <f>COUNTIF('802'!CO34:CX34,"R1")</f>
        <v>0</v>
      </c>
      <c r="AL34" s="97">
        <f>COUNTIF('802'!CO34:CX34,"E")</f>
        <v>0</v>
      </c>
      <c r="AM34" s="98">
        <f>COUNTIF('802'!CO34:CX34,"U")</f>
        <v>0</v>
      </c>
      <c r="AN34" s="98">
        <f>COUNTIF('802'!CO34:CX34,"AJ")</f>
        <v>0</v>
      </c>
      <c r="AO34" s="451">
        <f t="shared" si="5"/>
        <v>1</v>
      </c>
      <c r="AP34" s="452">
        <f t="shared" si="6"/>
        <v>2</v>
      </c>
      <c r="AQ34" s="452">
        <f t="shared" si="7"/>
        <v>4</v>
      </c>
      <c r="AR34" s="452">
        <f t="shared" si="8"/>
        <v>0</v>
      </c>
      <c r="AS34" s="453">
        <f t="shared" si="9"/>
        <v>0</v>
      </c>
    </row>
    <row r="35" spans="2:45" ht="15.75" thickBot="1" x14ac:dyDescent="0.3">
      <c r="B35" s="123" t="s">
        <v>294</v>
      </c>
      <c r="C35" s="126">
        <f>COUNTIF('802'!C35:F35,"A")</f>
        <v>0</v>
      </c>
      <c r="D35" s="126">
        <f>COUNTIF('802'!C35:F35,"R")</f>
        <v>0</v>
      </c>
      <c r="E35" s="126">
        <f>COUNTIF('802'!C35:F35,"R1")</f>
        <v>0</v>
      </c>
      <c r="F35" s="126">
        <f>COUNTIF('802'!C35:F35,"E")</f>
        <v>0</v>
      </c>
      <c r="G35" s="126">
        <f>COUNTIF('802'!C35:F35,"U")</f>
        <v>0</v>
      </c>
      <c r="H35" s="126">
        <f>COUNTIF('802'!G35:Z35,"A")</f>
        <v>0</v>
      </c>
      <c r="I35" s="126">
        <f>COUNTIF('802'!G35:Z35,"R")</f>
        <v>5</v>
      </c>
      <c r="J35" s="126">
        <f>COUNTIF('802'!G35:Z35,"R1")</f>
        <v>0</v>
      </c>
      <c r="K35" s="126">
        <f>COUNTIF('802'!G35:Z35,"E")</f>
        <v>0</v>
      </c>
      <c r="L35" s="126">
        <f>COUNTIF('802'!G35:Z35,"U")</f>
        <v>2</v>
      </c>
      <c r="M35" s="126">
        <f>COUNTIF('802'!AA35:AU35,"A")</f>
        <v>0</v>
      </c>
      <c r="N35" s="126">
        <f>COUNTIF('802'!AA35:AU35,"R")</f>
        <v>0</v>
      </c>
      <c r="O35" s="126">
        <f>COUNTIF('802'!AA35:AU35,"R1")</f>
        <v>0</v>
      </c>
      <c r="P35" s="126">
        <f>COUNTIF('802'!AA35:AU35,"E")</f>
        <v>0</v>
      </c>
      <c r="Q35" s="126">
        <f>COUNTIF('802'!AA35:AU35,"U")</f>
        <v>0</v>
      </c>
      <c r="R35" s="126">
        <f t="shared" si="0"/>
        <v>0</v>
      </c>
      <c r="S35" s="126">
        <f t="shared" si="1"/>
        <v>5</v>
      </c>
      <c r="T35" s="126">
        <f t="shared" si="2"/>
        <v>0</v>
      </c>
      <c r="U35" s="126">
        <f t="shared" si="3"/>
        <v>0</v>
      </c>
      <c r="V35" s="126">
        <f t="shared" si="4"/>
        <v>2</v>
      </c>
      <c r="W35" s="87">
        <f>COUNTIF('802'!AV35:BQ35,"A")</f>
        <v>1</v>
      </c>
      <c r="X35" s="87">
        <f>COUNTIF('802'!AV35:BQ35,"R")</f>
        <v>0</v>
      </c>
      <c r="Y35" s="97">
        <f>COUNTIF('802'!AV35:BQ35,"R1")</f>
        <v>1</v>
      </c>
      <c r="Z35" s="97">
        <f>COUNTIF('802'!AV35:BQ35,"E")</f>
        <v>0</v>
      </c>
      <c r="AA35" s="98">
        <f>COUNTIF('802'!AV35:BQ35,"U")</f>
        <v>1</v>
      </c>
      <c r="AB35" s="98">
        <f>COUNTIF('802'!AV35:BQ35,"AJ")</f>
        <v>0</v>
      </c>
      <c r="AC35" s="87">
        <f>COUNTIF('802'!BR35:CN35,"A")</f>
        <v>0</v>
      </c>
      <c r="AD35" s="87">
        <f>COUNTIF('802'!BR35:CN35,"R")</f>
        <v>2</v>
      </c>
      <c r="AE35" s="97">
        <f>COUNTIF('802'!BR35:CN35,"R1")</f>
        <v>0</v>
      </c>
      <c r="AF35" s="97">
        <f>COUNTIF('802'!BR35:CN35,"E")</f>
        <v>0</v>
      </c>
      <c r="AG35" s="98">
        <f>COUNTIF('802'!BR35:CN35,"U")</f>
        <v>0</v>
      </c>
      <c r="AH35" s="98">
        <f>COUNTIF('802'!BR35:CN35,"AJ")</f>
        <v>0</v>
      </c>
      <c r="AI35" s="87">
        <f>COUNTIF('802'!CO35:CX35,"A")</f>
        <v>0</v>
      </c>
      <c r="AJ35" s="87">
        <f>COUNTIF('802'!CO35:CX35,"R")</f>
        <v>0</v>
      </c>
      <c r="AK35" s="97">
        <f>COUNTIF('802'!CO35:CX35,"R1")</f>
        <v>0</v>
      </c>
      <c r="AL35" s="97">
        <f>COUNTIF('802'!CO35:CX35,"E")</f>
        <v>0</v>
      </c>
      <c r="AM35" s="98">
        <f>COUNTIF('802'!CO35:CX35,"U")</f>
        <v>0</v>
      </c>
      <c r="AN35" s="98">
        <f>COUNTIF('802'!CO35:CX35,"AJ")</f>
        <v>0</v>
      </c>
      <c r="AO35" s="451">
        <f t="shared" si="5"/>
        <v>1</v>
      </c>
      <c r="AP35" s="452">
        <f t="shared" si="6"/>
        <v>2</v>
      </c>
      <c r="AQ35" s="452">
        <f t="shared" si="7"/>
        <v>1</v>
      </c>
      <c r="AR35" s="452">
        <f t="shared" si="8"/>
        <v>0</v>
      </c>
      <c r="AS35" s="453">
        <f t="shared" si="9"/>
        <v>1</v>
      </c>
    </row>
    <row r="36" spans="2:45" ht="15.75" thickBot="1" x14ac:dyDescent="0.3">
      <c r="B36" s="123" t="s">
        <v>295</v>
      </c>
      <c r="C36" s="126">
        <f>COUNTIF('802'!C36:F36,"A")</f>
        <v>0</v>
      </c>
      <c r="D36" s="126">
        <f>COUNTIF('802'!C36:F36,"R")</f>
        <v>0</v>
      </c>
      <c r="E36" s="126">
        <f>COUNTIF('802'!C36:F36,"R1")</f>
        <v>0</v>
      </c>
      <c r="F36" s="126">
        <f>COUNTIF('802'!C36:F36,"E")</f>
        <v>0</v>
      </c>
      <c r="G36" s="126">
        <f>COUNTIF('802'!C36:F36,"U")</f>
        <v>0</v>
      </c>
      <c r="H36" s="126">
        <f>COUNTIF('802'!G36:Z36,"A")</f>
        <v>0</v>
      </c>
      <c r="I36" s="126">
        <f>COUNTIF('802'!G36:Z36,"R")</f>
        <v>3</v>
      </c>
      <c r="J36" s="126">
        <f>COUNTIF('802'!G36:Z36,"R1")</f>
        <v>0</v>
      </c>
      <c r="K36" s="126">
        <f>COUNTIF('802'!G36:Z36,"E")</f>
        <v>0</v>
      </c>
      <c r="L36" s="126">
        <f>COUNTIF('802'!G36:Z36,"U")</f>
        <v>0</v>
      </c>
      <c r="M36" s="126">
        <f>COUNTIF('802'!AA36:AU36,"A")</f>
        <v>0</v>
      </c>
      <c r="N36" s="126">
        <f>COUNTIF('802'!AA36:AU36,"R")</f>
        <v>0</v>
      </c>
      <c r="O36" s="126">
        <f>COUNTIF('802'!AA36:AU36,"R1")</f>
        <v>0</v>
      </c>
      <c r="P36" s="126">
        <f>COUNTIF('802'!AA36:AU36,"E")</f>
        <v>0</v>
      </c>
      <c r="Q36" s="126">
        <f>COUNTIF('802'!AA36:AU36,"U")</f>
        <v>0</v>
      </c>
      <c r="R36" s="126">
        <f t="shared" si="0"/>
        <v>0</v>
      </c>
      <c r="S36" s="126">
        <f t="shared" si="1"/>
        <v>3</v>
      </c>
      <c r="T36" s="126">
        <f t="shared" si="2"/>
        <v>0</v>
      </c>
      <c r="U36" s="126">
        <f t="shared" si="3"/>
        <v>0</v>
      </c>
      <c r="V36" s="126">
        <f t="shared" si="4"/>
        <v>0</v>
      </c>
      <c r="W36" s="87">
        <f>COUNTIF('802'!AV36:BQ36,"A")</f>
        <v>3</v>
      </c>
      <c r="X36" s="87">
        <f>COUNTIF('802'!AV36:BQ36,"R")</f>
        <v>0</v>
      </c>
      <c r="Y36" s="97">
        <f>COUNTIF('802'!AV36:BQ36,"R1")</f>
        <v>1</v>
      </c>
      <c r="Z36" s="97">
        <f>COUNTIF('802'!AV36:BQ36,"E")</f>
        <v>0</v>
      </c>
      <c r="AA36" s="98">
        <f>COUNTIF('802'!AV36:BQ36,"U")</f>
        <v>0</v>
      </c>
      <c r="AB36" s="98">
        <f>COUNTIF('802'!AV36:BQ36,"AJ")</f>
        <v>0</v>
      </c>
      <c r="AC36" s="87">
        <f>COUNTIF('802'!BR36:CN36,"A")</f>
        <v>0</v>
      </c>
      <c r="AD36" s="87">
        <f>COUNTIF('802'!BR36:CN36,"R")</f>
        <v>0</v>
      </c>
      <c r="AE36" s="97">
        <f>COUNTIF('802'!BR36:CN36,"R1")</f>
        <v>0</v>
      </c>
      <c r="AF36" s="97">
        <f>COUNTIF('802'!BR36:CN36,"E")</f>
        <v>0</v>
      </c>
      <c r="AG36" s="98">
        <f>COUNTIF('802'!BR36:CN36,"U")</f>
        <v>0</v>
      </c>
      <c r="AH36" s="98">
        <f>COUNTIF('802'!BR36:CN36,"AJ")</f>
        <v>0</v>
      </c>
      <c r="AI36" s="87">
        <f>COUNTIF('802'!CO36:CX36,"A")</f>
        <v>0</v>
      </c>
      <c r="AJ36" s="87">
        <f>COUNTIF('802'!CO36:CX36,"R")</f>
        <v>0</v>
      </c>
      <c r="AK36" s="97">
        <f>COUNTIF('802'!CO36:CX36,"R1")</f>
        <v>0</v>
      </c>
      <c r="AL36" s="97">
        <f>COUNTIF('802'!CO36:CX36,"E")</f>
        <v>0</v>
      </c>
      <c r="AM36" s="98">
        <f>COUNTIF('802'!CO36:CX36,"U")</f>
        <v>0</v>
      </c>
      <c r="AN36" s="98">
        <f>COUNTIF('802'!CO36:CX36,"AJ")</f>
        <v>0</v>
      </c>
      <c r="AO36" s="451">
        <f t="shared" si="5"/>
        <v>3</v>
      </c>
      <c r="AP36" s="452">
        <f t="shared" si="6"/>
        <v>0</v>
      </c>
      <c r="AQ36" s="452">
        <f t="shared" si="7"/>
        <v>1</v>
      </c>
      <c r="AR36" s="452">
        <f t="shared" si="8"/>
        <v>0</v>
      </c>
      <c r="AS36" s="453">
        <f t="shared" si="9"/>
        <v>0</v>
      </c>
    </row>
    <row r="37" spans="2:45" ht="15.75" thickBot="1" x14ac:dyDescent="0.3">
      <c r="B37" s="123" t="s">
        <v>296</v>
      </c>
      <c r="C37" s="126">
        <f>COUNTIF('802'!C37:F37,"A")</f>
        <v>0</v>
      </c>
      <c r="D37" s="126">
        <f>COUNTIF('802'!C37:F37,"R")</f>
        <v>0</v>
      </c>
      <c r="E37" s="126">
        <f>COUNTIF('802'!C37:F37,"R1")</f>
        <v>0</v>
      </c>
      <c r="F37" s="126">
        <f>COUNTIF('802'!C37:F37,"E")</f>
        <v>0</v>
      </c>
      <c r="G37" s="126">
        <f>COUNTIF('802'!C37:F37,"U")</f>
        <v>0</v>
      </c>
      <c r="H37" s="126">
        <f>COUNTIF('802'!G37:Z37,"A")</f>
        <v>0</v>
      </c>
      <c r="I37" s="126">
        <f>COUNTIF('802'!G37:Z37,"R")</f>
        <v>1</v>
      </c>
      <c r="J37" s="126">
        <f>COUNTIF('802'!G37:Z37,"R1")</f>
        <v>2</v>
      </c>
      <c r="K37" s="126">
        <f>COUNTIF('802'!G37:Z37,"E")</f>
        <v>1</v>
      </c>
      <c r="L37" s="126">
        <f>COUNTIF('802'!G37:Z37,"U")</f>
        <v>2</v>
      </c>
      <c r="M37" s="126">
        <f>COUNTIF('802'!AA37:AU37,"A")</f>
        <v>0</v>
      </c>
      <c r="N37" s="126">
        <f>COUNTIF('802'!AA37:AU37,"R")</f>
        <v>0</v>
      </c>
      <c r="O37" s="126">
        <f>COUNTIF('802'!AA37:AU37,"R1")</f>
        <v>0</v>
      </c>
      <c r="P37" s="126">
        <f>COUNTIF('802'!AA37:AU37,"E")</f>
        <v>0</v>
      </c>
      <c r="Q37" s="126">
        <f>COUNTIF('802'!AA37:AU37,"U")</f>
        <v>0</v>
      </c>
      <c r="R37" s="126">
        <f t="shared" si="0"/>
        <v>0</v>
      </c>
      <c r="S37" s="126">
        <f t="shared" si="1"/>
        <v>1</v>
      </c>
      <c r="T37" s="126">
        <f t="shared" si="2"/>
        <v>2</v>
      </c>
      <c r="U37" s="126">
        <f t="shared" si="3"/>
        <v>1</v>
      </c>
      <c r="V37" s="126">
        <f t="shared" si="4"/>
        <v>2</v>
      </c>
      <c r="W37" s="87">
        <f>COUNTIF('802'!AV37:BQ37,"A")</f>
        <v>0</v>
      </c>
      <c r="X37" s="87">
        <f>COUNTIF('802'!AV37:BQ37,"R")</f>
        <v>0</v>
      </c>
      <c r="Y37" s="97">
        <f>COUNTIF('802'!AV37:BQ37,"R1")</f>
        <v>1</v>
      </c>
      <c r="Z37" s="97">
        <f>COUNTIF('802'!AV37:BQ37,"E")</f>
        <v>0</v>
      </c>
      <c r="AA37" s="98">
        <f>COUNTIF('802'!AV37:BQ37,"U")</f>
        <v>0</v>
      </c>
      <c r="AB37" s="98">
        <f>COUNTIF('802'!AV37:BQ37,"AJ")</f>
        <v>0</v>
      </c>
      <c r="AC37" s="87">
        <f>COUNTIF('802'!BR37:CN37,"A")</f>
        <v>0</v>
      </c>
      <c r="AD37" s="87">
        <f>COUNTIF('802'!BR37:CN37,"R")</f>
        <v>0</v>
      </c>
      <c r="AE37" s="97">
        <f>COUNTIF('802'!BR37:CN37,"R1")</f>
        <v>0</v>
      </c>
      <c r="AF37" s="97">
        <f>COUNTIF('802'!BR37:CN37,"E")</f>
        <v>0</v>
      </c>
      <c r="AG37" s="98">
        <f>COUNTIF('802'!BR37:CN37,"U")</f>
        <v>0</v>
      </c>
      <c r="AH37" s="98">
        <f>COUNTIF('802'!BR37:CN37,"AJ")</f>
        <v>0</v>
      </c>
      <c r="AI37" s="87">
        <f>COUNTIF('802'!CO37:CX37,"A")</f>
        <v>0</v>
      </c>
      <c r="AJ37" s="87">
        <f>COUNTIF('802'!CO37:CX37,"R")</f>
        <v>0</v>
      </c>
      <c r="AK37" s="97">
        <f>COUNTIF('802'!CO37:CX37,"R1")</f>
        <v>0</v>
      </c>
      <c r="AL37" s="97">
        <f>COUNTIF('802'!CO37:CX37,"E")</f>
        <v>0</v>
      </c>
      <c r="AM37" s="98">
        <f>COUNTIF('802'!CO37:CX37,"U")</f>
        <v>0</v>
      </c>
      <c r="AN37" s="98">
        <f>COUNTIF('802'!CO37:CX37,"AJ")</f>
        <v>0</v>
      </c>
      <c r="AO37" s="451">
        <f t="shared" si="5"/>
        <v>0</v>
      </c>
      <c r="AP37" s="452">
        <f t="shared" si="6"/>
        <v>0</v>
      </c>
      <c r="AQ37" s="452">
        <f t="shared" si="7"/>
        <v>1</v>
      </c>
      <c r="AR37" s="452">
        <f t="shared" si="8"/>
        <v>0</v>
      </c>
      <c r="AS37" s="453">
        <f t="shared" si="9"/>
        <v>0</v>
      </c>
    </row>
    <row r="38" spans="2:45" ht="15.75" thickBot="1" x14ac:dyDescent="0.3">
      <c r="B38" s="123" t="s">
        <v>297</v>
      </c>
      <c r="C38" s="126">
        <f>COUNTIF('802'!C38:F38,"A")</f>
        <v>0</v>
      </c>
      <c r="D38" s="126">
        <f>COUNTIF('802'!C38:F38,"R")</f>
        <v>0</v>
      </c>
      <c r="E38" s="126">
        <f>COUNTIF('802'!C38:F38,"R1")</f>
        <v>0</v>
      </c>
      <c r="F38" s="126">
        <f>COUNTIF('802'!C38:F38,"E")</f>
        <v>0</v>
      </c>
      <c r="G38" s="126">
        <f>COUNTIF('802'!C38:F38,"U")</f>
        <v>0</v>
      </c>
      <c r="H38" s="126">
        <f>COUNTIF('802'!G38:Z38,"A")</f>
        <v>0</v>
      </c>
      <c r="I38" s="126">
        <f>COUNTIF('802'!G38:Z38,"R")</f>
        <v>0</v>
      </c>
      <c r="J38" s="126">
        <f>COUNTIF('802'!G38:Z38,"R1")</f>
        <v>0</v>
      </c>
      <c r="K38" s="126">
        <f>COUNTIF('802'!G38:Z38,"E")</f>
        <v>0</v>
      </c>
      <c r="L38" s="126">
        <f>COUNTIF('802'!G38:Z38,"U")</f>
        <v>0</v>
      </c>
      <c r="M38" s="126">
        <f>COUNTIF('802'!AA38:AU38,"A")</f>
        <v>0</v>
      </c>
      <c r="N38" s="126">
        <f>COUNTIF('802'!AA38:AU38,"R")</f>
        <v>0</v>
      </c>
      <c r="O38" s="126">
        <f>COUNTIF('802'!AA38:AU38,"R1")</f>
        <v>0</v>
      </c>
      <c r="P38" s="126">
        <f>COUNTIF('802'!AA38:AU38,"E")</f>
        <v>0</v>
      </c>
      <c r="Q38" s="126">
        <f>COUNTIF('802'!AA38:AU38,"U")</f>
        <v>1</v>
      </c>
      <c r="R38" s="126">
        <f t="shared" si="0"/>
        <v>0</v>
      </c>
      <c r="S38" s="126">
        <f t="shared" si="1"/>
        <v>0</v>
      </c>
      <c r="T38" s="126">
        <f t="shared" si="2"/>
        <v>0</v>
      </c>
      <c r="U38" s="126">
        <f t="shared" si="3"/>
        <v>0</v>
      </c>
      <c r="V38" s="126">
        <f t="shared" si="4"/>
        <v>1</v>
      </c>
      <c r="W38" s="87">
        <f>COUNTIF('802'!AV38:BQ38,"A")</f>
        <v>1</v>
      </c>
      <c r="X38" s="87">
        <f>COUNTIF('802'!AV38:BQ38,"R")</f>
        <v>0</v>
      </c>
      <c r="Y38" s="97">
        <f>COUNTIF('802'!AV38:BQ38,"R1")</f>
        <v>1</v>
      </c>
      <c r="Z38" s="97">
        <f>COUNTIF('802'!AV38:BQ38,"E")</f>
        <v>0</v>
      </c>
      <c r="AA38" s="98">
        <f>COUNTIF('802'!AV38:BQ38,"U")</f>
        <v>0</v>
      </c>
      <c r="AB38" s="98">
        <f>COUNTIF('802'!AV38:BQ38,"AJ")</f>
        <v>0</v>
      </c>
      <c r="AC38" s="87">
        <f>COUNTIF('802'!BR38:CN38,"A")</f>
        <v>1</v>
      </c>
      <c r="AD38" s="87">
        <f>COUNTIF('802'!BR38:CN38,"R")</f>
        <v>0</v>
      </c>
      <c r="AE38" s="97">
        <f>COUNTIF('802'!BR38:CN38,"R1")</f>
        <v>0</v>
      </c>
      <c r="AF38" s="97">
        <f>COUNTIF('802'!BR38:CN38,"E")</f>
        <v>0</v>
      </c>
      <c r="AG38" s="98">
        <f>COUNTIF('802'!BR38:CN38,"U")</f>
        <v>0</v>
      </c>
      <c r="AH38" s="98">
        <f>COUNTIF('802'!BR38:CN38,"AJ")</f>
        <v>0</v>
      </c>
      <c r="AI38" s="87">
        <f>COUNTIF('802'!CO38:CX38,"A")</f>
        <v>0</v>
      </c>
      <c r="AJ38" s="87">
        <f>COUNTIF('802'!CO38:CX38,"R")</f>
        <v>0</v>
      </c>
      <c r="AK38" s="97">
        <f>COUNTIF('802'!CO38:CX38,"R1")</f>
        <v>0</v>
      </c>
      <c r="AL38" s="97">
        <f>COUNTIF('802'!CO38:CX38,"E")</f>
        <v>0</v>
      </c>
      <c r="AM38" s="98">
        <f>COUNTIF('802'!CO38:CX38,"U")</f>
        <v>0</v>
      </c>
      <c r="AN38" s="98">
        <f>COUNTIF('802'!CO38:CX38,"AJ")</f>
        <v>0</v>
      </c>
      <c r="AO38" s="451">
        <f t="shared" si="5"/>
        <v>2</v>
      </c>
      <c r="AP38" s="452">
        <f t="shared" si="6"/>
        <v>0</v>
      </c>
      <c r="AQ38" s="452">
        <f t="shared" si="7"/>
        <v>1</v>
      </c>
      <c r="AR38" s="452">
        <f t="shared" si="8"/>
        <v>0</v>
      </c>
      <c r="AS38" s="453">
        <f t="shared" si="9"/>
        <v>0</v>
      </c>
    </row>
    <row r="39" spans="2:45" ht="15.75" thickBot="1" x14ac:dyDescent="0.3">
      <c r="B39" s="123" t="s">
        <v>298</v>
      </c>
      <c r="C39" s="126">
        <f>COUNTIF('802'!C39:F39,"A")</f>
        <v>0</v>
      </c>
      <c r="D39" s="126">
        <f>COUNTIF('802'!C39:F39,"R")</f>
        <v>0</v>
      </c>
      <c r="E39" s="126">
        <f>COUNTIF('802'!C39:F39,"R1")</f>
        <v>0</v>
      </c>
      <c r="F39" s="126">
        <f>COUNTIF('802'!C39:F39,"E")</f>
        <v>0</v>
      </c>
      <c r="G39" s="126">
        <f>COUNTIF('802'!C39:F39,"U")</f>
        <v>0</v>
      </c>
      <c r="H39" s="126">
        <f>COUNTIF('802'!G39:Z39,"A")</f>
        <v>2</v>
      </c>
      <c r="I39" s="126">
        <f>COUNTIF('802'!G39:Z39,"R")</f>
        <v>0</v>
      </c>
      <c r="J39" s="126">
        <f>COUNTIF('802'!G39:Z39,"R1")</f>
        <v>1</v>
      </c>
      <c r="K39" s="126">
        <f>COUNTIF('802'!G39:Z39,"E")</f>
        <v>0</v>
      </c>
      <c r="L39" s="126">
        <f>COUNTIF('802'!G39:Z39,"U")</f>
        <v>0</v>
      </c>
      <c r="M39" s="126">
        <f>COUNTIF('802'!AA39:AU39,"A")</f>
        <v>0</v>
      </c>
      <c r="N39" s="126">
        <f>COUNTIF('802'!AA39:AU39,"R")</f>
        <v>0</v>
      </c>
      <c r="O39" s="126">
        <f>COUNTIF('802'!AA39:AU39,"R1")</f>
        <v>0</v>
      </c>
      <c r="P39" s="126">
        <f>COUNTIF('802'!AA39:AU39,"E")</f>
        <v>0</v>
      </c>
      <c r="Q39" s="126">
        <f>COUNTIF('802'!AA39:AU39,"U")</f>
        <v>1</v>
      </c>
      <c r="R39" s="126">
        <f t="shared" si="0"/>
        <v>2</v>
      </c>
      <c r="S39" s="126">
        <f t="shared" si="1"/>
        <v>0</v>
      </c>
      <c r="T39" s="126">
        <f t="shared" si="2"/>
        <v>1</v>
      </c>
      <c r="U39" s="126">
        <f t="shared" si="3"/>
        <v>0</v>
      </c>
      <c r="V39" s="126">
        <f t="shared" si="4"/>
        <v>1</v>
      </c>
      <c r="W39" s="87">
        <f>COUNTIF('802'!AV39:BQ39,"A")</f>
        <v>0</v>
      </c>
      <c r="X39" s="87">
        <f>COUNTIF('802'!AV39:BQ39,"R")</f>
        <v>0</v>
      </c>
      <c r="Y39" s="97">
        <f>COUNTIF('802'!AV39:BQ39,"R1")</f>
        <v>2</v>
      </c>
      <c r="Z39" s="97">
        <f>COUNTIF('802'!AV39:BQ39,"E")</f>
        <v>0</v>
      </c>
      <c r="AA39" s="98">
        <f>COUNTIF('802'!AV39:BQ39,"U")</f>
        <v>0</v>
      </c>
      <c r="AB39" s="98">
        <f>COUNTIF('802'!AV39:BQ39,"AJ")</f>
        <v>0</v>
      </c>
      <c r="AC39" s="87">
        <f>COUNTIF('802'!BR39:CN39,"A")</f>
        <v>1</v>
      </c>
      <c r="AD39" s="87">
        <f>COUNTIF('802'!BR39:CN39,"R")</f>
        <v>0</v>
      </c>
      <c r="AE39" s="97">
        <f>COUNTIF('802'!BR39:CN39,"R1")</f>
        <v>0</v>
      </c>
      <c r="AF39" s="97">
        <f>COUNTIF('802'!BR39:CN39,"E")</f>
        <v>0</v>
      </c>
      <c r="AG39" s="98">
        <f>COUNTIF('802'!BR39:CN39,"U")</f>
        <v>0</v>
      </c>
      <c r="AH39" s="98">
        <f>COUNTIF('802'!BR39:CN39,"AJ")</f>
        <v>0</v>
      </c>
      <c r="AI39" s="87">
        <f>COUNTIF('802'!CO39:CX39,"A")</f>
        <v>0</v>
      </c>
      <c r="AJ39" s="87">
        <f>COUNTIF('802'!CO39:CX39,"R")</f>
        <v>0</v>
      </c>
      <c r="AK39" s="97">
        <f>COUNTIF('802'!CO39:CX39,"R1")</f>
        <v>0</v>
      </c>
      <c r="AL39" s="97">
        <f>COUNTIF('802'!CO39:CX39,"E")</f>
        <v>0</v>
      </c>
      <c r="AM39" s="98">
        <f>COUNTIF('802'!CO39:CX39,"U")</f>
        <v>0</v>
      </c>
      <c r="AN39" s="98">
        <f>COUNTIF('802'!CO39:CX39,"AJ")</f>
        <v>0</v>
      </c>
      <c r="AO39" s="451">
        <f t="shared" si="5"/>
        <v>1</v>
      </c>
      <c r="AP39" s="452">
        <f t="shared" si="6"/>
        <v>0</v>
      </c>
      <c r="AQ39" s="452">
        <f t="shared" si="7"/>
        <v>2</v>
      </c>
      <c r="AR39" s="452">
        <f t="shared" si="8"/>
        <v>0</v>
      </c>
      <c r="AS39" s="453">
        <f t="shared" si="9"/>
        <v>0</v>
      </c>
    </row>
    <row r="40" spans="2:45" ht="15.75" thickBot="1" x14ac:dyDescent="0.3">
      <c r="B40" s="123" t="s">
        <v>299</v>
      </c>
      <c r="C40" s="126">
        <f>COUNTIF('802'!C40:F40,"A")</f>
        <v>0</v>
      </c>
      <c r="D40" s="126">
        <f>COUNTIF('802'!C40:F40,"R")</f>
        <v>1</v>
      </c>
      <c r="E40" s="126">
        <f>COUNTIF('802'!C40:F40,"R1")</f>
        <v>0</v>
      </c>
      <c r="F40" s="126">
        <f>COUNTIF('802'!C40:F40,"E")</f>
        <v>0</v>
      </c>
      <c r="G40" s="126">
        <f>COUNTIF('802'!C40:F40,"U")</f>
        <v>0</v>
      </c>
      <c r="H40" s="126">
        <f>COUNTIF('802'!G40:Z40,"A")</f>
        <v>0</v>
      </c>
      <c r="I40" s="126">
        <f>COUNTIF('802'!G40:Z40,"R")</f>
        <v>1</v>
      </c>
      <c r="J40" s="126">
        <f>COUNTIF('802'!G40:Z40,"R1")</f>
        <v>1</v>
      </c>
      <c r="K40" s="126">
        <f>COUNTIF('802'!G40:Z40,"E")</f>
        <v>0</v>
      </c>
      <c r="L40" s="126">
        <f>COUNTIF('802'!G40:Z40,"U")</f>
        <v>0</v>
      </c>
      <c r="M40" s="126">
        <f>COUNTIF('802'!AA40:AU40,"A")</f>
        <v>0</v>
      </c>
      <c r="N40" s="126">
        <f>COUNTIF('802'!AA40:AU40,"R")</f>
        <v>0</v>
      </c>
      <c r="O40" s="126">
        <f>COUNTIF('802'!AA40:AU40,"R1")</f>
        <v>0</v>
      </c>
      <c r="P40" s="126">
        <f>COUNTIF('802'!AA40:AU40,"E")</f>
        <v>0</v>
      </c>
      <c r="Q40" s="126">
        <f>COUNTIF('802'!AA40:AU40,"U")</f>
        <v>0</v>
      </c>
      <c r="R40" s="126">
        <f t="shared" si="0"/>
        <v>0</v>
      </c>
      <c r="S40" s="126">
        <f t="shared" si="1"/>
        <v>2</v>
      </c>
      <c r="T40" s="126">
        <f t="shared" si="2"/>
        <v>1</v>
      </c>
      <c r="U40" s="126">
        <f t="shared" si="3"/>
        <v>0</v>
      </c>
      <c r="V40" s="126">
        <f t="shared" si="4"/>
        <v>0</v>
      </c>
      <c r="W40" s="87">
        <f>COUNTIF('802'!AV40:BQ40,"A")</f>
        <v>0</v>
      </c>
      <c r="X40" s="87">
        <f>COUNTIF('802'!AV40:BQ40,"R")</f>
        <v>0</v>
      </c>
      <c r="Y40" s="97">
        <f>COUNTIF('802'!AV40:BQ40,"R1")</f>
        <v>0</v>
      </c>
      <c r="Z40" s="97">
        <f>COUNTIF('802'!AV40:BQ40,"E")</f>
        <v>0</v>
      </c>
      <c r="AA40" s="98">
        <f>COUNTIF('802'!AV40:BQ40,"U")</f>
        <v>0</v>
      </c>
      <c r="AB40" s="98">
        <f>COUNTIF('802'!AV40:BQ40,"AJ")</f>
        <v>0</v>
      </c>
      <c r="AC40" s="87">
        <f>COUNTIF('802'!BR40:CN40,"A")</f>
        <v>1</v>
      </c>
      <c r="AD40" s="87">
        <f>COUNTIF('802'!BR40:CN40,"R")</f>
        <v>0</v>
      </c>
      <c r="AE40" s="97">
        <f>COUNTIF('802'!BR40:CN40,"R1")</f>
        <v>0</v>
      </c>
      <c r="AF40" s="97">
        <f>COUNTIF('802'!BR40:CN40,"E")</f>
        <v>0</v>
      </c>
      <c r="AG40" s="98">
        <f>COUNTIF('802'!BR40:CN40,"U")</f>
        <v>0</v>
      </c>
      <c r="AH40" s="98">
        <f>COUNTIF('802'!BR40:CN40,"AJ")</f>
        <v>0</v>
      </c>
      <c r="AI40" s="87">
        <f>COUNTIF('802'!CO40:CX40,"A")</f>
        <v>0</v>
      </c>
      <c r="AJ40" s="87">
        <f>COUNTIF('802'!CO40:CX40,"R")</f>
        <v>0</v>
      </c>
      <c r="AK40" s="97">
        <f>COUNTIF('802'!CO40:CX40,"R1")</f>
        <v>0</v>
      </c>
      <c r="AL40" s="97">
        <f>COUNTIF('802'!CO40:CX40,"E")</f>
        <v>0</v>
      </c>
      <c r="AM40" s="98">
        <f>COUNTIF('802'!CO40:CX40,"U")</f>
        <v>0</v>
      </c>
      <c r="AN40" s="98">
        <f>COUNTIF('802'!CO40:CX40,"AJ")</f>
        <v>0</v>
      </c>
      <c r="AO40" s="451">
        <f t="shared" si="5"/>
        <v>1</v>
      </c>
      <c r="AP40" s="452">
        <f t="shared" si="6"/>
        <v>0</v>
      </c>
      <c r="AQ40" s="452">
        <f t="shared" si="7"/>
        <v>0</v>
      </c>
      <c r="AR40" s="452">
        <f t="shared" si="8"/>
        <v>0</v>
      </c>
      <c r="AS40" s="453">
        <f t="shared" si="9"/>
        <v>0</v>
      </c>
    </row>
    <row r="41" spans="2:45" s="43" customFormat="1" x14ac:dyDescent="0.25">
      <c r="B41" s="134" t="s">
        <v>300</v>
      </c>
      <c r="C41" s="128">
        <f>COUNTIF('802'!C41:F41,"A")</f>
        <v>0</v>
      </c>
      <c r="D41" s="128">
        <f>COUNTIF('802'!C41:F41,"R")</f>
        <v>0</v>
      </c>
      <c r="E41" s="128">
        <f>COUNTIF('802'!C41:F41,"R1")</f>
        <v>0</v>
      </c>
      <c r="F41" s="128">
        <f>COUNTIF('802'!C41:F41,"E")</f>
        <v>0</v>
      </c>
      <c r="G41" s="128">
        <f>COUNTIF('802'!C41:F41,"U")</f>
        <v>0</v>
      </c>
      <c r="H41" s="128">
        <f>COUNTIF('802'!G41:Z41,"A")</f>
        <v>0</v>
      </c>
      <c r="I41" s="128">
        <f>COUNTIF('802'!G41:Z41,"R")</f>
        <v>0</v>
      </c>
      <c r="J41" s="128">
        <f>COUNTIF('802'!G41:Z41,"R1")</f>
        <v>3</v>
      </c>
      <c r="K41" s="128">
        <f>COUNTIF('802'!G41:Z41,"E")</f>
        <v>0</v>
      </c>
      <c r="L41" s="128">
        <f>COUNTIF('802'!G41:Z41,"U")</f>
        <v>0</v>
      </c>
      <c r="M41" s="128">
        <f>COUNTIF('802'!AA41:AU41,"A")</f>
        <v>0</v>
      </c>
      <c r="N41" s="128">
        <f>COUNTIF('802'!AA41:AU41,"R")</f>
        <v>0</v>
      </c>
      <c r="O41" s="128">
        <f>COUNTIF('802'!AA41:AU41,"R1")</f>
        <v>0</v>
      </c>
      <c r="P41" s="128">
        <f>COUNTIF('802'!AA41:AU41,"E")</f>
        <v>0</v>
      </c>
      <c r="Q41" s="128">
        <f>COUNTIF('802'!AA41:AU41,"U")</f>
        <v>0</v>
      </c>
      <c r="R41" s="128">
        <f t="shared" si="0"/>
        <v>0</v>
      </c>
      <c r="S41" s="128">
        <f t="shared" si="1"/>
        <v>0</v>
      </c>
      <c r="T41" s="128">
        <f t="shared" si="2"/>
        <v>3</v>
      </c>
      <c r="U41" s="128">
        <f t="shared" si="3"/>
        <v>0</v>
      </c>
      <c r="V41" s="128">
        <f t="shared" si="4"/>
        <v>0</v>
      </c>
      <c r="W41" s="87">
        <f>COUNTIF('802'!AV41:BQ41,"A")</f>
        <v>1</v>
      </c>
      <c r="X41" s="87">
        <f>COUNTIF('802'!AV41:BQ41,"R")</f>
        <v>0</v>
      </c>
      <c r="Y41" s="97">
        <f>COUNTIF('802'!AV41:BQ41,"R1")</f>
        <v>5</v>
      </c>
      <c r="Z41" s="97">
        <f>COUNTIF('802'!AV41:BQ41,"E")</f>
        <v>0</v>
      </c>
      <c r="AA41" s="98">
        <f>COUNTIF('802'!AV41:BQ41,"U")</f>
        <v>0</v>
      </c>
      <c r="AB41" s="98">
        <f>COUNTIF('802'!AV41:BQ41,"AJ")</f>
        <v>0</v>
      </c>
      <c r="AC41" s="87">
        <f>COUNTIF('802'!BR41:CN41,"A")</f>
        <v>0</v>
      </c>
      <c r="AD41" s="87">
        <f>COUNTIF('802'!BR41:CN41,"R")</f>
        <v>2</v>
      </c>
      <c r="AE41" s="97">
        <f>COUNTIF('802'!BR41:CN41,"R1")</f>
        <v>0</v>
      </c>
      <c r="AF41" s="97">
        <f>COUNTIF('802'!BR41:CN41,"E")</f>
        <v>0</v>
      </c>
      <c r="AG41" s="98">
        <f>COUNTIF('802'!BR41:CN41,"U")</f>
        <v>0</v>
      </c>
      <c r="AH41" s="98">
        <f>COUNTIF('802'!BR41:CN41,"AJ")</f>
        <v>0</v>
      </c>
      <c r="AI41" s="87">
        <f>COUNTIF('802'!CO41:CX41,"A")</f>
        <v>0</v>
      </c>
      <c r="AJ41" s="87">
        <f>COUNTIF('802'!CO41:CX41,"R")</f>
        <v>0</v>
      </c>
      <c r="AK41" s="97">
        <f>COUNTIF('802'!CO41:CX41,"R1")</f>
        <v>0</v>
      </c>
      <c r="AL41" s="97">
        <f>COUNTIF('802'!CO41:CX41,"E")</f>
        <v>0</v>
      </c>
      <c r="AM41" s="98">
        <f>COUNTIF('802'!CO41:CX41,"U")</f>
        <v>0</v>
      </c>
      <c r="AN41" s="98">
        <f>COUNTIF('802'!CO41:CX41,"AJ")</f>
        <v>0</v>
      </c>
      <c r="AO41" s="451">
        <f t="shared" si="5"/>
        <v>1</v>
      </c>
      <c r="AP41" s="452">
        <f t="shared" si="6"/>
        <v>2</v>
      </c>
      <c r="AQ41" s="452">
        <f t="shared" si="7"/>
        <v>5</v>
      </c>
      <c r="AR41" s="452">
        <f t="shared" si="8"/>
        <v>0</v>
      </c>
      <c r="AS41" s="453">
        <f t="shared" si="9"/>
        <v>0</v>
      </c>
    </row>
    <row r="42" spans="2:45" x14ac:dyDescent="0.25">
      <c r="R42" s="461">
        <f>SUM(R4:R41)</f>
        <v>20</v>
      </c>
      <c r="S42" s="461">
        <f>SUM(S4:S41)</f>
        <v>82</v>
      </c>
      <c r="T42" s="461">
        <f>SUM(T4:T41)</f>
        <v>65</v>
      </c>
      <c r="U42" s="461">
        <f>SUM(U4:U41)</f>
        <v>4</v>
      </c>
      <c r="V42" s="461">
        <f>SUM(V4:V41)</f>
        <v>34</v>
      </c>
      <c r="AO42" s="464">
        <f>SUM(AO4:AO41)</f>
        <v>58</v>
      </c>
      <c r="AP42" s="465">
        <f>SUM(AP4:AP41)</f>
        <v>43</v>
      </c>
      <c r="AQ42" s="465">
        <f>SUM(AQ4:AQ41)</f>
        <v>91</v>
      </c>
      <c r="AR42" s="465">
        <f>SUM(AR4:AR41)</f>
        <v>1</v>
      </c>
      <c r="AS42" s="466">
        <f>SUM(AS4:AS41)</f>
        <v>4</v>
      </c>
    </row>
    <row r="43" spans="2:45" s="133" customFormat="1" x14ac:dyDescent="0.25">
      <c r="B43" s="133" t="s">
        <v>697</v>
      </c>
      <c r="C43" s="133" t="s">
        <v>699</v>
      </c>
      <c r="J43" s="133" t="s">
        <v>701</v>
      </c>
    </row>
    <row r="44" spans="2:45" s="133" customFormat="1" x14ac:dyDescent="0.25">
      <c r="B44" s="133" t="s">
        <v>698</v>
      </c>
      <c r="C44" s="133" t="s">
        <v>700</v>
      </c>
    </row>
  </sheetData>
  <mergeCells count="5">
    <mergeCell ref="C2:G2"/>
    <mergeCell ref="H2:L2"/>
    <mergeCell ref="M2:Q2"/>
    <mergeCell ref="R2:V2"/>
    <mergeCell ref="AO2:AS2"/>
  </mergeCells>
  <pageMargins left="0.25" right="0.25" top="0.75" bottom="0.75" header="0.3" footer="0.3"/>
  <pageSetup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45"/>
  <sheetViews>
    <sheetView topLeftCell="A19" zoomScale="60" zoomScaleNormal="60" workbookViewId="0">
      <selection activeCell="AS4" sqref="AS4:AS43"/>
    </sheetView>
  </sheetViews>
  <sheetFormatPr baseColWidth="10" defaultRowHeight="15" x14ac:dyDescent="0.25"/>
  <cols>
    <col min="1" max="1" width="4.28515625" customWidth="1"/>
    <col min="2" max="2" width="29.42578125" customWidth="1"/>
    <col min="3" max="18" width="3.28515625" customWidth="1"/>
    <col min="19" max="19" width="4" customWidth="1"/>
    <col min="20" max="20" width="4.28515625" customWidth="1"/>
    <col min="21" max="40" width="3.28515625" customWidth="1"/>
    <col min="41" max="41" width="4.28515625" customWidth="1"/>
    <col min="42" max="42" width="3.28515625" customWidth="1"/>
    <col min="43" max="43" width="4" customWidth="1"/>
    <col min="44" max="45" width="3.28515625" customWidth="1"/>
  </cols>
  <sheetData>
    <row r="1" spans="2:45" ht="15.75" thickBot="1" x14ac:dyDescent="0.3"/>
    <row r="2" spans="2:45" ht="15.75" thickBot="1" x14ac:dyDescent="0.3">
      <c r="B2" s="118">
        <v>803</v>
      </c>
      <c r="C2" s="551" t="s">
        <v>27</v>
      </c>
      <c r="D2" s="552"/>
      <c r="E2" s="552"/>
      <c r="F2" s="552"/>
      <c r="G2" s="553"/>
      <c r="H2" s="551" t="s">
        <v>28</v>
      </c>
      <c r="I2" s="552"/>
      <c r="J2" s="552"/>
      <c r="K2" s="552"/>
      <c r="L2" s="553"/>
      <c r="M2" s="551" t="s">
        <v>35</v>
      </c>
      <c r="N2" s="552"/>
      <c r="O2" s="552"/>
      <c r="P2" s="552"/>
      <c r="Q2" s="553"/>
      <c r="R2" s="530" t="s">
        <v>681</v>
      </c>
      <c r="S2" s="531"/>
      <c r="T2" s="531"/>
      <c r="U2" s="531"/>
      <c r="V2" s="532"/>
      <c r="W2" s="197" t="s">
        <v>727</v>
      </c>
      <c r="X2" s="198"/>
      <c r="Y2" s="198"/>
      <c r="Z2" s="198"/>
      <c r="AA2" s="198"/>
      <c r="AB2" s="93"/>
      <c r="AC2" s="199" t="s">
        <v>728</v>
      </c>
      <c r="AD2" s="198"/>
      <c r="AE2" s="198"/>
      <c r="AF2" s="198"/>
      <c r="AG2" s="198"/>
      <c r="AH2" s="93"/>
      <c r="AI2" s="199" t="s">
        <v>729</v>
      </c>
      <c r="AJ2" s="198"/>
      <c r="AK2" s="198"/>
      <c r="AL2" s="198"/>
      <c r="AM2" s="198"/>
      <c r="AN2" s="93"/>
      <c r="AO2" s="530" t="s">
        <v>681</v>
      </c>
      <c r="AP2" s="531"/>
      <c r="AQ2" s="531"/>
      <c r="AR2" s="531"/>
      <c r="AS2" s="532"/>
    </row>
    <row r="3" spans="2:45" ht="15.75" thickBot="1" x14ac:dyDescent="0.3">
      <c r="B3" s="119" t="s">
        <v>626</v>
      </c>
      <c r="C3" s="120" t="s">
        <v>627</v>
      </c>
      <c r="D3" s="121" t="s">
        <v>628</v>
      </c>
      <c r="E3" s="121" t="s">
        <v>629</v>
      </c>
      <c r="F3" s="121" t="s">
        <v>630</v>
      </c>
      <c r="G3" s="121" t="s">
        <v>631</v>
      </c>
      <c r="H3" s="121" t="s">
        <v>627</v>
      </c>
      <c r="I3" s="121" t="s">
        <v>628</v>
      </c>
      <c r="J3" s="121" t="s">
        <v>629</v>
      </c>
      <c r="K3" s="121" t="s">
        <v>630</v>
      </c>
      <c r="L3" s="121" t="s">
        <v>631</v>
      </c>
      <c r="M3" s="121" t="s">
        <v>627</v>
      </c>
      <c r="N3" s="121" t="s">
        <v>628</v>
      </c>
      <c r="O3" s="121" t="s">
        <v>629</v>
      </c>
      <c r="P3" s="121" t="s">
        <v>630</v>
      </c>
      <c r="Q3" s="121" t="s">
        <v>631</v>
      </c>
      <c r="R3" s="121" t="s">
        <v>627</v>
      </c>
      <c r="S3" s="121" t="s">
        <v>628</v>
      </c>
      <c r="T3" s="121" t="s">
        <v>629</v>
      </c>
      <c r="U3" s="121" t="s">
        <v>630</v>
      </c>
      <c r="V3" s="122" t="s">
        <v>631</v>
      </c>
      <c r="W3" s="88" t="s">
        <v>627</v>
      </c>
      <c r="X3" s="89" t="s">
        <v>628</v>
      </c>
      <c r="Y3" s="89" t="s">
        <v>629</v>
      </c>
      <c r="Z3" s="89" t="s">
        <v>630</v>
      </c>
      <c r="AA3" s="89" t="s">
        <v>631</v>
      </c>
      <c r="AB3" s="93" t="s">
        <v>713</v>
      </c>
      <c r="AC3" s="88" t="s">
        <v>627</v>
      </c>
      <c r="AD3" s="89" t="s">
        <v>628</v>
      </c>
      <c r="AE3" s="89" t="s">
        <v>629</v>
      </c>
      <c r="AF3" s="89" t="s">
        <v>630</v>
      </c>
      <c r="AG3" s="89" t="s">
        <v>631</v>
      </c>
      <c r="AH3" s="93" t="s">
        <v>713</v>
      </c>
      <c r="AI3" s="88" t="s">
        <v>627</v>
      </c>
      <c r="AJ3" s="89" t="s">
        <v>628</v>
      </c>
      <c r="AK3" s="89" t="s">
        <v>629</v>
      </c>
      <c r="AL3" s="89" t="s">
        <v>630</v>
      </c>
      <c r="AM3" s="89" t="s">
        <v>631</v>
      </c>
      <c r="AN3" s="93" t="s">
        <v>713</v>
      </c>
      <c r="AO3" s="455" t="s">
        <v>627</v>
      </c>
      <c r="AP3" s="449" t="s">
        <v>628</v>
      </c>
      <c r="AQ3" s="449" t="s">
        <v>629</v>
      </c>
      <c r="AR3" s="449" t="s">
        <v>630</v>
      </c>
      <c r="AS3" s="450" t="s">
        <v>631</v>
      </c>
    </row>
    <row r="4" spans="2:45" ht="15.75" thickBot="1" x14ac:dyDescent="0.3">
      <c r="B4" s="151" t="s">
        <v>301</v>
      </c>
      <c r="C4" s="124">
        <f>COUNTIF('803'!C4:F4,"A")</f>
        <v>0</v>
      </c>
      <c r="D4" s="124">
        <f>COUNTIF('803'!C4:F4,"R")</f>
        <v>0</v>
      </c>
      <c r="E4" s="124">
        <f>COUNTIF('803'!C4:F4,"R1")</f>
        <v>0</v>
      </c>
      <c r="F4" s="124">
        <f>COUNTIF('803'!C4:F4,"E")</f>
        <v>0</v>
      </c>
      <c r="G4" s="124">
        <f>COUNTIF('803'!C4:F4,"U")</f>
        <v>1</v>
      </c>
      <c r="H4" s="124">
        <f>COUNTIF('803'!G4:Z4,"A")</f>
        <v>0</v>
      </c>
      <c r="I4" s="124">
        <f>COUNTIF('803'!G4:Z4,"R")</f>
        <v>1</v>
      </c>
      <c r="J4" s="124">
        <f>COUNTIF('803'!G4:Z4,"R1")</f>
        <v>0</v>
      </c>
      <c r="K4" s="124">
        <f>COUNTIF('803'!G4:Z4,"E")</f>
        <v>0</v>
      </c>
      <c r="L4" s="124">
        <f>COUNTIF('803'!G4:Z4,"U")</f>
        <v>0</v>
      </c>
      <c r="M4" s="124">
        <f>COUNTIF('803'!AA4:AU4,"A")</f>
        <v>0</v>
      </c>
      <c r="N4" s="124">
        <f>COUNTIF('803'!AA4:AU4,"R")</f>
        <v>0</v>
      </c>
      <c r="O4" s="124">
        <f>COUNTIF('803'!AA4:AU4,"R1")</f>
        <v>0</v>
      </c>
      <c r="P4" s="124">
        <f>COUNTIF('803'!AA4:AU4,"E")</f>
        <v>0</v>
      </c>
      <c r="Q4" s="124">
        <f>COUNTIF('803'!AA4:AU4,"U")</f>
        <v>0</v>
      </c>
      <c r="R4" s="124">
        <f>SUM(C4,H4,M4)</f>
        <v>0</v>
      </c>
      <c r="S4" s="124">
        <f>SUM(D4,I4,N4)</f>
        <v>1</v>
      </c>
      <c r="T4" s="124">
        <f>SUM(E4,J4,O4)</f>
        <v>0</v>
      </c>
      <c r="U4" s="124">
        <f>SUM(F4,K4,P4)</f>
        <v>0</v>
      </c>
      <c r="V4" s="124">
        <f>SUM(G4,L4,Q4)</f>
        <v>1</v>
      </c>
      <c r="W4" s="87">
        <f>COUNTIF('601'!AV4:BQ4,"A")</f>
        <v>0</v>
      </c>
      <c r="X4" s="87">
        <f>COUNTIF('601'!AV4:BQ4,"R")</f>
        <v>0</v>
      </c>
      <c r="Y4" s="97">
        <f>COUNTIF('601'!AV4:BQ4,"R1")</f>
        <v>1</v>
      </c>
      <c r="Z4" s="97">
        <f>COUNTIF('601'!AV4:BQ4,"E")</f>
        <v>0</v>
      </c>
      <c r="AA4" s="98">
        <f>COUNTIF('601'!AV4:BQ4,"U")</f>
        <v>0</v>
      </c>
      <c r="AB4" s="98">
        <f>COUNTIF('601'!AV4:BQ4,"AJ")</f>
        <v>0</v>
      </c>
      <c r="AC4" s="87">
        <f>COUNTIF('601'!BR4:CN4,"A")</f>
        <v>0</v>
      </c>
      <c r="AD4" s="87">
        <f>COUNTIF('601'!BR4:CN4,"R")</f>
        <v>0</v>
      </c>
      <c r="AE4" s="97">
        <f>COUNTIF('601'!BR4:CN4,"R1")</f>
        <v>0</v>
      </c>
      <c r="AF4" s="97">
        <f>COUNTIF('601'!BR4:CN4,"E")</f>
        <v>0</v>
      </c>
      <c r="AG4" s="98">
        <f>COUNTIF('601'!BR4:CN4,"U")</f>
        <v>0</v>
      </c>
      <c r="AH4" s="98">
        <f>COUNTIF('601'!BR4:CN4,"AJ")</f>
        <v>0</v>
      </c>
      <c r="AI4" s="87">
        <f>COUNTIF('601'!CO4:CX4,"A")</f>
        <v>0</v>
      </c>
      <c r="AJ4" s="87">
        <f>COUNTIF('601'!CO4:CX4,"R")</f>
        <v>0</v>
      </c>
      <c r="AK4" s="97">
        <f>COUNTIF('601'!CO4:CX4,"R1")</f>
        <v>0</v>
      </c>
      <c r="AL4" s="97">
        <f>COUNTIF('601'!CO4:CX4,"E")</f>
        <v>0</v>
      </c>
      <c r="AM4" s="98">
        <f>COUNTIF('601'!CO4:CX4,"U")</f>
        <v>0</v>
      </c>
      <c r="AN4" s="98">
        <f>COUNTIF('601'!CO4:CX4,"AJ")</f>
        <v>0</v>
      </c>
      <c r="AO4" s="451">
        <f>SUM(W4,AC4,AI4)</f>
        <v>0</v>
      </c>
      <c r="AP4" s="452">
        <f>SUM(X4,AD4,AJ4)</f>
        <v>0</v>
      </c>
      <c r="AQ4" s="452">
        <f>SUM(Y4,AE4,AK4)</f>
        <v>1</v>
      </c>
      <c r="AR4" s="452">
        <f>SUM(Z4,AF4,AL4)</f>
        <v>0</v>
      </c>
      <c r="AS4" s="453">
        <f>SUM(AA4,AG4,AM4)</f>
        <v>0</v>
      </c>
    </row>
    <row r="5" spans="2:45" ht="15.75" thickBot="1" x14ac:dyDescent="0.3">
      <c r="B5" s="123" t="s">
        <v>302</v>
      </c>
      <c r="C5" s="126">
        <f>COUNTIF('803'!C5:F5,"A")</f>
        <v>0</v>
      </c>
      <c r="D5" s="126">
        <f>COUNTIF('803'!C5:F5,"R")</f>
        <v>0</v>
      </c>
      <c r="E5" s="126">
        <f>COUNTIF('803'!C5:F5,"R1")</f>
        <v>0</v>
      </c>
      <c r="F5" s="126">
        <f>COUNTIF('803'!C5:F5,"E")</f>
        <v>1</v>
      </c>
      <c r="G5" s="126">
        <f>COUNTIF('803'!C5:F5,"U")</f>
        <v>0</v>
      </c>
      <c r="H5" s="126">
        <f>COUNTIF('803'!G5:Z5,"A")</f>
        <v>3</v>
      </c>
      <c r="I5" s="126">
        <f>COUNTIF('803'!G5:Z5,"R")</f>
        <v>0</v>
      </c>
      <c r="J5" s="126">
        <f>COUNTIF('803'!G5:Z5,"R1")</f>
        <v>2</v>
      </c>
      <c r="K5" s="126">
        <f>COUNTIF('803'!G5:Z5,"E")</f>
        <v>0</v>
      </c>
      <c r="L5" s="126">
        <f>COUNTIF('803'!G5:Z5,"U")</f>
        <v>0</v>
      </c>
      <c r="M5" s="126">
        <f>COUNTIF('803'!AA5:AU5,"A")</f>
        <v>0</v>
      </c>
      <c r="N5" s="126">
        <f>COUNTIF('803'!AA5:AU5,"R")</f>
        <v>0</v>
      </c>
      <c r="O5" s="126">
        <f>COUNTIF('803'!AA5:AU5,"R1")</f>
        <v>0</v>
      </c>
      <c r="P5" s="126">
        <f>COUNTIF('803'!AA5:AU5,"E")</f>
        <v>0</v>
      </c>
      <c r="Q5" s="126">
        <f>COUNTIF('803'!AA5:AU5,"U")</f>
        <v>0</v>
      </c>
      <c r="R5" s="126">
        <f t="shared" ref="R5:R42" si="0">SUM(C5,H5,M5)</f>
        <v>3</v>
      </c>
      <c r="S5" s="126">
        <f t="shared" ref="S5:S42" si="1">SUM(D5,I5,N5)</f>
        <v>0</v>
      </c>
      <c r="T5" s="126">
        <f t="shared" ref="T5:T42" si="2">SUM(E5,J5,O5)</f>
        <v>2</v>
      </c>
      <c r="U5" s="126">
        <f t="shared" ref="U5:U42" si="3">SUM(F5,K5,P5)</f>
        <v>1</v>
      </c>
      <c r="V5" s="126">
        <f t="shared" ref="V5:V42" si="4">SUM(G5,L5,Q5)</f>
        <v>0</v>
      </c>
      <c r="W5" s="87">
        <f>COUNTIF('601'!AV5:BQ5,"A")</f>
        <v>2</v>
      </c>
      <c r="X5" s="87">
        <f>COUNTIF('601'!AV5:BQ5,"R")</f>
        <v>0</v>
      </c>
      <c r="Y5" s="97">
        <f>COUNTIF('601'!AV5:BQ5,"R1")</f>
        <v>6</v>
      </c>
      <c r="Z5" s="97">
        <f>COUNTIF('601'!AV5:BQ5,"E")</f>
        <v>0</v>
      </c>
      <c r="AA5" s="98">
        <f>COUNTIF('601'!AV5:BQ5,"U")</f>
        <v>0</v>
      </c>
      <c r="AB5" s="98">
        <f>COUNTIF('601'!AV5:BQ5,"AJ")</f>
        <v>0</v>
      </c>
      <c r="AC5" s="87">
        <f>COUNTIF('601'!BR5:CN5,"A")</f>
        <v>1</v>
      </c>
      <c r="AD5" s="87">
        <f>COUNTIF('601'!BR5:CN5,"R")</f>
        <v>0</v>
      </c>
      <c r="AE5" s="97">
        <f>COUNTIF('601'!BR5:CN5,"R1")</f>
        <v>0</v>
      </c>
      <c r="AF5" s="97">
        <f>COUNTIF('601'!BR5:CN5,"E")</f>
        <v>0</v>
      </c>
      <c r="AG5" s="98">
        <f>COUNTIF('601'!BR5:CN5,"U")</f>
        <v>0</v>
      </c>
      <c r="AH5" s="98">
        <f>COUNTIF('601'!BR5:CN5,"AJ")</f>
        <v>0</v>
      </c>
      <c r="AI5" s="87">
        <f>COUNTIF('601'!CO5:CX5,"A")</f>
        <v>0</v>
      </c>
      <c r="AJ5" s="87">
        <f>COUNTIF('601'!CO5:CX5,"R")</f>
        <v>0</v>
      </c>
      <c r="AK5" s="97">
        <f>COUNTIF('601'!CO5:CX5,"R1")</f>
        <v>0</v>
      </c>
      <c r="AL5" s="97">
        <f>COUNTIF('601'!CO5:CX5,"E")</f>
        <v>0</v>
      </c>
      <c r="AM5" s="98">
        <f>COUNTIF('601'!CO5:CX5,"U")</f>
        <v>0</v>
      </c>
      <c r="AN5" s="98">
        <f>COUNTIF('601'!CO5:CX5,"AJ")</f>
        <v>0</v>
      </c>
      <c r="AO5" s="451">
        <f t="shared" ref="AO5:AO42" si="5">SUM(W5,AC5,AI5)</f>
        <v>3</v>
      </c>
      <c r="AP5" s="452">
        <f t="shared" ref="AP5:AP42" si="6">SUM(X5,AD5,AJ5)</f>
        <v>0</v>
      </c>
      <c r="AQ5" s="452">
        <f t="shared" ref="AQ5:AQ42" si="7">SUM(Y5,AE5,AK5)</f>
        <v>6</v>
      </c>
      <c r="AR5" s="452">
        <f t="shared" ref="AR5:AR42" si="8">SUM(Z5,AF5,AL5)</f>
        <v>0</v>
      </c>
      <c r="AS5" s="453">
        <f t="shared" ref="AS5:AS42" si="9">SUM(AA5,AG5,AM5)</f>
        <v>0</v>
      </c>
    </row>
    <row r="6" spans="2:45" s="43" customFormat="1" ht="15.75" thickBot="1" x14ac:dyDescent="0.3">
      <c r="B6" s="127" t="s">
        <v>303</v>
      </c>
      <c r="C6" s="128">
        <f>COUNTIF('803'!C6:F6,"A")</f>
        <v>0</v>
      </c>
      <c r="D6" s="128">
        <f>COUNTIF('803'!C6:F6,"R")</f>
        <v>0</v>
      </c>
      <c r="E6" s="128">
        <f>COUNTIF('803'!C6:F6,"R1")</f>
        <v>0</v>
      </c>
      <c r="F6" s="128">
        <f>COUNTIF('803'!C6:F6,"E")</f>
        <v>0</v>
      </c>
      <c r="G6" s="128">
        <f>COUNTIF('803'!C6:F6,"U")</f>
        <v>0</v>
      </c>
      <c r="H6" s="128">
        <f>COUNTIF('803'!G6:Z6,"A")</f>
        <v>0</v>
      </c>
      <c r="I6" s="128">
        <f>COUNTIF('803'!G6:Z6,"R")</f>
        <v>0</v>
      </c>
      <c r="J6" s="128">
        <f>COUNTIF('803'!G6:Z6,"R1")</f>
        <v>2</v>
      </c>
      <c r="K6" s="128">
        <f>COUNTIF('803'!G6:Z6,"E")</f>
        <v>0</v>
      </c>
      <c r="L6" s="128">
        <f>COUNTIF('803'!G6:Z6,"U")</f>
        <v>0</v>
      </c>
      <c r="M6" s="128">
        <f>COUNTIF('803'!AA6:AU6,"A")</f>
        <v>0</v>
      </c>
      <c r="N6" s="128">
        <f>COUNTIF('803'!AA6:AU6,"R")</f>
        <v>0</v>
      </c>
      <c r="O6" s="128">
        <f>COUNTIF('803'!AA6:AU6,"R1")</f>
        <v>1</v>
      </c>
      <c r="P6" s="128">
        <f>COUNTIF('803'!AA6:AU6,"E")</f>
        <v>0</v>
      </c>
      <c r="Q6" s="128">
        <f>COUNTIF('803'!AA6:AU6,"U")</f>
        <v>0</v>
      </c>
      <c r="R6" s="128">
        <f t="shared" si="0"/>
        <v>0</v>
      </c>
      <c r="S6" s="128">
        <f t="shared" si="1"/>
        <v>0</v>
      </c>
      <c r="T6" s="128">
        <f t="shared" si="2"/>
        <v>3</v>
      </c>
      <c r="U6" s="128">
        <f t="shared" si="3"/>
        <v>0</v>
      </c>
      <c r="V6" s="128">
        <f t="shared" si="4"/>
        <v>0</v>
      </c>
      <c r="W6" s="87">
        <f>COUNTIF('601'!AV6:BQ6,"A")</f>
        <v>1</v>
      </c>
      <c r="X6" s="87">
        <f>COUNTIF('601'!AV6:BQ6,"R")</f>
        <v>0</v>
      </c>
      <c r="Y6" s="97">
        <f>COUNTIF('601'!AV6:BQ6,"R1")</f>
        <v>1</v>
      </c>
      <c r="Z6" s="97">
        <f>COUNTIF('601'!AV6:BQ6,"E")</f>
        <v>1</v>
      </c>
      <c r="AA6" s="98">
        <f>COUNTIF('601'!AV6:BQ6,"U")</f>
        <v>0</v>
      </c>
      <c r="AB6" s="98">
        <f>COUNTIF('601'!AV6:BQ6,"AJ")</f>
        <v>0</v>
      </c>
      <c r="AC6" s="87">
        <f>COUNTIF('601'!BR6:CN6,"A")</f>
        <v>0</v>
      </c>
      <c r="AD6" s="87">
        <f>COUNTIF('601'!BR6:CN6,"R")</f>
        <v>0</v>
      </c>
      <c r="AE6" s="97">
        <f>COUNTIF('601'!BR6:CN6,"R1")</f>
        <v>0</v>
      </c>
      <c r="AF6" s="97">
        <f>COUNTIF('601'!BR6:CN6,"E")</f>
        <v>0</v>
      </c>
      <c r="AG6" s="98">
        <f>COUNTIF('601'!BR6:CN6,"U")</f>
        <v>0</v>
      </c>
      <c r="AH6" s="98">
        <f>COUNTIF('601'!BR6:CN6,"AJ")</f>
        <v>0</v>
      </c>
      <c r="AI6" s="87">
        <f>COUNTIF('601'!CO6:CX6,"A")</f>
        <v>0</v>
      </c>
      <c r="AJ6" s="87">
        <f>COUNTIF('601'!CO6:CX6,"R")</f>
        <v>0</v>
      </c>
      <c r="AK6" s="97">
        <f>COUNTIF('601'!CO6:CX6,"R1")</f>
        <v>0</v>
      </c>
      <c r="AL6" s="97">
        <f>COUNTIF('601'!CO6:CX6,"E")</f>
        <v>0</v>
      </c>
      <c r="AM6" s="98">
        <f>COUNTIF('601'!CO6:CX6,"U")</f>
        <v>0</v>
      </c>
      <c r="AN6" s="98">
        <f>COUNTIF('601'!CO6:CX6,"AJ")</f>
        <v>0</v>
      </c>
      <c r="AO6" s="451">
        <f t="shared" si="5"/>
        <v>1</v>
      </c>
      <c r="AP6" s="452">
        <f t="shared" si="6"/>
        <v>0</v>
      </c>
      <c r="AQ6" s="452">
        <f t="shared" si="7"/>
        <v>1</v>
      </c>
      <c r="AR6" s="452">
        <f t="shared" si="8"/>
        <v>1</v>
      </c>
      <c r="AS6" s="453">
        <f t="shared" si="9"/>
        <v>0</v>
      </c>
    </row>
    <row r="7" spans="2:45" s="43" customFormat="1" ht="15.75" thickBot="1" x14ac:dyDescent="0.3">
      <c r="B7" s="134" t="s">
        <v>304</v>
      </c>
      <c r="C7" s="128">
        <f>COUNTIF('803'!C7:F7,"A")</f>
        <v>0</v>
      </c>
      <c r="D7" s="128">
        <f>COUNTIF('803'!C7:F7,"R")</f>
        <v>0</v>
      </c>
      <c r="E7" s="128">
        <f>COUNTIF('803'!C7:F7,"R1")</f>
        <v>0</v>
      </c>
      <c r="F7" s="128">
        <f>COUNTIF('803'!C7:F7,"E")</f>
        <v>0</v>
      </c>
      <c r="G7" s="128">
        <f>COUNTIF('803'!C7:F7,"U")</f>
        <v>0</v>
      </c>
      <c r="H7" s="128">
        <f>COUNTIF('803'!G7:Z7,"A")</f>
        <v>0</v>
      </c>
      <c r="I7" s="128">
        <f>COUNTIF('803'!G7:Z7,"R")</f>
        <v>0</v>
      </c>
      <c r="J7" s="128">
        <f>COUNTIF('803'!G7:Z7,"R1")</f>
        <v>3</v>
      </c>
      <c r="K7" s="128">
        <f>COUNTIF('803'!G7:Z7,"E")</f>
        <v>0</v>
      </c>
      <c r="L7" s="128">
        <f>COUNTIF('803'!G7:Z7,"U")</f>
        <v>0</v>
      </c>
      <c r="M7" s="128">
        <f>COUNTIF('803'!AA7:AU7,"A")</f>
        <v>0</v>
      </c>
      <c r="N7" s="128">
        <f>COUNTIF('803'!AA7:AU7,"R")</f>
        <v>0</v>
      </c>
      <c r="O7" s="128">
        <f>COUNTIF('803'!AA7:AU7,"R1")</f>
        <v>0</v>
      </c>
      <c r="P7" s="128">
        <f>COUNTIF('803'!AA7:AU7,"E")</f>
        <v>0</v>
      </c>
      <c r="Q7" s="128">
        <f>COUNTIF('803'!AA7:AU7,"U")</f>
        <v>0</v>
      </c>
      <c r="R7" s="128">
        <f t="shared" si="0"/>
        <v>0</v>
      </c>
      <c r="S7" s="128">
        <f t="shared" si="1"/>
        <v>0</v>
      </c>
      <c r="T7" s="128">
        <f t="shared" si="2"/>
        <v>3</v>
      </c>
      <c r="U7" s="128">
        <f t="shared" si="3"/>
        <v>0</v>
      </c>
      <c r="V7" s="128">
        <f t="shared" si="4"/>
        <v>0</v>
      </c>
      <c r="W7" s="87">
        <f>COUNTIF('601'!AV7:BQ7,"A")</f>
        <v>2</v>
      </c>
      <c r="X7" s="87">
        <f>COUNTIF('601'!AV7:BQ7,"R")</f>
        <v>0</v>
      </c>
      <c r="Y7" s="97">
        <f>COUNTIF('601'!AV7:BQ7,"R1")</f>
        <v>1</v>
      </c>
      <c r="Z7" s="97">
        <f>COUNTIF('601'!AV7:BQ7,"E")</f>
        <v>0</v>
      </c>
      <c r="AA7" s="98">
        <f>COUNTIF('601'!AV7:BQ7,"U")</f>
        <v>0</v>
      </c>
      <c r="AB7" s="98">
        <f>COUNTIF('601'!AV7:BQ7,"AJ")</f>
        <v>0</v>
      </c>
      <c r="AC7" s="87">
        <f>COUNTIF('601'!BR7:CN7,"A")</f>
        <v>0</v>
      </c>
      <c r="AD7" s="87">
        <f>COUNTIF('601'!BR7:CN7,"R")</f>
        <v>0</v>
      </c>
      <c r="AE7" s="97">
        <f>COUNTIF('601'!BR7:CN7,"R1")</f>
        <v>0</v>
      </c>
      <c r="AF7" s="97">
        <f>COUNTIF('601'!BR7:CN7,"E")</f>
        <v>0</v>
      </c>
      <c r="AG7" s="98">
        <f>COUNTIF('601'!BR7:CN7,"U")</f>
        <v>0</v>
      </c>
      <c r="AH7" s="98">
        <f>COUNTIF('601'!BR7:CN7,"AJ")</f>
        <v>0</v>
      </c>
      <c r="AI7" s="87">
        <f>COUNTIF('601'!CO7:CX7,"A")</f>
        <v>0</v>
      </c>
      <c r="AJ7" s="87">
        <f>COUNTIF('601'!CO7:CX7,"R")</f>
        <v>0</v>
      </c>
      <c r="AK7" s="97">
        <f>COUNTIF('601'!CO7:CX7,"R1")</f>
        <v>0</v>
      </c>
      <c r="AL7" s="97">
        <f>COUNTIF('601'!CO7:CX7,"E")</f>
        <v>0</v>
      </c>
      <c r="AM7" s="98">
        <f>COUNTIF('601'!CO7:CX7,"U")</f>
        <v>0</v>
      </c>
      <c r="AN7" s="98">
        <f>COUNTIF('601'!CO7:CX7,"AJ")</f>
        <v>0</v>
      </c>
      <c r="AO7" s="451">
        <f t="shared" si="5"/>
        <v>2</v>
      </c>
      <c r="AP7" s="452">
        <f t="shared" si="6"/>
        <v>0</v>
      </c>
      <c r="AQ7" s="452">
        <f t="shared" si="7"/>
        <v>1</v>
      </c>
      <c r="AR7" s="452">
        <f t="shared" si="8"/>
        <v>0</v>
      </c>
      <c r="AS7" s="453">
        <f t="shared" si="9"/>
        <v>0</v>
      </c>
    </row>
    <row r="8" spans="2:45" ht="15.75" thickBot="1" x14ac:dyDescent="0.3">
      <c r="B8" s="123" t="s">
        <v>305</v>
      </c>
      <c r="C8" s="126">
        <f>COUNTIF('803'!C8:F8,"A")</f>
        <v>0</v>
      </c>
      <c r="D8" s="126">
        <f>COUNTIF('803'!C8:F8,"R")</f>
        <v>0</v>
      </c>
      <c r="E8" s="126">
        <f>COUNTIF('803'!C8:F8,"R1")</f>
        <v>0</v>
      </c>
      <c r="F8" s="126">
        <f>COUNTIF('803'!C8:F8,"E")</f>
        <v>0</v>
      </c>
      <c r="G8" s="126">
        <f>COUNTIF('803'!C8:F8,"U")</f>
        <v>1</v>
      </c>
      <c r="H8" s="126">
        <f>COUNTIF('803'!G8:Z8,"A")</f>
        <v>0</v>
      </c>
      <c r="I8" s="126">
        <f>COUNTIF('803'!G8:Z8,"R")</f>
        <v>1</v>
      </c>
      <c r="J8" s="126">
        <f>COUNTIF('803'!G8:Z8,"R1")</f>
        <v>1</v>
      </c>
      <c r="K8" s="126">
        <f>COUNTIF('803'!G8:Z8,"E")</f>
        <v>0</v>
      </c>
      <c r="L8" s="126">
        <f>COUNTIF('803'!G8:Z8,"U")</f>
        <v>0</v>
      </c>
      <c r="M8" s="126">
        <f>COUNTIF('803'!AA8:AU8,"A")</f>
        <v>0</v>
      </c>
      <c r="N8" s="126">
        <f>COUNTIF('803'!AA8:AU8,"R")</f>
        <v>0</v>
      </c>
      <c r="O8" s="126">
        <f>COUNTIF('803'!AA8:AU8,"R1")</f>
        <v>0</v>
      </c>
      <c r="P8" s="126">
        <f>COUNTIF('803'!AA8:AU8,"E")</f>
        <v>0</v>
      </c>
      <c r="Q8" s="126">
        <f>COUNTIF('803'!AA8:AU8,"U")</f>
        <v>0</v>
      </c>
      <c r="R8" s="126">
        <f t="shared" si="0"/>
        <v>0</v>
      </c>
      <c r="S8" s="126">
        <f t="shared" si="1"/>
        <v>1</v>
      </c>
      <c r="T8" s="126">
        <f t="shared" si="2"/>
        <v>1</v>
      </c>
      <c r="U8" s="126">
        <f t="shared" si="3"/>
        <v>0</v>
      </c>
      <c r="V8" s="126">
        <f t="shared" si="4"/>
        <v>1</v>
      </c>
      <c r="W8" s="87">
        <f>COUNTIF('601'!AV8:BQ8,"A")</f>
        <v>0</v>
      </c>
      <c r="X8" s="87">
        <f>COUNTIF('601'!AV8:BQ8,"R")</f>
        <v>0</v>
      </c>
      <c r="Y8" s="97">
        <f>COUNTIF('601'!AV8:BQ8,"R1")</f>
        <v>0</v>
      </c>
      <c r="Z8" s="97">
        <f>COUNTIF('601'!AV8:BQ8,"E")</f>
        <v>0</v>
      </c>
      <c r="AA8" s="98">
        <f>COUNTIF('601'!AV8:BQ8,"U")</f>
        <v>0</v>
      </c>
      <c r="AB8" s="98">
        <f>COUNTIF('601'!AV8:BQ8,"AJ")</f>
        <v>0</v>
      </c>
      <c r="AC8" s="87">
        <f>COUNTIF('601'!BR8:CN8,"A")</f>
        <v>0</v>
      </c>
      <c r="AD8" s="87">
        <f>COUNTIF('601'!BR8:CN8,"R")</f>
        <v>0</v>
      </c>
      <c r="AE8" s="97">
        <f>COUNTIF('601'!BR8:CN8,"R1")</f>
        <v>0</v>
      </c>
      <c r="AF8" s="97">
        <f>COUNTIF('601'!BR8:CN8,"E")</f>
        <v>0</v>
      </c>
      <c r="AG8" s="98">
        <f>COUNTIF('601'!BR8:CN8,"U")</f>
        <v>1</v>
      </c>
      <c r="AH8" s="98">
        <f>COUNTIF('601'!BR8:CN8,"AJ")</f>
        <v>0</v>
      </c>
      <c r="AI8" s="87">
        <f>COUNTIF('601'!CO8:CX8,"A")</f>
        <v>0</v>
      </c>
      <c r="AJ8" s="87">
        <f>COUNTIF('601'!CO8:CX8,"R")</f>
        <v>0</v>
      </c>
      <c r="AK8" s="97">
        <f>COUNTIF('601'!CO8:CX8,"R1")</f>
        <v>0</v>
      </c>
      <c r="AL8" s="97">
        <f>COUNTIF('601'!CO8:CX8,"E")</f>
        <v>0</v>
      </c>
      <c r="AM8" s="98">
        <f>COUNTIF('601'!CO8:CX8,"U")</f>
        <v>0</v>
      </c>
      <c r="AN8" s="98">
        <f>COUNTIF('601'!CO8:CX8,"AJ")</f>
        <v>0</v>
      </c>
      <c r="AO8" s="451">
        <f t="shared" si="5"/>
        <v>0</v>
      </c>
      <c r="AP8" s="452">
        <f t="shared" si="6"/>
        <v>0</v>
      </c>
      <c r="AQ8" s="452">
        <f t="shared" si="7"/>
        <v>0</v>
      </c>
      <c r="AR8" s="452">
        <f t="shared" si="8"/>
        <v>0</v>
      </c>
      <c r="AS8" s="453">
        <f t="shared" si="9"/>
        <v>1</v>
      </c>
    </row>
    <row r="9" spans="2:45" ht="15.75" thickBot="1" x14ac:dyDescent="0.3">
      <c r="B9" s="123" t="s">
        <v>675</v>
      </c>
      <c r="C9" s="126">
        <f>COUNTIF('803'!C9:F9,"A")</f>
        <v>0</v>
      </c>
      <c r="D9" s="126">
        <f>COUNTIF('803'!C9:F9,"R")</f>
        <v>0</v>
      </c>
      <c r="E9" s="126">
        <f>COUNTIF('803'!C9:F9,"R1")</f>
        <v>0</v>
      </c>
      <c r="F9" s="126">
        <f>COUNTIF('803'!C9:F9,"E")</f>
        <v>0</v>
      </c>
      <c r="G9" s="126">
        <f>COUNTIF('803'!C9:F9,"U")</f>
        <v>0</v>
      </c>
      <c r="H9" s="126">
        <f>COUNTIF('803'!G9:Z9,"A")</f>
        <v>0</v>
      </c>
      <c r="I9" s="126">
        <f>COUNTIF('803'!G9:Z9,"R")</f>
        <v>0</v>
      </c>
      <c r="J9" s="126">
        <f>COUNTIF('803'!G9:Z9,"R1")</f>
        <v>1</v>
      </c>
      <c r="K9" s="126">
        <f>COUNTIF('803'!G9:Z9,"E")</f>
        <v>0</v>
      </c>
      <c r="L9" s="126">
        <f>COUNTIF('803'!G9:Z9,"U")</f>
        <v>0</v>
      </c>
      <c r="M9" s="126">
        <f>COUNTIF('803'!AA9:AU9,"A")</f>
        <v>0</v>
      </c>
      <c r="N9" s="126">
        <f>COUNTIF('803'!AA9:AU9,"R")</f>
        <v>0</v>
      </c>
      <c r="O9" s="126">
        <f>COUNTIF('803'!AA9:AU9,"R1")</f>
        <v>0</v>
      </c>
      <c r="P9" s="126">
        <f>COUNTIF('803'!AA9:AU9,"E")</f>
        <v>0</v>
      </c>
      <c r="Q9" s="126">
        <f>COUNTIF('803'!AA9:AU9,"U")</f>
        <v>0</v>
      </c>
      <c r="R9" s="126">
        <f t="shared" si="0"/>
        <v>0</v>
      </c>
      <c r="S9" s="126">
        <f t="shared" si="1"/>
        <v>0</v>
      </c>
      <c r="T9" s="126">
        <f t="shared" si="2"/>
        <v>1</v>
      </c>
      <c r="U9" s="126">
        <f t="shared" si="3"/>
        <v>0</v>
      </c>
      <c r="V9" s="126">
        <f t="shared" si="4"/>
        <v>0</v>
      </c>
      <c r="W9" s="87">
        <f>COUNTIF('601'!AV9:BQ9,"A")</f>
        <v>0</v>
      </c>
      <c r="X9" s="87">
        <f>COUNTIF('601'!AV9:BQ9,"R")</f>
        <v>0</v>
      </c>
      <c r="Y9" s="97">
        <f>COUNTIF('601'!AV9:BQ9,"R1")</f>
        <v>1</v>
      </c>
      <c r="Z9" s="97">
        <f>COUNTIF('601'!AV9:BQ9,"E")</f>
        <v>1</v>
      </c>
      <c r="AA9" s="98">
        <f>COUNTIF('601'!AV9:BQ9,"U")</f>
        <v>0</v>
      </c>
      <c r="AB9" s="98">
        <f>COUNTIF('601'!AV9:BQ9,"AJ")</f>
        <v>0</v>
      </c>
      <c r="AC9" s="87">
        <f>COUNTIF('601'!BR9:CN9,"A")</f>
        <v>0</v>
      </c>
      <c r="AD9" s="87">
        <f>COUNTIF('601'!BR9:CN9,"R")</f>
        <v>0</v>
      </c>
      <c r="AE9" s="97">
        <f>COUNTIF('601'!BR9:CN9,"R1")</f>
        <v>0</v>
      </c>
      <c r="AF9" s="97">
        <f>COUNTIF('601'!BR9:CN9,"E")</f>
        <v>0</v>
      </c>
      <c r="AG9" s="98">
        <f>COUNTIF('601'!BR9:CN9,"U")</f>
        <v>0</v>
      </c>
      <c r="AH9" s="98">
        <f>COUNTIF('601'!BR9:CN9,"AJ")</f>
        <v>0</v>
      </c>
      <c r="AI9" s="87">
        <f>COUNTIF('601'!CO9:CX9,"A")</f>
        <v>0</v>
      </c>
      <c r="AJ9" s="87">
        <f>COUNTIF('601'!CO9:CX9,"R")</f>
        <v>0</v>
      </c>
      <c r="AK9" s="97">
        <f>COUNTIF('601'!CO9:CX9,"R1")</f>
        <v>0</v>
      </c>
      <c r="AL9" s="97">
        <f>COUNTIF('601'!CO9:CX9,"E")</f>
        <v>0</v>
      </c>
      <c r="AM9" s="98">
        <f>COUNTIF('601'!CO9:CX9,"U")</f>
        <v>0</v>
      </c>
      <c r="AN9" s="98">
        <f>COUNTIF('601'!CO9:CX9,"AJ")</f>
        <v>0</v>
      </c>
      <c r="AO9" s="451">
        <f t="shared" si="5"/>
        <v>0</v>
      </c>
      <c r="AP9" s="452">
        <f t="shared" si="6"/>
        <v>0</v>
      </c>
      <c r="AQ9" s="452">
        <f t="shared" si="7"/>
        <v>1</v>
      </c>
      <c r="AR9" s="452">
        <f t="shared" si="8"/>
        <v>1</v>
      </c>
      <c r="AS9" s="453">
        <f t="shared" si="9"/>
        <v>0</v>
      </c>
    </row>
    <row r="10" spans="2:45" ht="15.75" thickBot="1" x14ac:dyDescent="0.3">
      <c r="B10" s="123" t="s">
        <v>306</v>
      </c>
      <c r="C10" s="126">
        <f>COUNTIF('803'!C10:F10,"A")</f>
        <v>0</v>
      </c>
      <c r="D10" s="126">
        <f>COUNTIF('803'!C10:F10,"R")</f>
        <v>0</v>
      </c>
      <c r="E10" s="126">
        <f>COUNTIF('803'!C10:F10,"R1")</f>
        <v>1</v>
      </c>
      <c r="F10" s="126">
        <f>COUNTIF('803'!C10:F10,"E")</f>
        <v>0</v>
      </c>
      <c r="G10" s="126">
        <f>COUNTIF('803'!C10:F10,"U")</f>
        <v>1</v>
      </c>
      <c r="H10" s="126">
        <f>COUNTIF('803'!G10:Z10,"A")</f>
        <v>0</v>
      </c>
      <c r="I10" s="126">
        <f>COUNTIF('803'!G10:Z10,"R")</f>
        <v>0</v>
      </c>
      <c r="J10" s="126">
        <f>COUNTIF('803'!G10:Z10,"R1")</f>
        <v>1</v>
      </c>
      <c r="K10" s="126">
        <f>COUNTIF('803'!G10:Z10,"E")</f>
        <v>0</v>
      </c>
      <c r="L10" s="126">
        <f>COUNTIF('803'!G10:Z10,"U")</f>
        <v>0</v>
      </c>
      <c r="M10" s="126">
        <f>COUNTIF('803'!AA10:AU10,"A")</f>
        <v>0</v>
      </c>
      <c r="N10" s="126">
        <f>COUNTIF('803'!AA10:AU10,"R")</f>
        <v>0</v>
      </c>
      <c r="O10" s="126">
        <f>COUNTIF('803'!AA10:AU10,"R1")</f>
        <v>0</v>
      </c>
      <c r="P10" s="126">
        <f>COUNTIF('803'!AA10:AU10,"E")</f>
        <v>0</v>
      </c>
      <c r="Q10" s="126">
        <f>COUNTIF('803'!AA10:AU10,"U")</f>
        <v>0</v>
      </c>
      <c r="R10" s="126">
        <f t="shared" si="0"/>
        <v>0</v>
      </c>
      <c r="S10" s="126">
        <f t="shared" si="1"/>
        <v>0</v>
      </c>
      <c r="T10" s="126">
        <f t="shared" si="2"/>
        <v>2</v>
      </c>
      <c r="U10" s="126">
        <f t="shared" si="3"/>
        <v>0</v>
      </c>
      <c r="V10" s="126">
        <f t="shared" si="4"/>
        <v>1</v>
      </c>
      <c r="W10" s="87">
        <f>COUNTIF('601'!AV10:BQ10,"A")</f>
        <v>0</v>
      </c>
      <c r="X10" s="87">
        <f>COUNTIF('601'!AV10:BQ10,"R")</f>
        <v>0</v>
      </c>
      <c r="Y10" s="97">
        <f>COUNTIF('601'!AV10:BQ10,"R1")</f>
        <v>2</v>
      </c>
      <c r="Z10" s="97">
        <f>COUNTIF('601'!AV10:BQ10,"E")</f>
        <v>0</v>
      </c>
      <c r="AA10" s="98">
        <f>COUNTIF('601'!AV10:BQ10,"U")</f>
        <v>0</v>
      </c>
      <c r="AB10" s="98">
        <f>COUNTIF('601'!AV10:BQ10,"AJ")</f>
        <v>0</v>
      </c>
      <c r="AC10" s="87">
        <f>COUNTIF('601'!BR10:CN10,"A")</f>
        <v>0</v>
      </c>
      <c r="AD10" s="87">
        <f>COUNTIF('601'!BR10:CN10,"R")</f>
        <v>0</v>
      </c>
      <c r="AE10" s="97">
        <f>COUNTIF('601'!BR10:CN10,"R1")</f>
        <v>0</v>
      </c>
      <c r="AF10" s="97">
        <f>COUNTIF('601'!BR10:CN10,"E")</f>
        <v>0</v>
      </c>
      <c r="AG10" s="98">
        <f>COUNTIF('601'!BR10:CN10,"U")</f>
        <v>0</v>
      </c>
      <c r="AH10" s="98">
        <f>COUNTIF('601'!BR10:CN10,"AJ")</f>
        <v>0</v>
      </c>
      <c r="AI10" s="87">
        <f>COUNTIF('601'!CO10:CX10,"A")</f>
        <v>0</v>
      </c>
      <c r="AJ10" s="87">
        <f>COUNTIF('601'!CO10:CX10,"R")</f>
        <v>0</v>
      </c>
      <c r="AK10" s="97">
        <f>COUNTIF('601'!CO10:CX10,"R1")</f>
        <v>0</v>
      </c>
      <c r="AL10" s="97">
        <f>COUNTIF('601'!CO10:CX10,"E")</f>
        <v>0</v>
      </c>
      <c r="AM10" s="98">
        <f>COUNTIF('601'!CO10:CX10,"U")</f>
        <v>0</v>
      </c>
      <c r="AN10" s="98">
        <f>COUNTIF('601'!CO10:CX10,"AJ")</f>
        <v>0</v>
      </c>
      <c r="AO10" s="451">
        <f t="shared" si="5"/>
        <v>0</v>
      </c>
      <c r="AP10" s="452">
        <f t="shared" si="6"/>
        <v>0</v>
      </c>
      <c r="AQ10" s="452">
        <f t="shared" si="7"/>
        <v>2</v>
      </c>
      <c r="AR10" s="452">
        <f t="shared" si="8"/>
        <v>0</v>
      </c>
      <c r="AS10" s="453">
        <f t="shared" si="9"/>
        <v>0</v>
      </c>
    </row>
    <row r="11" spans="2:45" s="43" customFormat="1" ht="15.75" thickBot="1" x14ac:dyDescent="0.3">
      <c r="B11" s="134" t="s">
        <v>307</v>
      </c>
      <c r="C11" s="128">
        <f>COUNTIF('803'!C11:F11,"A")</f>
        <v>0</v>
      </c>
      <c r="D11" s="128">
        <f>COUNTIF('803'!C11:F11,"R")</f>
        <v>0</v>
      </c>
      <c r="E11" s="128">
        <f>COUNTIF('803'!C11:F11,"R1")</f>
        <v>1</v>
      </c>
      <c r="F11" s="128">
        <f>COUNTIF('803'!C11:F11,"E")</f>
        <v>0</v>
      </c>
      <c r="G11" s="128">
        <f>COUNTIF('803'!C11:F11,"U")</f>
        <v>1</v>
      </c>
      <c r="H11" s="128">
        <f>COUNTIF('803'!G11:Z11,"A")</f>
        <v>1</v>
      </c>
      <c r="I11" s="128">
        <f>COUNTIF('803'!G11:Z11,"R")</f>
        <v>0</v>
      </c>
      <c r="J11" s="128">
        <f>COUNTIF('803'!G11:Z11,"R1")</f>
        <v>5</v>
      </c>
      <c r="K11" s="128">
        <f>COUNTIF('803'!G11:Z11,"E")</f>
        <v>0</v>
      </c>
      <c r="L11" s="128">
        <f>COUNTIF('803'!G11:Z11,"U")</f>
        <v>0</v>
      </c>
      <c r="M11" s="128">
        <f>COUNTIF('803'!AA11:AU11,"A")</f>
        <v>0</v>
      </c>
      <c r="N11" s="128">
        <f>COUNTIF('803'!AA11:AU11,"R")</f>
        <v>0</v>
      </c>
      <c r="O11" s="128">
        <f>COUNTIF('803'!AA11:AU11,"R1")</f>
        <v>0</v>
      </c>
      <c r="P11" s="128">
        <f>COUNTIF('803'!AA11:AU11,"E")</f>
        <v>0</v>
      </c>
      <c r="Q11" s="128">
        <f>COUNTIF('803'!AA11:AU11,"U")</f>
        <v>0</v>
      </c>
      <c r="R11" s="128">
        <f t="shared" si="0"/>
        <v>1</v>
      </c>
      <c r="S11" s="128">
        <f t="shared" si="1"/>
        <v>0</v>
      </c>
      <c r="T11" s="128">
        <f t="shared" si="2"/>
        <v>6</v>
      </c>
      <c r="U11" s="128">
        <f t="shared" si="3"/>
        <v>0</v>
      </c>
      <c r="V11" s="128">
        <f t="shared" si="4"/>
        <v>1</v>
      </c>
      <c r="W11" s="87">
        <f>COUNTIF('601'!AV11:BQ11,"A")</f>
        <v>1</v>
      </c>
      <c r="X11" s="87">
        <f>COUNTIF('601'!AV11:BQ11,"R")</f>
        <v>0</v>
      </c>
      <c r="Y11" s="97">
        <f>COUNTIF('601'!AV11:BQ11,"R1")</f>
        <v>0</v>
      </c>
      <c r="Z11" s="97">
        <f>COUNTIF('601'!AV11:BQ11,"E")</f>
        <v>0</v>
      </c>
      <c r="AA11" s="98">
        <f>COUNTIF('601'!AV11:BQ11,"U")</f>
        <v>0</v>
      </c>
      <c r="AB11" s="98">
        <f>COUNTIF('601'!AV11:BQ11,"AJ")</f>
        <v>0</v>
      </c>
      <c r="AC11" s="87">
        <f>COUNTIF('601'!BR11:CN11,"A")</f>
        <v>1</v>
      </c>
      <c r="AD11" s="87">
        <f>COUNTIF('601'!BR11:CN11,"R")</f>
        <v>0</v>
      </c>
      <c r="AE11" s="97">
        <f>COUNTIF('601'!BR11:CN11,"R1")</f>
        <v>0</v>
      </c>
      <c r="AF11" s="97">
        <f>COUNTIF('601'!BR11:CN11,"E")</f>
        <v>0</v>
      </c>
      <c r="AG11" s="98">
        <f>COUNTIF('601'!BR11:CN11,"U")</f>
        <v>0</v>
      </c>
      <c r="AH11" s="98">
        <f>COUNTIF('601'!BR11:CN11,"AJ")</f>
        <v>0</v>
      </c>
      <c r="AI11" s="87">
        <f>COUNTIF('601'!CO11:CX11,"A")</f>
        <v>0</v>
      </c>
      <c r="AJ11" s="87">
        <f>COUNTIF('601'!CO11:CX11,"R")</f>
        <v>0</v>
      </c>
      <c r="AK11" s="97">
        <f>COUNTIF('601'!CO11:CX11,"R1")</f>
        <v>0</v>
      </c>
      <c r="AL11" s="97">
        <f>COUNTIF('601'!CO11:CX11,"E")</f>
        <v>0</v>
      </c>
      <c r="AM11" s="98">
        <f>COUNTIF('601'!CO11:CX11,"U")</f>
        <v>0</v>
      </c>
      <c r="AN11" s="98">
        <f>COUNTIF('601'!CO11:CX11,"AJ")</f>
        <v>0</v>
      </c>
      <c r="AO11" s="451">
        <f t="shared" si="5"/>
        <v>2</v>
      </c>
      <c r="AP11" s="452">
        <f t="shared" si="6"/>
        <v>0</v>
      </c>
      <c r="AQ11" s="452">
        <f t="shared" si="7"/>
        <v>0</v>
      </c>
      <c r="AR11" s="452">
        <f t="shared" si="8"/>
        <v>0</v>
      </c>
      <c r="AS11" s="453">
        <f t="shared" si="9"/>
        <v>0</v>
      </c>
    </row>
    <row r="12" spans="2:45" ht="15.75" thickBot="1" x14ac:dyDescent="0.3">
      <c r="B12" s="131" t="s">
        <v>308</v>
      </c>
      <c r="C12" s="126">
        <f>COUNTIF('803'!C12:F12,"A")</f>
        <v>0</v>
      </c>
      <c r="D12" s="126">
        <f>COUNTIF('803'!C12:F12,"R")</f>
        <v>0</v>
      </c>
      <c r="E12" s="126">
        <f>COUNTIF('803'!C12:F12,"R1")</f>
        <v>0</v>
      </c>
      <c r="F12" s="126">
        <f>COUNTIF('803'!C12:F12,"E")</f>
        <v>0</v>
      </c>
      <c r="G12" s="126">
        <f>COUNTIF('803'!C12:F12,"U")</f>
        <v>0</v>
      </c>
      <c r="H12" s="126">
        <f>COUNTIF('803'!G12:Z12,"A")</f>
        <v>0</v>
      </c>
      <c r="I12" s="126">
        <f>COUNTIF('803'!G12:Z12,"R")</f>
        <v>0</v>
      </c>
      <c r="J12" s="126">
        <f>COUNTIF('803'!G12:Z12,"R1")</f>
        <v>1</v>
      </c>
      <c r="K12" s="126">
        <f>COUNTIF('803'!G12:Z12,"E")</f>
        <v>0</v>
      </c>
      <c r="L12" s="126">
        <f>COUNTIF('803'!G12:Z12,"U")</f>
        <v>0</v>
      </c>
      <c r="M12" s="126">
        <f>COUNTIF('803'!AA12:AU12,"A")</f>
        <v>0</v>
      </c>
      <c r="N12" s="126">
        <f>COUNTIF('803'!AA12:AU12,"R")</f>
        <v>0</v>
      </c>
      <c r="O12" s="126">
        <f>COUNTIF('803'!AA12:AU12,"R1")</f>
        <v>0</v>
      </c>
      <c r="P12" s="126">
        <f>COUNTIF('803'!AA12:AU12,"E")</f>
        <v>0</v>
      </c>
      <c r="Q12" s="126">
        <f>COUNTIF('803'!AA12:AU12,"U")</f>
        <v>0</v>
      </c>
      <c r="R12" s="126">
        <f t="shared" si="0"/>
        <v>0</v>
      </c>
      <c r="S12" s="126">
        <f t="shared" si="1"/>
        <v>0</v>
      </c>
      <c r="T12" s="126">
        <f t="shared" si="2"/>
        <v>1</v>
      </c>
      <c r="U12" s="126">
        <f t="shared" si="3"/>
        <v>0</v>
      </c>
      <c r="V12" s="126">
        <f t="shared" si="4"/>
        <v>0</v>
      </c>
      <c r="W12" s="87">
        <f>COUNTIF('601'!AV12:BQ12,"A")</f>
        <v>5</v>
      </c>
      <c r="X12" s="87">
        <f>COUNTIF('601'!AV12:BQ12,"R")</f>
        <v>0</v>
      </c>
      <c r="Y12" s="97">
        <f>COUNTIF('601'!AV12:BQ12,"R1")</f>
        <v>1</v>
      </c>
      <c r="Z12" s="97">
        <f>COUNTIF('601'!AV12:BQ12,"E")</f>
        <v>0</v>
      </c>
      <c r="AA12" s="98">
        <f>COUNTIF('601'!AV12:BQ12,"U")</f>
        <v>0</v>
      </c>
      <c r="AB12" s="98">
        <f>COUNTIF('601'!AV12:BQ12,"AJ")</f>
        <v>0</v>
      </c>
      <c r="AC12" s="87">
        <f>COUNTIF('601'!BR12:CN12,"A")</f>
        <v>1</v>
      </c>
      <c r="AD12" s="87">
        <f>COUNTIF('601'!BR12:CN12,"R")</f>
        <v>0</v>
      </c>
      <c r="AE12" s="97">
        <f>COUNTIF('601'!BR12:CN12,"R1")</f>
        <v>0</v>
      </c>
      <c r="AF12" s="97">
        <f>COUNTIF('601'!BR12:CN12,"E")</f>
        <v>0</v>
      </c>
      <c r="AG12" s="98">
        <f>COUNTIF('601'!BR12:CN12,"U")</f>
        <v>1</v>
      </c>
      <c r="AH12" s="98">
        <f>COUNTIF('601'!BR12:CN12,"AJ")</f>
        <v>0</v>
      </c>
      <c r="AI12" s="87">
        <f>COUNTIF('601'!CO12:CX12,"A")</f>
        <v>0</v>
      </c>
      <c r="AJ12" s="87">
        <f>COUNTIF('601'!CO12:CX12,"R")</f>
        <v>0</v>
      </c>
      <c r="AK12" s="97">
        <f>COUNTIF('601'!CO12:CX12,"R1")</f>
        <v>0</v>
      </c>
      <c r="AL12" s="97">
        <f>COUNTIF('601'!CO12:CX12,"E")</f>
        <v>0</v>
      </c>
      <c r="AM12" s="98">
        <f>COUNTIF('601'!CO12:CX12,"U")</f>
        <v>0</v>
      </c>
      <c r="AN12" s="98">
        <f>COUNTIF('601'!CO12:CX12,"AJ")</f>
        <v>0</v>
      </c>
      <c r="AO12" s="451">
        <f t="shared" si="5"/>
        <v>6</v>
      </c>
      <c r="AP12" s="452">
        <f t="shared" si="6"/>
        <v>0</v>
      </c>
      <c r="AQ12" s="452">
        <f t="shared" si="7"/>
        <v>1</v>
      </c>
      <c r="AR12" s="452">
        <f t="shared" si="8"/>
        <v>0</v>
      </c>
      <c r="AS12" s="453">
        <f t="shared" si="9"/>
        <v>1</v>
      </c>
    </row>
    <row r="13" spans="2:45" s="43" customFormat="1" ht="15.75" thickBot="1" x14ac:dyDescent="0.3">
      <c r="B13" s="134" t="s">
        <v>309</v>
      </c>
      <c r="C13" s="128">
        <f>COUNTIF('803'!C13:F13,"A")</f>
        <v>0</v>
      </c>
      <c r="D13" s="128">
        <f>COUNTIF('803'!C13:F13,"R")</f>
        <v>1</v>
      </c>
      <c r="E13" s="128">
        <f>COUNTIF('803'!C13:F13,"R1")</f>
        <v>0</v>
      </c>
      <c r="F13" s="128">
        <f>COUNTIF('803'!C13:F13,"E")</f>
        <v>0</v>
      </c>
      <c r="G13" s="128">
        <f>COUNTIF('803'!C13:F13,"U")</f>
        <v>1</v>
      </c>
      <c r="H13" s="128">
        <f>COUNTIF('803'!G13:Z13,"A")</f>
        <v>0</v>
      </c>
      <c r="I13" s="128">
        <f>COUNTIF('803'!G13:Z13,"R")</f>
        <v>0</v>
      </c>
      <c r="J13" s="128">
        <f>COUNTIF('803'!G13:Z13,"R1")</f>
        <v>4</v>
      </c>
      <c r="K13" s="128">
        <f>COUNTIF('803'!G13:Z13,"E")</f>
        <v>0</v>
      </c>
      <c r="L13" s="128">
        <f>COUNTIF('803'!G13:Z13,"U")</f>
        <v>0</v>
      </c>
      <c r="M13" s="128">
        <f>COUNTIF('803'!AA13:AU13,"A")</f>
        <v>0</v>
      </c>
      <c r="N13" s="128">
        <f>COUNTIF('803'!AA13:AU13,"R")</f>
        <v>0</v>
      </c>
      <c r="O13" s="128">
        <f>COUNTIF('803'!AA13:AU13,"R1")</f>
        <v>1</v>
      </c>
      <c r="P13" s="128">
        <f>COUNTIF('803'!AA13:AU13,"E")</f>
        <v>0</v>
      </c>
      <c r="Q13" s="128">
        <f>COUNTIF('803'!AA13:AU13,"U")</f>
        <v>0</v>
      </c>
      <c r="R13" s="128">
        <f t="shared" si="0"/>
        <v>0</v>
      </c>
      <c r="S13" s="128">
        <f t="shared" si="1"/>
        <v>1</v>
      </c>
      <c r="T13" s="128">
        <f t="shared" si="2"/>
        <v>5</v>
      </c>
      <c r="U13" s="128">
        <f t="shared" si="3"/>
        <v>0</v>
      </c>
      <c r="V13" s="128">
        <f t="shared" si="4"/>
        <v>1</v>
      </c>
      <c r="W13" s="87">
        <f>COUNTIF('601'!AV13:BQ13,"A")</f>
        <v>0</v>
      </c>
      <c r="X13" s="87">
        <f>COUNTIF('601'!AV13:BQ13,"R")</f>
        <v>0</v>
      </c>
      <c r="Y13" s="97">
        <f>COUNTIF('601'!AV13:BQ13,"R1")</f>
        <v>1</v>
      </c>
      <c r="Z13" s="97">
        <f>COUNTIF('601'!AV13:BQ13,"E")</f>
        <v>0</v>
      </c>
      <c r="AA13" s="98">
        <f>COUNTIF('601'!AV13:BQ13,"U")</f>
        <v>0</v>
      </c>
      <c r="AB13" s="98">
        <f>COUNTIF('601'!AV13:BQ13,"AJ")</f>
        <v>0</v>
      </c>
      <c r="AC13" s="87">
        <f>COUNTIF('601'!BR13:CN13,"A")</f>
        <v>0</v>
      </c>
      <c r="AD13" s="87">
        <f>COUNTIF('601'!BR13:CN13,"R")</f>
        <v>0</v>
      </c>
      <c r="AE13" s="97">
        <f>COUNTIF('601'!BR13:CN13,"R1")</f>
        <v>0</v>
      </c>
      <c r="AF13" s="97">
        <f>COUNTIF('601'!BR13:CN13,"E")</f>
        <v>0</v>
      </c>
      <c r="AG13" s="98">
        <f>COUNTIF('601'!BR13:CN13,"U")</f>
        <v>1</v>
      </c>
      <c r="AH13" s="98">
        <f>COUNTIF('601'!BR13:CN13,"AJ")</f>
        <v>0</v>
      </c>
      <c r="AI13" s="87">
        <f>COUNTIF('601'!CO13:CX13,"A")</f>
        <v>0</v>
      </c>
      <c r="AJ13" s="87">
        <f>COUNTIF('601'!CO13:CX13,"R")</f>
        <v>0</v>
      </c>
      <c r="AK13" s="97">
        <f>COUNTIF('601'!CO13:CX13,"R1")</f>
        <v>0</v>
      </c>
      <c r="AL13" s="97">
        <f>COUNTIF('601'!CO13:CX13,"E")</f>
        <v>0</v>
      </c>
      <c r="AM13" s="98">
        <f>COUNTIF('601'!CO13:CX13,"U")</f>
        <v>0</v>
      </c>
      <c r="AN13" s="98">
        <f>COUNTIF('601'!CO13:CX13,"AJ")</f>
        <v>0</v>
      </c>
      <c r="AO13" s="451">
        <f t="shared" si="5"/>
        <v>0</v>
      </c>
      <c r="AP13" s="452">
        <f t="shared" si="6"/>
        <v>0</v>
      </c>
      <c r="AQ13" s="452">
        <f t="shared" si="7"/>
        <v>1</v>
      </c>
      <c r="AR13" s="452">
        <f t="shared" si="8"/>
        <v>0</v>
      </c>
      <c r="AS13" s="453">
        <f t="shared" si="9"/>
        <v>1</v>
      </c>
    </row>
    <row r="14" spans="2:45" ht="15.75" thickBot="1" x14ac:dyDescent="0.3">
      <c r="B14" s="123" t="s">
        <v>310</v>
      </c>
      <c r="C14" s="126">
        <f>COUNTIF('803'!C14:F14,"A")</f>
        <v>0</v>
      </c>
      <c r="D14" s="126">
        <f>COUNTIF('803'!C14:F14,"R")</f>
        <v>0</v>
      </c>
      <c r="E14" s="126">
        <f>COUNTIF('803'!C14:F14,"R1")</f>
        <v>0</v>
      </c>
      <c r="F14" s="126">
        <f>COUNTIF('803'!C14:F14,"E")</f>
        <v>0</v>
      </c>
      <c r="G14" s="126">
        <f>COUNTIF('803'!C14:F14,"U")</f>
        <v>0</v>
      </c>
      <c r="H14" s="126">
        <f>COUNTIF('803'!G14:Z14,"A")</f>
        <v>0</v>
      </c>
      <c r="I14" s="126">
        <f>COUNTIF('803'!G14:Z14,"R")</f>
        <v>0</v>
      </c>
      <c r="J14" s="126">
        <f>COUNTIF('803'!G14:Z14,"R1")</f>
        <v>2</v>
      </c>
      <c r="K14" s="126">
        <f>COUNTIF('803'!G14:Z14,"E")</f>
        <v>0</v>
      </c>
      <c r="L14" s="126">
        <f>COUNTIF('803'!G14:Z14,"U")</f>
        <v>0</v>
      </c>
      <c r="M14" s="126">
        <f>COUNTIF('803'!AA14:AU14,"A")</f>
        <v>0</v>
      </c>
      <c r="N14" s="126">
        <f>COUNTIF('803'!AA14:AU14,"R")</f>
        <v>0</v>
      </c>
      <c r="O14" s="126">
        <f>COUNTIF('803'!AA14:AU14,"R1")</f>
        <v>0</v>
      </c>
      <c r="P14" s="126">
        <f>COUNTIF('803'!AA14:AU14,"E")</f>
        <v>0</v>
      </c>
      <c r="Q14" s="126">
        <f>COUNTIF('803'!AA14:AU14,"U")</f>
        <v>0</v>
      </c>
      <c r="R14" s="126">
        <f t="shared" si="0"/>
        <v>0</v>
      </c>
      <c r="S14" s="126">
        <f t="shared" si="1"/>
        <v>0</v>
      </c>
      <c r="T14" s="126">
        <f t="shared" si="2"/>
        <v>2</v>
      </c>
      <c r="U14" s="126">
        <f t="shared" si="3"/>
        <v>0</v>
      </c>
      <c r="V14" s="126">
        <f t="shared" si="4"/>
        <v>0</v>
      </c>
      <c r="W14" s="87">
        <f>COUNTIF('601'!AV14:BQ14,"A")</f>
        <v>0</v>
      </c>
      <c r="X14" s="87">
        <f>COUNTIF('601'!AV14:BQ14,"R")</f>
        <v>0</v>
      </c>
      <c r="Y14" s="97">
        <f>COUNTIF('601'!AV14:BQ14,"R1")</f>
        <v>1</v>
      </c>
      <c r="Z14" s="97">
        <f>COUNTIF('601'!AV14:BQ14,"E")</f>
        <v>0</v>
      </c>
      <c r="AA14" s="98">
        <f>COUNTIF('601'!AV14:BQ14,"U")</f>
        <v>0</v>
      </c>
      <c r="AB14" s="98">
        <f>COUNTIF('601'!AV14:BQ14,"AJ")</f>
        <v>0</v>
      </c>
      <c r="AC14" s="87">
        <f>COUNTIF('601'!BR14:CN14,"A")</f>
        <v>1</v>
      </c>
      <c r="AD14" s="87">
        <f>COUNTIF('601'!BR14:CN14,"R")</f>
        <v>0</v>
      </c>
      <c r="AE14" s="97">
        <f>COUNTIF('601'!BR14:CN14,"R1")</f>
        <v>0</v>
      </c>
      <c r="AF14" s="97">
        <f>COUNTIF('601'!BR14:CN14,"E")</f>
        <v>0</v>
      </c>
      <c r="AG14" s="98">
        <f>COUNTIF('601'!BR14:CN14,"U")</f>
        <v>0</v>
      </c>
      <c r="AH14" s="98">
        <f>COUNTIF('601'!BR14:CN14,"AJ")</f>
        <v>0</v>
      </c>
      <c r="AI14" s="87">
        <f>COUNTIF('601'!CO14:CX14,"A")</f>
        <v>0</v>
      </c>
      <c r="AJ14" s="87">
        <f>COUNTIF('601'!CO14:CX14,"R")</f>
        <v>0</v>
      </c>
      <c r="AK14" s="97">
        <f>COUNTIF('601'!CO14:CX14,"R1")</f>
        <v>1</v>
      </c>
      <c r="AL14" s="97">
        <f>COUNTIF('601'!CO14:CX14,"E")</f>
        <v>0</v>
      </c>
      <c r="AM14" s="98">
        <f>COUNTIF('601'!CO14:CX14,"U")</f>
        <v>0</v>
      </c>
      <c r="AN14" s="98">
        <f>COUNTIF('601'!CO14:CX14,"AJ")</f>
        <v>0</v>
      </c>
      <c r="AO14" s="451">
        <f t="shared" si="5"/>
        <v>1</v>
      </c>
      <c r="AP14" s="452">
        <f t="shared" si="6"/>
        <v>0</v>
      </c>
      <c r="AQ14" s="452">
        <f t="shared" si="7"/>
        <v>2</v>
      </c>
      <c r="AR14" s="452">
        <f t="shared" si="8"/>
        <v>0</v>
      </c>
      <c r="AS14" s="453">
        <f t="shared" si="9"/>
        <v>0</v>
      </c>
    </row>
    <row r="15" spans="2:45" ht="15.75" thickBot="1" x14ac:dyDescent="0.3">
      <c r="B15" s="131" t="s">
        <v>311</v>
      </c>
      <c r="C15" s="126">
        <f>COUNTIF('803'!C15:F15,"A")</f>
        <v>0</v>
      </c>
      <c r="D15" s="126">
        <f>COUNTIF('803'!C15:F15,"R")</f>
        <v>0</v>
      </c>
      <c r="E15" s="126">
        <f>COUNTIF('803'!C15:F15,"R1")</f>
        <v>0</v>
      </c>
      <c r="F15" s="126">
        <f>COUNTIF('803'!C15:F15,"E")</f>
        <v>0</v>
      </c>
      <c r="G15" s="126">
        <f>COUNTIF('803'!C15:F15,"U")</f>
        <v>0</v>
      </c>
      <c r="H15" s="126">
        <f>COUNTIF('803'!G15:Z15,"A")</f>
        <v>1</v>
      </c>
      <c r="I15" s="126">
        <f>COUNTIF('803'!G15:Z15,"R")</f>
        <v>1</v>
      </c>
      <c r="J15" s="126">
        <f>COUNTIF('803'!G15:Z15,"R1")</f>
        <v>2</v>
      </c>
      <c r="K15" s="126">
        <f>COUNTIF('803'!G15:Z15,"E")</f>
        <v>0</v>
      </c>
      <c r="L15" s="126">
        <f>COUNTIF('803'!G15:Z15,"U")</f>
        <v>0</v>
      </c>
      <c r="M15" s="126">
        <f>COUNTIF('803'!AA15:AU15,"A")</f>
        <v>0</v>
      </c>
      <c r="N15" s="126">
        <f>COUNTIF('803'!AA15:AU15,"R")</f>
        <v>0</v>
      </c>
      <c r="O15" s="126">
        <f>COUNTIF('803'!AA15:AU15,"R1")</f>
        <v>0</v>
      </c>
      <c r="P15" s="126">
        <f>COUNTIF('803'!AA15:AU15,"E")</f>
        <v>0</v>
      </c>
      <c r="Q15" s="126">
        <f>COUNTIF('803'!AA15:AU15,"U")</f>
        <v>0</v>
      </c>
      <c r="R15" s="126">
        <f t="shared" si="0"/>
        <v>1</v>
      </c>
      <c r="S15" s="126">
        <f t="shared" si="1"/>
        <v>1</v>
      </c>
      <c r="T15" s="126">
        <f t="shared" si="2"/>
        <v>2</v>
      </c>
      <c r="U15" s="126">
        <f t="shared" si="3"/>
        <v>0</v>
      </c>
      <c r="V15" s="126">
        <f t="shared" si="4"/>
        <v>0</v>
      </c>
      <c r="W15" s="87">
        <f>COUNTIF('601'!AV15:BQ15,"A")</f>
        <v>0</v>
      </c>
      <c r="X15" s="87">
        <f>COUNTIF('601'!AV15:BQ15,"R")</f>
        <v>0</v>
      </c>
      <c r="Y15" s="97">
        <f>COUNTIF('601'!AV15:BQ15,"R1")</f>
        <v>0</v>
      </c>
      <c r="Z15" s="97">
        <f>COUNTIF('601'!AV15:BQ15,"E")</f>
        <v>0</v>
      </c>
      <c r="AA15" s="98">
        <f>COUNTIF('601'!AV15:BQ15,"U")</f>
        <v>0</v>
      </c>
      <c r="AB15" s="98">
        <f>COUNTIF('601'!AV15:BQ15,"AJ")</f>
        <v>0</v>
      </c>
      <c r="AC15" s="87">
        <f>COUNTIF('601'!BR15:CN15,"A")</f>
        <v>0</v>
      </c>
      <c r="AD15" s="87">
        <f>COUNTIF('601'!BR15:CN15,"R")</f>
        <v>0</v>
      </c>
      <c r="AE15" s="97">
        <f>COUNTIF('601'!BR15:CN15,"R1")</f>
        <v>0</v>
      </c>
      <c r="AF15" s="97">
        <f>COUNTIF('601'!BR15:CN15,"E")</f>
        <v>0</v>
      </c>
      <c r="AG15" s="98">
        <f>COUNTIF('601'!BR15:CN15,"U")</f>
        <v>0</v>
      </c>
      <c r="AH15" s="98">
        <f>COUNTIF('601'!BR15:CN15,"AJ")</f>
        <v>0</v>
      </c>
      <c r="AI15" s="87">
        <f>COUNTIF('601'!CO15:CX15,"A")</f>
        <v>0</v>
      </c>
      <c r="AJ15" s="87">
        <f>COUNTIF('601'!CO15:CX15,"R")</f>
        <v>0</v>
      </c>
      <c r="AK15" s="97">
        <f>COUNTIF('601'!CO15:CX15,"R1")</f>
        <v>0</v>
      </c>
      <c r="AL15" s="97">
        <f>COUNTIF('601'!CO15:CX15,"E")</f>
        <v>0</v>
      </c>
      <c r="AM15" s="98">
        <f>COUNTIF('601'!CO15:CX15,"U")</f>
        <v>0</v>
      </c>
      <c r="AN15" s="98">
        <f>COUNTIF('601'!CO15:CX15,"AJ")</f>
        <v>0</v>
      </c>
      <c r="AO15" s="451">
        <f t="shared" si="5"/>
        <v>0</v>
      </c>
      <c r="AP15" s="452">
        <f t="shared" si="6"/>
        <v>0</v>
      </c>
      <c r="AQ15" s="452">
        <f t="shared" si="7"/>
        <v>0</v>
      </c>
      <c r="AR15" s="452">
        <f t="shared" si="8"/>
        <v>0</v>
      </c>
      <c r="AS15" s="453">
        <f t="shared" si="9"/>
        <v>0</v>
      </c>
    </row>
    <row r="16" spans="2:45" ht="15.75" thickBot="1" x14ac:dyDescent="0.3">
      <c r="B16" s="123" t="s">
        <v>312</v>
      </c>
      <c r="C16" s="126">
        <f>COUNTIF('803'!C16:F16,"A")</f>
        <v>0</v>
      </c>
      <c r="D16" s="126">
        <f>COUNTIF('803'!C16:F16,"R")</f>
        <v>0</v>
      </c>
      <c r="E16" s="126">
        <f>COUNTIF('803'!C16:F16,"R1")</f>
        <v>0</v>
      </c>
      <c r="F16" s="126">
        <f>COUNTIF('803'!C16:F16,"E")</f>
        <v>0</v>
      </c>
      <c r="G16" s="126">
        <f>COUNTIF('803'!C16:F16,"U")</f>
        <v>0</v>
      </c>
      <c r="H16" s="126">
        <f>COUNTIF('803'!G16:Z16,"A")</f>
        <v>0</v>
      </c>
      <c r="I16" s="126">
        <f>COUNTIF('803'!G16:Z16,"R")</f>
        <v>1</v>
      </c>
      <c r="J16" s="126">
        <f>COUNTIF('803'!G16:Z16,"R1")</f>
        <v>0</v>
      </c>
      <c r="K16" s="126">
        <f>COUNTIF('803'!G16:Z16,"E")</f>
        <v>0</v>
      </c>
      <c r="L16" s="126">
        <f>COUNTIF('803'!G16:Z16,"U")</f>
        <v>0</v>
      </c>
      <c r="M16" s="126">
        <f>COUNTIF('803'!AA16:AU16,"A")</f>
        <v>0</v>
      </c>
      <c r="N16" s="126">
        <f>COUNTIF('803'!AA16:AU16,"R")</f>
        <v>0</v>
      </c>
      <c r="O16" s="126">
        <f>COUNTIF('803'!AA16:AU16,"R1")</f>
        <v>0</v>
      </c>
      <c r="P16" s="126">
        <f>COUNTIF('803'!AA16:AU16,"E")</f>
        <v>0</v>
      </c>
      <c r="Q16" s="126">
        <f>COUNTIF('803'!AA16:AU16,"U")</f>
        <v>0</v>
      </c>
      <c r="R16" s="126">
        <f t="shared" si="0"/>
        <v>0</v>
      </c>
      <c r="S16" s="126">
        <f t="shared" si="1"/>
        <v>1</v>
      </c>
      <c r="T16" s="126">
        <f t="shared" si="2"/>
        <v>0</v>
      </c>
      <c r="U16" s="126">
        <f t="shared" si="3"/>
        <v>0</v>
      </c>
      <c r="V16" s="126">
        <f t="shared" si="4"/>
        <v>0</v>
      </c>
      <c r="W16" s="87">
        <f>COUNTIF('601'!AV16:BQ16,"A")</f>
        <v>1</v>
      </c>
      <c r="X16" s="87">
        <f>COUNTIF('601'!AV16:BQ16,"R")</f>
        <v>0</v>
      </c>
      <c r="Y16" s="97">
        <f>COUNTIF('601'!AV16:BQ16,"R1")</f>
        <v>1</v>
      </c>
      <c r="Z16" s="97">
        <f>COUNTIF('601'!AV16:BQ16,"E")</f>
        <v>0</v>
      </c>
      <c r="AA16" s="98">
        <f>COUNTIF('601'!AV16:BQ16,"U")</f>
        <v>0</v>
      </c>
      <c r="AB16" s="98">
        <f>COUNTIF('601'!AV16:BQ16,"AJ")</f>
        <v>0</v>
      </c>
      <c r="AC16" s="87">
        <f>COUNTIF('601'!BR16:CN16,"A")</f>
        <v>1</v>
      </c>
      <c r="AD16" s="87">
        <f>COUNTIF('601'!BR16:CN16,"R")</f>
        <v>0</v>
      </c>
      <c r="AE16" s="97">
        <f>COUNTIF('601'!BR16:CN16,"R1")</f>
        <v>1</v>
      </c>
      <c r="AF16" s="97">
        <f>COUNTIF('601'!BR16:CN16,"E")</f>
        <v>0</v>
      </c>
      <c r="AG16" s="98">
        <f>COUNTIF('601'!BR16:CN16,"U")</f>
        <v>0</v>
      </c>
      <c r="AH16" s="98">
        <f>COUNTIF('601'!BR16:CN16,"AJ")</f>
        <v>0</v>
      </c>
      <c r="AI16" s="87">
        <f>COUNTIF('601'!CO16:CX16,"A")</f>
        <v>0</v>
      </c>
      <c r="AJ16" s="87">
        <f>COUNTIF('601'!CO16:CX16,"R")</f>
        <v>0</v>
      </c>
      <c r="AK16" s="97">
        <f>COUNTIF('601'!CO16:CX16,"R1")</f>
        <v>0</v>
      </c>
      <c r="AL16" s="97">
        <f>COUNTIF('601'!CO16:CX16,"E")</f>
        <v>0</v>
      </c>
      <c r="AM16" s="98">
        <f>COUNTIF('601'!CO16:CX16,"U")</f>
        <v>0</v>
      </c>
      <c r="AN16" s="98">
        <f>COUNTIF('601'!CO16:CX16,"AJ")</f>
        <v>0</v>
      </c>
      <c r="AO16" s="451">
        <f t="shared" si="5"/>
        <v>2</v>
      </c>
      <c r="AP16" s="452">
        <f t="shared" si="6"/>
        <v>0</v>
      </c>
      <c r="AQ16" s="452">
        <f t="shared" si="7"/>
        <v>2</v>
      </c>
      <c r="AR16" s="452">
        <f t="shared" si="8"/>
        <v>0</v>
      </c>
      <c r="AS16" s="453">
        <f t="shared" si="9"/>
        <v>0</v>
      </c>
    </row>
    <row r="17" spans="2:45" s="43" customFormat="1" ht="15.75" thickBot="1" x14ac:dyDescent="0.3">
      <c r="B17" s="134" t="s">
        <v>313</v>
      </c>
      <c r="C17" s="128">
        <f>COUNTIF('803'!C17:F17,"A")</f>
        <v>0</v>
      </c>
      <c r="D17" s="128">
        <f>COUNTIF('803'!C17:F17,"R")</f>
        <v>0</v>
      </c>
      <c r="E17" s="128">
        <f>COUNTIF('803'!C17:F17,"R1")</f>
        <v>0</v>
      </c>
      <c r="F17" s="128">
        <f>COUNTIF('803'!C17:F17,"E")</f>
        <v>0</v>
      </c>
      <c r="G17" s="128">
        <f>COUNTIF('803'!C17:F17,"U")</f>
        <v>0</v>
      </c>
      <c r="H17" s="128">
        <f>COUNTIF('803'!G17:Z17,"A")</f>
        <v>0</v>
      </c>
      <c r="I17" s="128">
        <f>COUNTIF('803'!G17:Z17,"R")</f>
        <v>0</v>
      </c>
      <c r="J17" s="128">
        <f>COUNTIF('803'!G17:Z17,"R1")</f>
        <v>4</v>
      </c>
      <c r="K17" s="128">
        <f>COUNTIF('803'!G17:Z17,"E")</f>
        <v>0</v>
      </c>
      <c r="L17" s="128">
        <f>COUNTIF('803'!G17:Z17,"U")</f>
        <v>0</v>
      </c>
      <c r="M17" s="128">
        <f>COUNTIF('803'!AA17:AU17,"A")</f>
        <v>0</v>
      </c>
      <c r="N17" s="128">
        <f>COUNTIF('803'!AA17:AU17,"R")</f>
        <v>0</v>
      </c>
      <c r="O17" s="128">
        <f>COUNTIF('803'!AA17:AU17,"R1")</f>
        <v>0</v>
      </c>
      <c r="P17" s="128">
        <f>COUNTIF('803'!AA17:AU17,"E")</f>
        <v>0</v>
      </c>
      <c r="Q17" s="128">
        <f>COUNTIF('803'!AA17:AU17,"U")</f>
        <v>0</v>
      </c>
      <c r="R17" s="128">
        <f t="shared" si="0"/>
        <v>0</v>
      </c>
      <c r="S17" s="128">
        <f t="shared" si="1"/>
        <v>0</v>
      </c>
      <c r="T17" s="128">
        <f t="shared" si="2"/>
        <v>4</v>
      </c>
      <c r="U17" s="128">
        <f t="shared" si="3"/>
        <v>0</v>
      </c>
      <c r="V17" s="128">
        <f t="shared" si="4"/>
        <v>0</v>
      </c>
      <c r="W17" s="87">
        <f>COUNTIF('601'!AV17:BQ17,"A")</f>
        <v>3</v>
      </c>
      <c r="X17" s="87">
        <f>COUNTIF('601'!AV17:BQ17,"R")</f>
        <v>0</v>
      </c>
      <c r="Y17" s="97">
        <f>COUNTIF('601'!AV17:BQ17,"R1")</f>
        <v>3</v>
      </c>
      <c r="Z17" s="97">
        <f>COUNTIF('601'!AV17:BQ17,"E")</f>
        <v>0</v>
      </c>
      <c r="AA17" s="98">
        <f>COUNTIF('601'!AV17:BQ17,"U")</f>
        <v>0</v>
      </c>
      <c r="AB17" s="98">
        <f>COUNTIF('601'!AV17:BQ17,"AJ")</f>
        <v>0</v>
      </c>
      <c r="AC17" s="87">
        <f>COUNTIF('601'!BR17:CN17,"A")</f>
        <v>1</v>
      </c>
      <c r="AD17" s="87">
        <f>COUNTIF('601'!BR17:CN17,"R")</f>
        <v>0</v>
      </c>
      <c r="AE17" s="97">
        <f>COUNTIF('601'!BR17:CN17,"R1")</f>
        <v>0</v>
      </c>
      <c r="AF17" s="97">
        <f>COUNTIF('601'!BR17:CN17,"E")</f>
        <v>0</v>
      </c>
      <c r="AG17" s="98">
        <f>COUNTIF('601'!BR17:CN17,"U")</f>
        <v>0</v>
      </c>
      <c r="AH17" s="98">
        <f>COUNTIF('601'!BR17:CN17,"AJ")</f>
        <v>0</v>
      </c>
      <c r="AI17" s="87">
        <f>COUNTIF('601'!CO17:CX17,"A")</f>
        <v>0</v>
      </c>
      <c r="AJ17" s="87">
        <f>COUNTIF('601'!CO17:CX17,"R")</f>
        <v>0</v>
      </c>
      <c r="AK17" s="97">
        <f>COUNTIF('601'!CO17:CX17,"R1")</f>
        <v>0</v>
      </c>
      <c r="AL17" s="97">
        <f>COUNTIF('601'!CO17:CX17,"E")</f>
        <v>0</v>
      </c>
      <c r="AM17" s="98">
        <f>COUNTIF('601'!CO17:CX17,"U")</f>
        <v>0</v>
      </c>
      <c r="AN17" s="98">
        <f>COUNTIF('601'!CO17:CX17,"AJ")</f>
        <v>0</v>
      </c>
      <c r="AO17" s="451">
        <f t="shared" si="5"/>
        <v>4</v>
      </c>
      <c r="AP17" s="452">
        <f t="shared" si="6"/>
        <v>0</v>
      </c>
      <c r="AQ17" s="452">
        <f t="shared" si="7"/>
        <v>3</v>
      </c>
      <c r="AR17" s="452">
        <f t="shared" si="8"/>
        <v>0</v>
      </c>
      <c r="AS17" s="453">
        <f t="shared" si="9"/>
        <v>0</v>
      </c>
    </row>
    <row r="18" spans="2:45" ht="15.75" thickBot="1" x14ac:dyDescent="0.3">
      <c r="B18" s="123" t="s">
        <v>314</v>
      </c>
      <c r="C18" s="126">
        <f>COUNTIF('803'!C18:F18,"A")</f>
        <v>0</v>
      </c>
      <c r="D18" s="126">
        <f>COUNTIF('803'!C18:F18,"R")</f>
        <v>0</v>
      </c>
      <c r="E18" s="126">
        <f>COUNTIF('803'!C18:F18,"R1")</f>
        <v>0</v>
      </c>
      <c r="F18" s="126">
        <f>COUNTIF('803'!C18:F18,"E")</f>
        <v>1</v>
      </c>
      <c r="G18" s="126">
        <f>COUNTIF('803'!C18:F18,"U")</f>
        <v>1</v>
      </c>
      <c r="H18" s="126">
        <f>COUNTIF('803'!G18:Z18,"A")</f>
        <v>0</v>
      </c>
      <c r="I18" s="126">
        <f>COUNTIF('803'!G18:Z18,"R")</f>
        <v>0</v>
      </c>
      <c r="J18" s="126">
        <f>COUNTIF('803'!G18:Z18,"R1")</f>
        <v>0</v>
      </c>
      <c r="K18" s="126">
        <f>COUNTIF('803'!G18:Z18,"E")</f>
        <v>0</v>
      </c>
      <c r="L18" s="126">
        <f>COUNTIF('803'!G18:Z18,"U")</f>
        <v>0</v>
      </c>
      <c r="M18" s="126">
        <f>COUNTIF('803'!AA18:AU18,"A")</f>
        <v>0</v>
      </c>
      <c r="N18" s="126">
        <f>COUNTIF('803'!AA18:AU18,"R")</f>
        <v>0</v>
      </c>
      <c r="O18" s="126">
        <f>COUNTIF('803'!AA18:AU18,"R1")</f>
        <v>0</v>
      </c>
      <c r="P18" s="126">
        <f>COUNTIF('803'!AA18:AU18,"E")</f>
        <v>0</v>
      </c>
      <c r="Q18" s="126">
        <f>COUNTIF('803'!AA18:AU18,"U")</f>
        <v>0</v>
      </c>
      <c r="R18" s="126">
        <f t="shared" si="0"/>
        <v>0</v>
      </c>
      <c r="S18" s="126">
        <f t="shared" si="1"/>
        <v>0</v>
      </c>
      <c r="T18" s="126">
        <f t="shared" si="2"/>
        <v>0</v>
      </c>
      <c r="U18" s="126">
        <f t="shared" si="3"/>
        <v>1</v>
      </c>
      <c r="V18" s="126">
        <f t="shared" si="4"/>
        <v>1</v>
      </c>
      <c r="W18" s="87">
        <f>COUNTIF('601'!AV18:BQ18,"A")</f>
        <v>0</v>
      </c>
      <c r="X18" s="87">
        <f>COUNTIF('601'!AV18:BQ18,"R")</f>
        <v>0</v>
      </c>
      <c r="Y18" s="97">
        <f>COUNTIF('601'!AV18:BQ18,"R1")</f>
        <v>8</v>
      </c>
      <c r="Z18" s="97">
        <f>COUNTIF('601'!AV18:BQ18,"E")</f>
        <v>0</v>
      </c>
      <c r="AA18" s="98">
        <f>COUNTIF('601'!AV18:BQ18,"U")</f>
        <v>0</v>
      </c>
      <c r="AB18" s="98">
        <f>COUNTIF('601'!AV18:BQ18,"AJ")</f>
        <v>0</v>
      </c>
      <c r="AC18" s="87">
        <f>COUNTIF('601'!BR18:CN18,"A")</f>
        <v>0</v>
      </c>
      <c r="AD18" s="87">
        <f>COUNTIF('601'!BR18:CN18,"R")</f>
        <v>0</v>
      </c>
      <c r="AE18" s="97">
        <f>COUNTIF('601'!BR18:CN18,"R1")</f>
        <v>0</v>
      </c>
      <c r="AF18" s="97">
        <f>COUNTIF('601'!BR18:CN18,"E")</f>
        <v>0</v>
      </c>
      <c r="AG18" s="98">
        <f>COUNTIF('601'!BR18:CN18,"U")</f>
        <v>1</v>
      </c>
      <c r="AH18" s="98">
        <f>COUNTIF('601'!BR18:CN18,"AJ")</f>
        <v>0</v>
      </c>
      <c r="AI18" s="87">
        <f>COUNTIF('601'!CO18:CX18,"A")</f>
        <v>0</v>
      </c>
      <c r="AJ18" s="87">
        <f>COUNTIF('601'!CO18:CX18,"R")</f>
        <v>0</v>
      </c>
      <c r="AK18" s="97">
        <f>COUNTIF('601'!CO18:CX18,"R1")</f>
        <v>1</v>
      </c>
      <c r="AL18" s="97">
        <f>COUNTIF('601'!CO18:CX18,"E")</f>
        <v>0</v>
      </c>
      <c r="AM18" s="98">
        <f>COUNTIF('601'!CO18:CX18,"U")</f>
        <v>0</v>
      </c>
      <c r="AN18" s="98">
        <f>COUNTIF('601'!CO18:CX18,"AJ")</f>
        <v>0</v>
      </c>
      <c r="AO18" s="451">
        <f t="shared" si="5"/>
        <v>0</v>
      </c>
      <c r="AP18" s="452">
        <f t="shared" si="6"/>
        <v>0</v>
      </c>
      <c r="AQ18" s="452">
        <f t="shared" si="7"/>
        <v>9</v>
      </c>
      <c r="AR18" s="452">
        <f t="shared" si="8"/>
        <v>0</v>
      </c>
      <c r="AS18" s="453">
        <f t="shared" si="9"/>
        <v>1</v>
      </c>
    </row>
    <row r="19" spans="2:45" ht="15.75" thickBot="1" x14ac:dyDescent="0.3">
      <c r="B19" s="131" t="s">
        <v>315</v>
      </c>
      <c r="C19" s="126">
        <f>COUNTIF('803'!C19:F19,"A")</f>
        <v>0</v>
      </c>
      <c r="D19" s="126">
        <f>COUNTIF('803'!C19:F19,"R")</f>
        <v>0</v>
      </c>
      <c r="E19" s="126">
        <f>COUNTIF('803'!C19:F19,"R1")</f>
        <v>0</v>
      </c>
      <c r="F19" s="126">
        <f>COUNTIF('803'!C19:F19,"E")</f>
        <v>0</v>
      </c>
      <c r="G19" s="126">
        <f>COUNTIF('803'!C19:F19,"U")</f>
        <v>0</v>
      </c>
      <c r="H19" s="126">
        <f>COUNTIF('803'!G19:Z19,"A")</f>
        <v>1</v>
      </c>
      <c r="I19" s="126">
        <f>COUNTIF('803'!G19:Z19,"R")</f>
        <v>0</v>
      </c>
      <c r="J19" s="126">
        <f>COUNTIF('803'!G19:Z19,"R1")</f>
        <v>0</v>
      </c>
      <c r="K19" s="126">
        <f>COUNTIF('803'!G19:Z19,"E")</f>
        <v>0</v>
      </c>
      <c r="L19" s="126">
        <f>COUNTIF('803'!G19:Z19,"U")</f>
        <v>0</v>
      </c>
      <c r="M19" s="126">
        <f>COUNTIF('803'!AA19:AU19,"A")</f>
        <v>0</v>
      </c>
      <c r="N19" s="126">
        <f>COUNTIF('803'!AA19:AU19,"R")</f>
        <v>0</v>
      </c>
      <c r="O19" s="126">
        <f>COUNTIF('803'!AA19:AU19,"R1")</f>
        <v>0</v>
      </c>
      <c r="P19" s="126">
        <f>COUNTIF('803'!AA19:AU19,"E")</f>
        <v>0</v>
      </c>
      <c r="Q19" s="126">
        <f>COUNTIF('803'!AA19:AU19,"U")</f>
        <v>0</v>
      </c>
      <c r="R19" s="126">
        <f t="shared" si="0"/>
        <v>1</v>
      </c>
      <c r="S19" s="126">
        <f t="shared" si="1"/>
        <v>0</v>
      </c>
      <c r="T19" s="126">
        <f t="shared" si="2"/>
        <v>0</v>
      </c>
      <c r="U19" s="126">
        <f t="shared" si="3"/>
        <v>0</v>
      </c>
      <c r="V19" s="126">
        <f t="shared" si="4"/>
        <v>0</v>
      </c>
      <c r="W19" s="87">
        <f>COUNTIF('601'!AV19:BQ19,"A")</f>
        <v>0</v>
      </c>
      <c r="X19" s="87">
        <f>COUNTIF('601'!AV19:BQ19,"R")</f>
        <v>0</v>
      </c>
      <c r="Y19" s="97">
        <f>COUNTIF('601'!AV19:BQ19,"R1")</f>
        <v>0</v>
      </c>
      <c r="Z19" s="97">
        <f>COUNTIF('601'!AV19:BQ19,"E")</f>
        <v>0</v>
      </c>
      <c r="AA19" s="98">
        <f>COUNTIF('601'!AV19:BQ19,"U")</f>
        <v>0</v>
      </c>
      <c r="AB19" s="98">
        <f>COUNTIF('601'!AV19:BQ19,"AJ")</f>
        <v>0</v>
      </c>
      <c r="AC19" s="87">
        <f>COUNTIF('601'!BR19:CN19,"A")</f>
        <v>0</v>
      </c>
      <c r="AD19" s="87">
        <f>COUNTIF('601'!BR19:CN19,"R")</f>
        <v>0</v>
      </c>
      <c r="AE19" s="97">
        <f>COUNTIF('601'!BR19:CN19,"R1")</f>
        <v>0</v>
      </c>
      <c r="AF19" s="97">
        <f>COUNTIF('601'!BR19:CN19,"E")</f>
        <v>0</v>
      </c>
      <c r="AG19" s="98">
        <f>COUNTIF('601'!BR19:CN19,"U")</f>
        <v>0</v>
      </c>
      <c r="AH19" s="98">
        <f>COUNTIF('601'!BR19:CN19,"AJ")</f>
        <v>0</v>
      </c>
      <c r="AI19" s="87">
        <f>COUNTIF('601'!CO19:CX19,"A")</f>
        <v>0</v>
      </c>
      <c r="AJ19" s="87">
        <f>COUNTIF('601'!CO19:CX19,"R")</f>
        <v>0</v>
      </c>
      <c r="AK19" s="97">
        <f>COUNTIF('601'!CO19:CX19,"R1")</f>
        <v>0</v>
      </c>
      <c r="AL19" s="97">
        <f>COUNTIF('601'!CO19:CX19,"E")</f>
        <v>0</v>
      </c>
      <c r="AM19" s="98">
        <f>COUNTIF('601'!CO19:CX19,"U")</f>
        <v>0</v>
      </c>
      <c r="AN19" s="98">
        <f>COUNTIF('601'!CO19:CX19,"AJ")</f>
        <v>0</v>
      </c>
      <c r="AO19" s="451">
        <f t="shared" si="5"/>
        <v>0</v>
      </c>
      <c r="AP19" s="452">
        <f t="shared" si="6"/>
        <v>0</v>
      </c>
      <c r="AQ19" s="452">
        <f t="shared" si="7"/>
        <v>0</v>
      </c>
      <c r="AR19" s="452">
        <f t="shared" si="8"/>
        <v>0</v>
      </c>
      <c r="AS19" s="453">
        <f t="shared" si="9"/>
        <v>0</v>
      </c>
    </row>
    <row r="20" spans="2:45" ht="15.75" thickBot="1" x14ac:dyDescent="0.3">
      <c r="B20" s="123" t="s">
        <v>316</v>
      </c>
      <c r="C20" s="126">
        <f>COUNTIF('803'!C20:F20,"A")</f>
        <v>0</v>
      </c>
      <c r="D20" s="126">
        <f>COUNTIF('803'!C20:F20,"R")</f>
        <v>0</v>
      </c>
      <c r="E20" s="126">
        <f>COUNTIF('803'!C20:F20,"R1")</f>
        <v>1</v>
      </c>
      <c r="F20" s="126">
        <f>COUNTIF('803'!C20:F20,"E")</f>
        <v>1</v>
      </c>
      <c r="G20" s="126">
        <f>COUNTIF('803'!C20:F20,"U")</f>
        <v>1</v>
      </c>
      <c r="H20" s="126">
        <f>COUNTIF('803'!G20:Z20,"A")</f>
        <v>0</v>
      </c>
      <c r="I20" s="126">
        <f>COUNTIF('803'!G20:Z20,"R")</f>
        <v>1</v>
      </c>
      <c r="J20" s="126">
        <f>COUNTIF('803'!G20:Z20,"R1")</f>
        <v>1</v>
      </c>
      <c r="K20" s="126">
        <f>COUNTIF('803'!G20:Z20,"E")</f>
        <v>0</v>
      </c>
      <c r="L20" s="126">
        <f>COUNTIF('803'!G20:Z20,"U")</f>
        <v>0</v>
      </c>
      <c r="M20" s="126">
        <f>COUNTIF('803'!AA20:AU20,"A")</f>
        <v>0</v>
      </c>
      <c r="N20" s="126">
        <f>COUNTIF('803'!AA20:AU20,"R")</f>
        <v>0</v>
      </c>
      <c r="O20" s="126">
        <f>COUNTIF('803'!AA20:AU20,"R1")</f>
        <v>0</v>
      </c>
      <c r="P20" s="126">
        <f>COUNTIF('803'!AA20:AU20,"E")</f>
        <v>0</v>
      </c>
      <c r="Q20" s="126">
        <f>COUNTIF('803'!AA20:AU20,"U")</f>
        <v>0</v>
      </c>
      <c r="R20" s="126">
        <f t="shared" si="0"/>
        <v>0</v>
      </c>
      <c r="S20" s="126">
        <f t="shared" si="1"/>
        <v>1</v>
      </c>
      <c r="T20" s="126">
        <f t="shared" si="2"/>
        <v>2</v>
      </c>
      <c r="U20" s="126">
        <f t="shared" si="3"/>
        <v>1</v>
      </c>
      <c r="V20" s="126">
        <f t="shared" si="4"/>
        <v>1</v>
      </c>
      <c r="W20" s="87">
        <f>COUNTIF('601'!AV20:BQ20,"A")</f>
        <v>5</v>
      </c>
      <c r="X20" s="87">
        <f>COUNTIF('601'!AV20:BQ20,"R")</f>
        <v>0</v>
      </c>
      <c r="Y20" s="97">
        <f>COUNTIF('601'!AV20:BQ20,"R1")</f>
        <v>7</v>
      </c>
      <c r="Z20" s="97">
        <f>COUNTIF('601'!AV20:BQ20,"E")</f>
        <v>1</v>
      </c>
      <c r="AA20" s="98">
        <f>COUNTIF('601'!AV20:BQ20,"U")</f>
        <v>0</v>
      </c>
      <c r="AB20" s="98">
        <f>COUNTIF('601'!AV20:BQ20,"AJ")</f>
        <v>0</v>
      </c>
      <c r="AC20" s="87">
        <f>COUNTIF('601'!BR20:CN20,"A")</f>
        <v>0</v>
      </c>
      <c r="AD20" s="87">
        <f>COUNTIF('601'!BR20:CN20,"R")</f>
        <v>4</v>
      </c>
      <c r="AE20" s="97">
        <f>COUNTIF('601'!BR20:CN20,"R1")</f>
        <v>3</v>
      </c>
      <c r="AF20" s="97">
        <f>COUNTIF('601'!BR20:CN20,"E")</f>
        <v>0</v>
      </c>
      <c r="AG20" s="98">
        <f>COUNTIF('601'!BR20:CN20,"U")</f>
        <v>0</v>
      </c>
      <c r="AH20" s="98">
        <f>COUNTIF('601'!BR20:CN20,"AJ")</f>
        <v>0</v>
      </c>
      <c r="AI20" s="87">
        <f>COUNTIF('601'!CO20:CX20,"A")</f>
        <v>0</v>
      </c>
      <c r="AJ20" s="87">
        <f>COUNTIF('601'!CO20:CX20,"R")</f>
        <v>1</v>
      </c>
      <c r="AK20" s="97">
        <f>COUNTIF('601'!CO20:CX20,"R1")</f>
        <v>1</v>
      </c>
      <c r="AL20" s="97">
        <f>COUNTIF('601'!CO20:CX20,"E")</f>
        <v>0</v>
      </c>
      <c r="AM20" s="98">
        <f>COUNTIF('601'!CO20:CX20,"U")</f>
        <v>0</v>
      </c>
      <c r="AN20" s="98">
        <f>COUNTIF('601'!CO20:CX20,"AJ")</f>
        <v>0</v>
      </c>
      <c r="AO20" s="451">
        <f t="shared" si="5"/>
        <v>5</v>
      </c>
      <c r="AP20" s="452">
        <f t="shared" si="6"/>
        <v>5</v>
      </c>
      <c r="AQ20" s="452">
        <f t="shared" si="7"/>
        <v>11</v>
      </c>
      <c r="AR20" s="452">
        <f t="shared" si="8"/>
        <v>1</v>
      </c>
      <c r="AS20" s="453">
        <f t="shared" si="9"/>
        <v>0</v>
      </c>
    </row>
    <row r="21" spans="2:45" ht="15.75" thickBot="1" x14ac:dyDescent="0.3">
      <c r="B21" s="123" t="s">
        <v>317</v>
      </c>
      <c r="C21" s="126">
        <f>COUNTIF('803'!C21:F21,"A")</f>
        <v>0</v>
      </c>
      <c r="D21" s="126">
        <f>COUNTIF('803'!C21:F21,"R")</f>
        <v>0</v>
      </c>
      <c r="E21" s="126">
        <f>COUNTIF('803'!C21:F21,"R1")</f>
        <v>0</v>
      </c>
      <c r="F21" s="126">
        <f>COUNTIF('803'!C21:F21,"E")</f>
        <v>0</v>
      </c>
      <c r="G21" s="126">
        <f>COUNTIF('803'!C21:F21,"U")</f>
        <v>0</v>
      </c>
      <c r="H21" s="126">
        <f>COUNTIF('803'!G21:Z21,"A")</f>
        <v>0</v>
      </c>
      <c r="I21" s="126">
        <f>COUNTIF('803'!G21:Z21,"R")</f>
        <v>0</v>
      </c>
      <c r="J21" s="126">
        <f>COUNTIF('803'!G21:Z21,"R1")</f>
        <v>2</v>
      </c>
      <c r="K21" s="126">
        <f>COUNTIF('803'!G21:Z21,"E")</f>
        <v>0</v>
      </c>
      <c r="L21" s="126">
        <f>COUNTIF('803'!G21:Z21,"U")</f>
        <v>0</v>
      </c>
      <c r="M21" s="126">
        <f>COUNTIF('803'!AA21:AU21,"A")</f>
        <v>0</v>
      </c>
      <c r="N21" s="126">
        <f>COUNTIF('803'!AA21:AU21,"R")</f>
        <v>0</v>
      </c>
      <c r="O21" s="126">
        <f>COUNTIF('803'!AA21:AU21,"R1")</f>
        <v>0</v>
      </c>
      <c r="P21" s="126">
        <f>COUNTIF('803'!AA21:AU21,"E")</f>
        <v>0</v>
      </c>
      <c r="Q21" s="126">
        <f>COUNTIF('803'!AA21:AU21,"U")</f>
        <v>0</v>
      </c>
      <c r="R21" s="126">
        <f t="shared" si="0"/>
        <v>0</v>
      </c>
      <c r="S21" s="126">
        <f t="shared" si="1"/>
        <v>0</v>
      </c>
      <c r="T21" s="126">
        <f t="shared" si="2"/>
        <v>2</v>
      </c>
      <c r="U21" s="126">
        <f t="shared" si="3"/>
        <v>0</v>
      </c>
      <c r="V21" s="126">
        <f t="shared" si="4"/>
        <v>0</v>
      </c>
      <c r="W21" s="87">
        <f>COUNTIF('601'!AV21:BQ21,"A")</f>
        <v>3</v>
      </c>
      <c r="X21" s="87">
        <f>COUNTIF('601'!AV21:BQ21,"R")</f>
        <v>0</v>
      </c>
      <c r="Y21" s="97">
        <f>COUNTIF('601'!AV21:BQ21,"R1")</f>
        <v>0</v>
      </c>
      <c r="Z21" s="97">
        <f>COUNTIF('601'!AV21:BQ21,"E")</f>
        <v>0</v>
      </c>
      <c r="AA21" s="98">
        <f>COUNTIF('601'!AV21:BQ21,"U")</f>
        <v>0</v>
      </c>
      <c r="AB21" s="98">
        <f>COUNTIF('601'!AV21:BQ21,"AJ")</f>
        <v>0</v>
      </c>
      <c r="AC21" s="87">
        <f>COUNTIF('601'!BR21:CN21,"A")</f>
        <v>1</v>
      </c>
      <c r="AD21" s="87">
        <f>COUNTIF('601'!BR21:CN21,"R")</f>
        <v>0</v>
      </c>
      <c r="AE21" s="97">
        <f>COUNTIF('601'!BR21:CN21,"R1")</f>
        <v>1</v>
      </c>
      <c r="AF21" s="97">
        <f>COUNTIF('601'!BR21:CN21,"E")</f>
        <v>0</v>
      </c>
      <c r="AG21" s="98">
        <f>COUNTIF('601'!BR21:CN21,"U")</f>
        <v>1</v>
      </c>
      <c r="AH21" s="98">
        <f>COUNTIF('601'!BR21:CN21,"AJ")</f>
        <v>0</v>
      </c>
      <c r="AI21" s="87">
        <f>COUNTIF('601'!CO21:CX21,"A")</f>
        <v>0</v>
      </c>
      <c r="AJ21" s="87">
        <f>COUNTIF('601'!CO21:CX21,"R")</f>
        <v>0</v>
      </c>
      <c r="AK21" s="97">
        <f>COUNTIF('601'!CO21:CX21,"R1")</f>
        <v>0</v>
      </c>
      <c r="AL21" s="97">
        <f>COUNTIF('601'!CO21:CX21,"E")</f>
        <v>0</v>
      </c>
      <c r="AM21" s="98">
        <f>COUNTIF('601'!CO21:CX21,"U")</f>
        <v>0</v>
      </c>
      <c r="AN21" s="98">
        <f>COUNTIF('601'!CO21:CX21,"AJ")</f>
        <v>0</v>
      </c>
      <c r="AO21" s="451">
        <f t="shared" si="5"/>
        <v>4</v>
      </c>
      <c r="AP21" s="452">
        <f t="shared" si="6"/>
        <v>0</v>
      </c>
      <c r="AQ21" s="452">
        <f t="shared" si="7"/>
        <v>1</v>
      </c>
      <c r="AR21" s="452">
        <f t="shared" si="8"/>
        <v>0</v>
      </c>
      <c r="AS21" s="453">
        <f t="shared" si="9"/>
        <v>1</v>
      </c>
    </row>
    <row r="22" spans="2:45" s="43" customFormat="1" ht="15.75" thickBot="1" x14ac:dyDescent="0.3">
      <c r="B22" s="147" t="s">
        <v>318</v>
      </c>
      <c r="C22" s="128">
        <f>COUNTIF('803'!C22:F22,"A")</f>
        <v>0</v>
      </c>
      <c r="D22" s="128">
        <f>COUNTIF('803'!C22:F22,"R")</f>
        <v>0</v>
      </c>
      <c r="E22" s="128">
        <f>COUNTIF('803'!C22:F22,"R1")</f>
        <v>0</v>
      </c>
      <c r="F22" s="128">
        <f>COUNTIF('803'!C22:F22,"E")</f>
        <v>0</v>
      </c>
      <c r="G22" s="128">
        <f>COUNTIF('803'!C22:F22,"U")</f>
        <v>0</v>
      </c>
      <c r="H22" s="128">
        <f>COUNTIF('803'!G22:Z22,"A")</f>
        <v>0</v>
      </c>
      <c r="I22" s="128">
        <f>COUNTIF('803'!G22:Z22,"R")</f>
        <v>0</v>
      </c>
      <c r="J22" s="128">
        <f>COUNTIF('803'!G22:Z22,"R1")</f>
        <v>3</v>
      </c>
      <c r="K22" s="128">
        <f>COUNTIF('803'!G22:Z22,"E")</f>
        <v>0</v>
      </c>
      <c r="L22" s="128">
        <f>COUNTIF('803'!G22:Z22,"U")</f>
        <v>0</v>
      </c>
      <c r="M22" s="128">
        <f>COUNTIF('803'!AA22:AU22,"A")</f>
        <v>0</v>
      </c>
      <c r="N22" s="128">
        <f>COUNTIF('803'!AA22:AU22,"R")</f>
        <v>0</v>
      </c>
      <c r="O22" s="128">
        <f>COUNTIF('803'!AA22:AU22,"R1")</f>
        <v>0</v>
      </c>
      <c r="P22" s="128">
        <f>COUNTIF('803'!AA22:AU22,"E")</f>
        <v>0</v>
      </c>
      <c r="Q22" s="128">
        <f>COUNTIF('803'!AA22:AU22,"U")</f>
        <v>0</v>
      </c>
      <c r="R22" s="128">
        <f t="shared" si="0"/>
        <v>0</v>
      </c>
      <c r="S22" s="128">
        <f t="shared" si="1"/>
        <v>0</v>
      </c>
      <c r="T22" s="128">
        <f t="shared" si="2"/>
        <v>3</v>
      </c>
      <c r="U22" s="128">
        <f t="shared" si="3"/>
        <v>0</v>
      </c>
      <c r="V22" s="128">
        <f t="shared" si="4"/>
        <v>0</v>
      </c>
      <c r="W22" s="87">
        <f>COUNTIF('601'!AV22:BQ22,"A")</f>
        <v>1</v>
      </c>
      <c r="X22" s="87">
        <f>COUNTIF('601'!AV22:BQ22,"R")</f>
        <v>0</v>
      </c>
      <c r="Y22" s="97">
        <f>COUNTIF('601'!AV22:BQ22,"R1")</f>
        <v>0</v>
      </c>
      <c r="Z22" s="97">
        <f>COUNTIF('601'!AV22:BQ22,"E")</f>
        <v>0</v>
      </c>
      <c r="AA22" s="98">
        <f>COUNTIF('601'!AV22:BQ22,"U")</f>
        <v>0</v>
      </c>
      <c r="AB22" s="98">
        <f>COUNTIF('601'!AV22:BQ22,"AJ")</f>
        <v>0</v>
      </c>
      <c r="AC22" s="87">
        <f>COUNTIF('601'!BR22:CN22,"A")</f>
        <v>0</v>
      </c>
      <c r="AD22" s="87">
        <f>COUNTIF('601'!BR22:CN22,"R")</f>
        <v>0</v>
      </c>
      <c r="AE22" s="97">
        <f>COUNTIF('601'!BR22:CN22,"R1")</f>
        <v>0</v>
      </c>
      <c r="AF22" s="97">
        <f>COUNTIF('601'!BR22:CN22,"E")</f>
        <v>0</v>
      </c>
      <c r="AG22" s="98">
        <f>COUNTIF('601'!BR22:CN22,"U")</f>
        <v>0</v>
      </c>
      <c r="AH22" s="98">
        <f>COUNTIF('601'!BR22:CN22,"AJ")</f>
        <v>0</v>
      </c>
      <c r="AI22" s="87">
        <f>COUNTIF('601'!CO22:CX22,"A")</f>
        <v>0</v>
      </c>
      <c r="AJ22" s="87">
        <f>COUNTIF('601'!CO22:CX22,"R")</f>
        <v>0</v>
      </c>
      <c r="AK22" s="97">
        <f>COUNTIF('601'!CO22:CX22,"R1")</f>
        <v>0</v>
      </c>
      <c r="AL22" s="97">
        <f>COUNTIF('601'!CO22:CX22,"E")</f>
        <v>0</v>
      </c>
      <c r="AM22" s="98">
        <f>COUNTIF('601'!CO22:CX22,"U")</f>
        <v>0</v>
      </c>
      <c r="AN22" s="98">
        <f>COUNTIF('601'!CO22:CX22,"AJ")</f>
        <v>0</v>
      </c>
      <c r="AO22" s="451">
        <f t="shared" si="5"/>
        <v>1</v>
      </c>
      <c r="AP22" s="452">
        <f t="shared" si="6"/>
        <v>0</v>
      </c>
      <c r="AQ22" s="452">
        <f t="shared" si="7"/>
        <v>0</v>
      </c>
      <c r="AR22" s="452">
        <f t="shared" si="8"/>
        <v>0</v>
      </c>
      <c r="AS22" s="453">
        <f t="shared" si="9"/>
        <v>0</v>
      </c>
    </row>
    <row r="23" spans="2:45" ht="15.75" thickBot="1" x14ac:dyDescent="0.3">
      <c r="B23" s="123" t="s">
        <v>319</v>
      </c>
      <c r="C23" s="126">
        <f>COUNTIF('803'!C23:F23,"A")</f>
        <v>0</v>
      </c>
      <c r="D23" s="126">
        <f>COUNTIF('803'!C23:F23,"R")</f>
        <v>0</v>
      </c>
      <c r="E23" s="126">
        <f>COUNTIF('803'!C23:F23,"R1")</f>
        <v>0</v>
      </c>
      <c r="F23" s="126">
        <f>COUNTIF('803'!C23:F23,"E")</f>
        <v>0</v>
      </c>
      <c r="G23" s="126">
        <f>COUNTIF('803'!C23:F23,"U")</f>
        <v>0</v>
      </c>
      <c r="H23" s="126">
        <f>COUNTIF('803'!G23:Z23,"A")</f>
        <v>0</v>
      </c>
      <c r="I23" s="126">
        <f>COUNTIF('803'!G23:Z23,"R")</f>
        <v>1</v>
      </c>
      <c r="J23" s="126">
        <f>COUNTIF('803'!G23:Z23,"R1")</f>
        <v>1</v>
      </c>
      <c r="K23" s="126">
        <f>COUNTIF('803'!G23:Z23,"E")</f>
        <v>0</v>
      </c>
      <c r="L23" s="126">
        <f>COUNTIF('803'!G23:Z23,"U")</f>
        <v>0</v>
      </c>
      <c r="M23" s="126">
        <f>COUNTIF('803'!AA23:AU23,"A")</f>
        <v>0</v>
      </c>
      <c r="N23" s="126">
        <f>COUNTIF('803'!AA23:AU23,"R")</f>
        <v>0</v>
      </c>
      <c r="O23" s="126">
        <f>COUNTIF('803'!AA23:AU23,"R1")</f>
        <v>0</v>
      </c>
      <c r="P23" s="126">
        <f>COUNTIF('803'!AA23:AU23,"E")</f>
        <v>0</v>
      </c>
      <c r="Q23" s="126">
        <f>COUNTIF('803'!AA23:AU23,"U")</f>
        <v>0</v>
      </c>
      <c r="R23" s="126">
        <f t="shared" si="0"/>
        <v>0</v>
      </c>
      <c r="S23" s="126">
        <f t="shared" si="1"/>
        <v>1</v>
      </c>
      <c r="T23" s="126">
        <f t="shared" si="2"/>
        <v>1</v>
      </c>
      <c r="U23" s="126">
        <f t="shared" si="3"/>
        <v>0</v>
      </c>
      <c r="V23" s="126">
        <f t="shared" si="4"/>
        <v>0</v>
      </c>
      <c r="W23" s="87">
        <f>COUNTIF('601'!AV23:BQ23,"A")</f>
        <v>11</v>
      </c>
      <c r="X23" s="87">
        <f>COUNTIF('601'!AV23:BQ23,"R")</f>
        <v>0</v>
      </c>
      <c r="Y23" s="97">
        <f>COUNTIF('601'!AV23:BQ23,"R1")</f>
        <v>0</v>
      </c>
      <c r="Z23" s="97">
        <f>COUNTIF('601'!AV23:BQ23,"E")</f>
        <v>0</v>
      </c>
      <c r="AA23" s="98">
        <f>COUNTIF('601'!AV23:BQ23,"U")</f>
        <v>0</v>
      </c>
      <c r="AB23" s="98">
        <f>COUNTIF('601'!AV23:BQ23,"AJ")</f>
        <v>0</v>
      </c>
      <c r="AC23" s="87">
        <f>COUNTIF('601'!BR23:CN23,"A")</f>
        <v>0</v>
      </c>
      <c r="AD23" s="87">
        <f>COUNTIF('601'!BR23:CN23,"R")</f>
        <v>0</v>
      </c>
      <c r="AE23" s="97">
        <f>COUNTIF('601'!BR23:CN23,"R1")</f>
        <v>1</v>
      </c>
      <c r="AF23" s="97">
        <f>COUNTIF('601'!BR23:CN23,"E")</f>
        <v>0</v>
      </c>
      <c r="AG23" s="98">
        <f>COUNTIF('601'!BR23:CN23,"U")</f>
        <v>0</v>
      </c>
      <c r="AH23" s="98">
        <f>COUNTIF('601'!BR23:CN23,"AJ")</f>
        <v>0</v>
      </c>
      <c r="AI23" s="87">
        <f>COUNTIF('601'!CO23:CX23,"A")</f>
        <v>0</v>
      </c>
      <c r="AJ23" s="87">
        <f>COUNTIF('601'!CO23:CX23,"R")</f>
        <v>0</v>
      </c>
      <c r="AK23" s="97">
        <f>COUNTIF('601'!CO23:CX23,"R1")</f>
        <v>0</v>
      </c>
      <c r="AL23" s="97">
        <f>COUNTIF('601'!CO23:CX23,"E")</f>
        <v>0</v>
      </c>
      <c r="AM23" s="98">
        <f>COUNTIF('601'!CO23:CX23,"U")</f>
        <v>0</v>
      </c>
      <c r="AN23" s="98">
        <f>COUNTIF('601'!CO23:CX23,"AJ")</f>
        <v>0</v>
      </c>
      <c r="AO23" s="451">
        <f t="shared" si="5"/>
        <v>11</v>
      </c>
      <c r="AP23" s="452">
        <f t="shared" si="6"/>
        <v>0</v>
      </c>
      <c r="AQ23" s="452">
        <f t="shared" si="7"/>
        <v>1</v>
      </c>
      <c r="AR23" s="452">
        <f t="shared" si="8"/>
        <v>0</v>
      </c>
      <c r="AS23" s="453">
        <f t="shared" si="9"/>
        <v>0</v>
      </c>
    </row>
    <row r="24" spans="2:45" ht="15.75" thickBot="1" x14ac:dyDescent="0.3">
      <c r="B24" s="123" t="s">
        <v>320</v>
      </c>
      <c r="C24" s="126">
        <f>COUNTIF('803'!C24:F24,"A")</f>
        <v>0</v>
      </c>
      <c r="D24" s="126">
        <f>COUNTIF('803'!C24:F24,"R")</f>
        <v>0</v>
      </c>
      <c r="E24" s="126">
        <f>COUNTIF('803'!C24:F24,"R1")</f>
        <v>0</v>
      </c>
      <c r="F24" s="126">
        <f>COUNTIF('803'!C24:F24,"E")</f>
        <v>0</v>
      </c>
      <c r="G24" s="126">
        <f>COUNTIF('803'!C24:F24,"U")</f>
        <v>0</v>
      </c>
      <c r="H24" s="126">
        <f>COUNTIF('803'!G24:Z24,"A")</f>
        <v>0</v>
      </c>
      <c r="I24" s="126">
        <f>COUNTIF('803'!G24:Z24,"R")</f>
        <v>0</v>
      </c>
      <c r="J24" s="126">
        <f>COUNTIF('803'!G24:Z24,"R1")</f>
        <v>1</v>
      </c>
      <c r="K24" s="126">
        <f>COUNTIF('803'!G24:Z24,"E")</f>
        <v>0</v>
      </c>
      <c r="L24" s="126">
        <f>COUNTIF('803'!G24:Z24,"U")</f>
        <v>1</v>
      </c>
      <c r="M24" s="126">
        <f>COUNTIF('803'!AA24:AU24,"A")</f>
        <v>0</v>
      </c>
      <c r="N24" s="126">
        <f>COUNTIF('803'!AA24:AU24,"R")</f>
        <v>0</v>
      </c>
      <c r="O24" s="126">
        <f>COUNTIF('803'!AA24:AU24,"R1")</f>
        <v>0</v>
      </c>
      <c r="P24" s="126">
        <f>COUNTIF('803'!AA24:AU24,"E")</f>
        <v>0</v>
      </c>
      <c r="Q24" s="126">
        <f>COUNTIF('803'!AA24:AU24,"U")</f>
        <v>0</v>
      </c>
      <c r="R24" s="126">
        <f t="shared" si="0"/>
        <v>0</v>
      </c>
      <c r="S24" s="126">
        <f t="shared" si="1"/>
        <v>0</v>
      </c>
      <c r="T24" s="126">
        <f t="shared" si="2"/>
        <v>1</v>
      </c>
      <c r="U24" s="126">
        <f t="shared" si="3"/>
        <v>0</v>
      </c>
      <c r="V24" s="126">
        <f t="shared" si="4"/>
        <v>1</v>
      </c>
      <c r="W24" s="87">
        <f>COUNTIF('601'!AV24:BQ24,"A")</f>
        <v>1</v>
      </c>
      <c r="X24" s="87">
        <f>COUNTIF('601'!AV24:BQ24,"R")</f>
        <v>0</v>
      </c>
      <c r="Y24" s="97">
        <f>COUNTIF('601'!AV24:BQ24,"R1")</f>
        <v>2</v>
      </c>
      <c r="Z24" s="97">
        <f>COUNTIF('601'!AV24:BQ24,"E")</f>
        <v>0</v>
      </c>
      <c r="AA24" s="98">
        <f>COUNTIF('601'!AV24:BQ24,"U")</f>
        <v>0</v>
      </c>
      <c r="AB24" s="98">
        <f>COUNTIF('601'!AV24:BQ24,"AJ")</f>
        <v>0</v>
      </c>
      <c r="AC24" s="87">
        <f>COUNTIF('601'!BR24:CN24,"A")</f>
        <v>3</v>
      </c>
      <c r="AD24" s="87">
        <f>COUNTIF('601'!BR24:CN24,"R")</f>
        <v>0</v>
      </c>
      <c r="AE24" s="97">
        <f>COUNTIF('601'!BR24:CN24,"R1")</f>
        <v>0</v>
      </c>
      <c r="AF24" s="97">
        <f>COUNTIF('601'!BR24:CN24,"E")</f>
        <v>0</v>
      </c>
      <c r="AG24" s="98">
        <f>COUNTIF('601'!BR24:CN24,"U")</f>
        <v>0</v>
      </c>
      <c r="AH24" s="98">
        <f>COUNTIF('601'!BR24:CN24,"AJ")</f>
        <v>0</v>
      </c>
      <c r="AI24" s="87">
        <f>COUNTIF('601'!CO24:CX24,"A")</f>
        <v>0</v>
      </c>
      <c r="AJ24" s="87">
        <f>COUNTIF('601'!CO24:CX24,"R")</f>
        <v>0</v>
      </c>
      <c r="AK24" s="97">
        <f>COUNTIF('601'!CO24:CX24,"R1")</f>
        <v>0</v>
      </c>
      <c r="AL24" s="97">
        <f>COUNTIF('601'!CO24:CX24,"E")</f>
        <v>0</v>
      </c>
      <c r="AM24" s="98">
        <f>COUNTIF('601'!CO24:CX24,"U")</f>
        <v>0</v>
      </c>
      <c r="AN24" s="98">
        <f>COUNTIF('601'!CO24:CX24,"AJ")</f>
        <v>0</v>
      </c>
      <c r="AO24" s="451">
        <f t="shared" si="5"/>
        <v>4</v>
      </c>
      <c r="AP24" s="452">
        <f t="shared" si="6"/>
        <v>0</v>
      </c>
      <c r="AQ24" s="452">
        <f t="shared" si="7"/>
        <v>2</v>
      </c>
      <c r="AR24" s="452">
        <f t="shared" si="8"/>
        <v>0</v>
      </c>
      <c r="AS24" s="453">
        <f t="shared" si="9"/>
        <v>0</v>
      </c>
    </row>
    <row r="25" spans="2:45" ht="15.75" thickBot="1" x14ac:dyDescent="0.3">
      <c r="B25" s="131" t="s">
        <v>321</v>
      </c>
      <c r="C25" s="126">
        <f>COUNTIF('803'!C25:F25,"A")</f>
        <v>0</v>
      </c>
      <c r="D25" s="126">
        <f>COUNTIF('803'!C25:F25,"R")</f>
        <v>0</v>
      </c>
      <c r="E25" s="126">
        <f>COUNTIF('803'!C25:F25,"R1")</f>
        <v>0</v>
      </c>
      <c r="F25" s="126">
        <f>COUNTIF('803'!C25:F25,"E")</f>
        <v>0</v>
      </c>
      <c r="G25" s="126">
        <f>COUNTIF('803'!C25:F25,"U")</f>
        <v>0</v>
      </c>
      <c r="H25" s="126">
        <f>COUNTIF('803'!G25:Z25,"A")</f>
        <v>0</v>
      </c>
      <c r="I25" s="126">
        <f>COUNTIF('803'!G25:Z25,"R")</f>
        <v>1</v>
      </c>
      <c r="J25" s="126">
        <f>COUNTIF('803'!G25:Z25,"R1")</f>
        <v>1</v>
      </c>
      <c r="K25" s="126">
        <f>COUNTIF('803'!G25:Z25,"E")</f>
        <v>0</v>
      </c>
      <c r="L25" s="126">
        <f>COUNTIF('803'!G25:Z25,"U")</f>
        <v>0</v>
      </c>
      <c r="M25" s="126">
        <f>COUNTIF('803'!AA25:AU25,"A")</f>
        <v>0</v>
      </c>
      <c r="N25" s="126">
        <f>COUNTIF('803'!AA25:AU25,"R")</f>
        <v>0</v>
      </c>
      <c r="O25" s="126">
        <f>COUNTIF('803'!AA25:AU25,"R1")</f>
        <v>0</v>
      </c>
      <c r="P25" s="126">
        <f>COUNTIF('803'!AA25:AU25,"E")</f>
        <v>0</v>
      </c>
      <c r="Q25" s="126">
        <f>COUNTIF('803'!AA25:AU25,"U")</f>
        <v>0</v>
      </c>
      <c r="R25" s="126">
        <f t="shared" si="0"/>
        <v>0</v>
      </c>
      <c r="S25" s="126">
        <f t="shared" si="1"/>
        <v>1</v>
      </c>
      <c r="T25" s="126">
        <f t="shared" si="2"/>
        <v>1</v>
      </c>
      <c r="U25" s="126">
        <f t="shared" si="3"/>
        <v>0</v>
      </c>
      <c r="V25" s="126">
        <f t="shared" si="4"/>
        <v>0</v>
      </c>
      <c r="W25" s="87">
        <f>COUNTIF('601'!AV25:BQ25,"A")</f>
        <v>0</v>
      </c>
      <c r="X25" s="87">
        <f>COUNTIF('601'!AV25:BQ25,"R")</f>
        <v>0</v>
      </c>
      <c r="Y25" s="97">
        <f>COUNTIF('601'!AV25:BQ25,"R1")</f>
        <v>0</v>
      </c>
      <c r="Z25" s="97">
        <f>COUNTIF('601'!AV25:BQ25,"E")</f>
        <v>0</v>
      </c>
      <c r="AA25" s="98">
        <f>COUNTIF('601'!AV25:BQ25,"U")</f>
        <v>0</v>
      </c>
      <c r="AB25" s="98">
        <f>COUNTIF('601'!AV25:BQ25,"AJ")</f>
        <v>0</v>
      </c>
      <c r="AC25" s="87">
        <f>COUNTIF('601'!BR25:CN25,"A")</f>
        <v>0</v>
      </c>
      <c r="AD25" s="87">
        <f>COUNTIF('601'!BR25:CN25,"R")</f>
        <v>0</v>
      </c>
      <c r="AE25" s="97">
        <f>COUNTIF('601'!BR25:CN25,"R1")</f>
        <v>0</v>
      </c>
      <c r="AF25" s="97">
        <f>COUNTIF('601'!BR25:CN25,"E")</f>
        <v>0</v>
      </c>
      <c r="AG25" s="98">
        <f>COUNTIF('601'!BR25:CN25,"U")</f>
        <v>0</v>
      </c>
      <c r="AH25" s="98">
        <f>COUNTIF('601'!BR25:CN25,"AJ")</f>
        <v>0</v>
      </c>
      <c r="AI25" s="87">
        <f>COUNTIF('601'!CO25:CX25,"A")</f>
        <v>0</v>
      </c>
      <c r="AJ25" s="87">
        <f>COUNTIF('601'!CO25:CX25,"R")</f>
        <v>0</v>
      </c>
      <c r="AK25" s="97">
        <f>COUNTIF('601'!CO25:CX25,"R1")</f>
        <v>0</v>
      </c>
      <c r="AL25" s="97">
        <f>COUNTIF('601'!CO25:CX25,"E")</f>
        <v>0</v>
      </c>
      <c r="AM25" s="98">
        <f>COUNTIF('601'!CO25:CX25,"U")</f>
        <v>0</v>
      </c>
      <c r="AN25" s="98">
        <f>COUNTIF('601'!CO25:CX25,"AJ")</f>
        <v>0</v>
      </c>
      <c r="AO25" s="451">
        <f t="shared" si="5"/>
        <v>0</v>
      </c>
      <c r="AP25" s="452">
        <f t="shared" si="6"/>
        <v>0</v>
      </c>
      <c r="AQ25" s="452">
        <f t="shared" si="7"/>
        <v>0</v>
      </c>
      <c r="AR25" s="452">
        <f t="shared" si="8"/>
        <v>0</v>
      </c>
      <c r="AS25" s="453">
        <f t="shared" si="9"/>
        <v>0</v>
      </c>
    </row>
    <row r="26" spans="2:45" ht="15.75" thickBot="1" x14ac:dyDescent="0.3">
      <c r="B26" s="123" t="s">
        <v>322</v>
      </c>
      <c r="C26" s="126">
        <f>COUNTIF('803'!C26:F26,"A")</f>
        <v>0</v>
      </c>
      <c r="D26" s="126">
        <f>COUNTIF('803'!C26:F26,"R")</f>
        <v>0</v>
      </c>
      <c r="E26" s="126">
        <f>COUNTIF('803'!C26:F26,"R1")</f>
        <v>0</v>
      </c>
      <c r="F26" s="126">
        <f>COUNTIF('803'!C26:F26,"E")</f>
        <v>1</v>
      </c>
      <c r="G26" s="126">
        <f>COUNTIF('803'!C26:F26,"U")</f>
        <v>1</v>
      </c>
      <c r="H26" s="126">
        <f>COUNTIF('803'!G26:Z26,"A")</f>
        <v>1</v>
      </c>
      <c r="I26" s="126">
        <f>COUNTIF('803'!G26:Z26,"R")</f>
        <v>0</v>
      </c>
      <c r="J26" s="126">
        <f>COUNTIF('803'!G26:Z26,"R1")</f>
        <v>0</v>
      </c>
      <c r="K26" s="126">
        <f>COUNTIF('803'!G26:Z26,"E")</f>
        <v>0</v>
      </c>
      <c r="L26" s="126">
        <f>COUNTIF('803'!G26:Z26,"U")</f>
        <v>0</v>
      </c>
      <c r="M26" s="126">
        <f>COUNTIF('803'!AA26:AU26,"A")</f>
        <v>0</v>
      </c>
      <c r="N26" s="126">
        <f>COUNTIF('803'!AA26:AU26,"R")</f>
        <v>0</v>
      </c>
      <c r="O26" s="126">
        <f>COUNTIF('803'!AA26:AU26,"R1")</f>
        <v>0</v>
      </c>
      <c r="P26" s="126">
        <f>COUNTIF('803'!AA26:AU26,"E")</f>
        <v>0</v>
      </c>
      <c r="Q26" s="126">
        <f>COUNTIF('803'!AA26:AU26,"U")</f>
        <v>0</v>
      </c>
      <c r="R26" s="126">
        <f t="shared" si="0"/>
        <v>1</v>
      </c>
      <c r="S26" s="126">
        <f t="shared" si="1"/>
        <v>0</v>
      </c>
      <c r="T26" s="126">
        <f t="shared" si="2"/>
        <v>0</v>
      </c>
      <c r="U26" s="126">
        <f t="shared" si="3"/>
        <v>1</v>
      </c>
      <c r="V26" s="126">
        <f t="shared" si="4"/>
        <v>1</v>
      </c>
      <c r="W26" s="87">
        <f>COUNTIF('601'!AV26:BQ26,"A")</f>
        <v>5</v>
      </c>
      <c r="X26" s="87">
        <f>COUNTIF('601'!AV26:BQ26,"R")</f>
        <v>0</v>
      </c>
      <c r="Y26" s="97">
        <f>COUNTIF('601'!AV26:BQ26,"R1")</f>
        <v>5</v>
      </c>
      <c r="Z26" s="97">
        <f>COUNTIF('601'!AV26:BQ26,"E")</f>
        <v>0</v>
      </c>
      <c r="AA26" s="98">
        <f>COUNTIF('601'!AV26:BQ26,"U")</f>
        <v>0</v>
      </c>
      <c r="AB26" s="98">
        <f>COUNTIF('601'!AV26:BQ26,"AJ")</f>
        <v>0</v>
      </c>
      <c r="AC26" s="87">
        <f>COUNTIF('601'!BR26:CN26,"A")</f>
        <v>1</v>
      </c>
      <c r="AD26" s="87">
        <f>COUNTIF('601'!BR26:CN26,"R")</f>
        <v>0</v>
      </c>
      <c r="AE26" s="97">
        <f>COUNTIF('601'!BR26:CN26,"R1")</f>
        <v>1</v>
      </c>
      <c r="AF26" s="97">
        <f>COUNTIF('601'!BR26:CN26,"E")</f>
        <v>0</v>
      </c>
      <c r="AG26" s="98">
        <f>COUNTIF('601'!BR26:CN26,"U")</f>
        <v>0</v>
      </c>
      <c r="AH26" s="98">
        <f>COUNTIF('601'!BR26:CN26,"AJ")</f>
        <v>0</v>
      </c>
      <c r="AI26" s="87">
        <f>COUNTIF('601'!CO26:CX26,"A")</f>
        <v>0</v>
      </c>
      <c r="AJ26" s="87">
        <f>COUNTIF('601'!CO26:CX26,"R")</f>
        <v>0</v>
      </c>
      <c r="AK26" s="97">
        <f>COUNTIF('601'!CO26:CX26,"R1")</f>
        <v>0</v>
      </c>
      <c r="AL26" s="97">
        <f>COUNTIF('601'!CO26:CX26,"E")</f>
        <v>0</v>
      </c>
      <c r="AM26" s="98">
        <f>COUNTIF('601'!CO26:CX26,"U")</f>
        <v>0</v>
      </c>
      <c r="AN26" s="98">
        <f>COUNTIF('601'!CO26:CX26,"AJ")</f>
        <v>0</v>
      </c>
      <c r="AO26" s="451">
        <f t="shared" si="5"/>
        <v>6</v>
      </c>
      <c r="AP26" s="452">
        <f t="shared" si="6"/>
        <v>0</v>
      </c>
      <c r="AQ26" s="452">
        <f t="shared" si="7"/>
        <v>6</v>
      </c>
      <c r="AR26" s="452">
        <f t="shared" si="8"/>
        <v>0</v>
      </c>
      <c r="AS26" s="453">
        <f t="shared" si="9"/>
        <v>0</v>
      </c>
    </row>
    <row r="27" spans="2:45" ht="15.75" thickBot="1" x14ac:dyDescent="0.3">
      <c r="B27" s="123" t="s">
        <v>323</v>
      </c>
      <c r="C27" s="126">
        <f>COUNTIF('803'!C27:F27,"A")</f>
        <v>1</v>
      </c>
      <c r="D27" s="126">
        <f>COUNTIF('803'!C27:F27,"R")</f>
        <v>0</v>
      </c>
      <c r="E27" s="126">
        <f>COUNTIF('803'!C27:F27,"R1")</f>
        <v>0</v>
      </c>
      <c r="F27" s="126">
        <f>COUNTIF('803'!C27:F27,"E")</f>
        <v>0</v>
      </c>
      <c r="G27" s="126">
        <f>COUNTIF('803'!C27:F27,"U")</f>
        <v>1</v>
      </c>
      <c r="H27" s="126">
        <f>COUNTIF('803'!G27:Z27,"A")</f>
        <v>1</v>
      </c>
      <c r="I27" s="126">
        <f>COUNTIF('803'!G27:Z27,"R")</f>
        <v>2</v>
      </c>
      <c r="J27" s="126">
        <f>COUNTIF('803'!G27:Z27,"R1")</f>
        <v>1</v>
      </c>
      <c r="K27" s="126">
        <f>COUNTIF('803'!G27:Z27,"E")</f>
        <v>0</v>
      </c>
      <c r="L27" s="126">
        <f>COUNTIF('803'!G27:Z27,"U")</f>
        <v>0</v>
      </c>
      <c r="M27" s="126">
        <f>COUNTIF('803'!AA27:AU27,"A")</f>
        <v>0</v>
      </c>
      <c r="N27" s="126">
        <f>COUNTIF('803'!AA27:AU27,"R")</f>
        <v>0</v>
      </c>
      <c r="O27" s="126">
        <f>COUNTIF('803'!AA27:AU27,"R1")</f>
        <v>0</v>
      </c>
      <c r="P27" s="126">
        <f>COUNTIF('803'!AA27:AU27,"E")</f>
        <v>0</v>
      </c>
      <c r="Q27" s="126">
        <f>COUNTIF('803'!AA27:AU27,"U")</f>
        <v>0</v>
      </c>
      <c r="R27" s="126">
        <f t="shared" si="0"/>
        <v>2</v>
      </c>
      <c r="S27" s="126">
        <f t="shared" si="1"/>
        <v>2</v>
      </c>
      <c r="T27" s="126">
        <f t="shared" si="2"/>
        <v>1</v>
      </c>
      <c r="U27" s="126">
        <f t="shared" si="3"/>
        <v>0</v>
      </c>
      <c r="V27" s="126">
        <f t="shared" si="4"/>
        <v>1</v>
      </c>
      <c r="W27" s="87">
        <f>COUNTIF('601'!AV27:BQ27,"A")</f>
        <v>0</v>
      </c>
      <c r="X27" s="87">
        <f>COUNTIF('601'!AV27:BQ27,"R")</f>
        <v>0</v>
      </c>
      <c r="Y27" s="97">
        <f>COUNTIF('601'!AV27:BQ27,"R1")</f>
        <v>2</v>
      </c>
      <c r="Z27" s="97">
        <f>COUNTIF('601'!AV27:BQ27,"E")</f>
        <v>0</v>
      </c>
      <c r="AA27" s="98">
        <f>COUNTIF('601'!AV27:BQ27,"U")</f>
        <v>0</v>
      </c>
      <c r="AB27" s="98">
        <f>COUNTIF('601'!AV27:BQ27,"AJ")</f>
        <v>0</v>
      </c>
      <c r="AC27" s="87">
        <f>COUNTIF('601'!BR27:CN27,"A")</f>
        <v>1</v>
      </c>
      <c r="AD27" s="87">
        <f>COUNTIF('601'!BR27:CN27,"R")</f>
        <v>0</v>
      </c>
      <c r="AE27" s="97">
        <f>COUNTIF('601'!BR27:CN27,"R1")</f>
        <v>1</v>
      </c>
      <c r="AF27" s="97">
        <f>COUNTIF('601'!BR27:CN27,"E")</f>
        <v>0</v>
      </c>
      <c r="AG27" s="98">
        <f>COUNTIF('601'!BR27:CN27,"U")</f>
        <v>0</v>
      </c>
      <c r="AH27" s="98">
        <f>COUNTIF('601'!BR27:CN27,"AJ")</f>
        <v>0</v>
      </c>
      <c r="AI27" s="87">
        <f>COUNTIF('601'!CO27:CX27,"A")</f>
        <v>0</v>
      </c>
      <c r="AJ27" s="87">
        <f>COUNTIF('601'!CO27:CX27,"R")</f>
        <v>0</v>
      </c>
      <c r="AK27" s="97">
        <f>COUNTIF('601'!CO27:CX27,"R1")</f>
        <v>0</v>
      </c>
      <c r="AL27" s="97">
        <f>COUNTIF('601'!CO27:CX27,"E")</f>
        <v>0</v>
      </c>
      <c r="AM27" s="98">
        <f>COUNTIF('601'!CO27:CX27,"U")</f>
        <v>0</v>
      </c>
      <c r="AN27" s="98">
        <f>COUNTIF('601'!CO27:CX27,"AJ")</f>
        <v>0</v>
      </c>
      <c r="AO27" s="451">
        <f t="shared" si="5"/>
        <v>1</v>
      </c>
      <c r="AP27" s="452">
        <f t="shared" si="6"/>
        <v>0</v>
      </c>
      <c r="AQ27" s="452">
        <f t="shared" si="7"/>
        <v>3</v>
      </c>
      <c r="AR27" s="452">
        <f t="shared" si="8"/>
        <v>0</v>
      </c>
      <c r="AS27" s="453">
        <f t="shared" si="9"/>
        <v>0</v>
      </c>
    </row>
    <row r="28" spans="2:45" s="43" customFormat="1" ht="15.75" thickBot="1" x14ac:dyDescent="0.3">
      <c r="B28" s="134" t="s">
        <v>324</v>
      </c>
      <c r="C28" s="128">
        <f>COUNTIF('803'!C28:F28,"A")</f>
        <v>0</v>
      </c>
      <c r="D28" s="128">
        <f>COUNTIF('803'!C28:F28,"R")</f>
        <v>0</v>
      </c>
      <c r="E28" s="128">
        <f>COUNTIF('803'!C28:F28,"R1")</f>
        <v>0</v>
      </c>
      <c r="F28" s="128">
        <f>COUNTIF('803'!C28:F28,"E")</f>
        <v>0</v>
      </c>
      <c r="G28" s="128">
        <f>COUNTIF('803'!C28:F28,"U")</f>
        <v>0</v>
      </c>
      <c r="H28" s="128">
        <f>COUNTIF('803'!G28:Z28,"A")</f>
        <v>0</v>
      </c>
      <c r="I28" s="128">
        <f>COUNTIF('803'!G28:Z28,"R")</f>
        <v>0</v>
      </c>
      <c r="J28" s="128">
        <f>COUNTIF('803'!G28:Z28,"R1")</f>
        <v>3</v>
      </c>
      <c r="K28" s="128">
        <f>COUNTIF('803'!G28:Z28,"E")</f>
        <v>0</v>
      </c>
      <c r="L28" s="128">
        <f>COUNTIF('803'!G28:Z28,"U")</f>
        <v>1</v>
      </c>
      <c r="M28" s="128">
        <f>COUNTIF('803'!AA28:AU28,"A")</f>
        <v>0</v>
      </c>
      <c r="N28" s="128">
        <f>COUNTIF('803'!AA28:AU28,"R")</f>
        <v>0</v>
      </c>
      <c r="O28" s="128">
        <f>COUNTIF('803'!AA28:AU28,"R1")</f>
        <v>0</v>
      </c>
      <c r="P28" s="128">
        <f>COUNTIF('803'!AA28:AU28,"E")</f>
        <v>0</v>
      </c>
      <c r="Q28" s="128">
        <f>COUNTIF('803'!AA28:AU28,"U")</f>
        <v>0</v>
      </c>
      <c r="R28" s="128">
        <f t="shared" si="0"/>
        <v>0</v>
      </c>
      <c r="S28" s="128">
        <f t="shared" si="1"/>
        <v>0</v>
      </c>
      <c r="T28" s="128">
        <f t="shared" si="2"/>
        <v>3</v>
      </c>
      <c r="U28" s="128">
        <f t="shared" si="3"/>
        <v>0</v>
      </c>
      <c r="V28" s="128">
        <f t="shared" si="4"/>
        <v>1</v>
      </c>
      <c r="W28" s="87">
        <f>COUNTIF('601'!AV28:BQ28,"A")</f>
        <v>0</v>
      </c>
      <c r="X28" s="87">
        <f>COUNTIF('601'!AV28:BQ28,"R")</f>
        <v>0</v>
      </c>
      <c r="Y28" s="97">
        <f>COUNTIF('601'!AV28:BQ28,"R1")</f>
        <v>1</v>
      </c>
      <c r="Z28" s="97">
        <f>COUNTIF('601'!AV28:BQ28,"E")</f>
        <v>0</v>
      </c>
      <c r="AA28" s="98">
        <f>COUNTIF('601'!AV28:BQ28,"U")</f>
        <v>0</v>
      </c>
      <c r="AB28" s="98">
        <f>COUNTIF('601'!AV28:BQ28,"AJ")</f>
        <v>0</v>
      </c>
      <c r="AC28" s="87">
        <f>COUNTIF('601'!BR28:CN28,"A")</f>
        <v>0</v>
      </c>
      <c r="AD28" s="87">
        <f>COUNTIF('601'!BR28:CN28,"R")</f>
        <v>0</v>
      </c>
      <c r="AE28" s="97">
        <f>COUNTIF('601'!BR28:CN28,"R1")</f>
        <v>0</v>
      </c>
      <c r="AF28" s="97">
        <f>COUNTIF('601'!BR28:CN28,"E")</f>
        <v>0</v>
      </c>
      <c r="AG28" s="98">
        <f>COUNTIF('601'!BR28:CN28,"U")</f>
        <v>0</v>
      </c>
      <c r="AH28" s="98">
        <f>COUNTIF('601'!BR28:CN28,"AJ")</f>
        <v>0</v>
      </c>
      <c r="AI28" s="87">
        <f>COUNTIF('601'!CO28:CX28,"A")</f>
        <v>0</v>
      </c>
      <c r="AJ28" s="87">
        <f>COUNTIF('601'!CO28:CX28,"R")</f>
        <v>0</v>
      </c>
      <c r="AK28" s="97">
        <f>COUNTIF('601'!CO28:CX28,"R1")</f>
        <v>0</v>
      </c>
      <c r="AL28" s="97">
        <f>COUNTIF('601'!CO28:CX28,"E")</f>
        <v>0</v>
      </c>
      <c r="AM28" s="98">
        <f>COUNTIF('601'!CO28:CX28,"U")</f>
        <v>0</v>
      </c>
      <c r="AN28" s="98">
        <f>COUNTIF('601'!CO28:CX28,"AJ")</f>
        <v>0</v>
      </c>
      <c r="AO28" s="451">
        <f t="shared" si="5"/>
        <v>0</v>
      </c>
      <c r="AP28" s="452">
        <f t="shared" si="6"/>
        <v>0</v>
      </c>
      <c r="AQ28" s="452">
        <f t="shared" si="7"/>
        <v>1</v>
      </c>
      <c r="AR28" s="452">
        <f t="shared" si="8"/>
        <v>0</v>
      </c>
      <c r="AS28" s="453">
        <f t="shared" si="9"/>
        <v>0</v>
      </c>
    </row>
    <row r="29" spans="2:45" ht="15.75" thickBot="1" x14ac:dyDescent="0.3">
      <c r="B29" s="123" t="s">
        <v>325</v>
      </c>
      <c r="C29" s="126">
        <f>COUNTIF('803'!C29:F29,"A")</f>
        <v>0</v>
      </c>
      <c r="D29" s="126">
        <f>COUNTIF('803'!C29:F29,"R")</f>
        <v>0</v>
      </c>
      <c r="E29" s="126">
        <f>COUNTIF('803'!C29:F29,"R1")</f>
        <v>0</v>
      </c>
      <c r="F29" s="126">
        <f>COUNTIF('803'!C29:F29,"E")</f>
        <v>0</v>
      </c>
      <c r="G29" s="126">
        <f>COUNTIF('803'!C29:F29,"U")</f>
        <v>0</v>
      </c>
      <c r="H29" s="126">
        <f>COUNTIF('803'!G29:Z29,"A")</f>
        <v>0</v>
      </c>
      <c r="I29" s="126">
        <f>COUNTIF('803'!G29:Z29,"R")</f>
        <v>0</v>
      </c>
      <c r="J29" s="126">
        <f>COUNTIF('803'!G29:Z29,"R1")</f>
        <v>0</v>
      </c>
      <c r="K29" s="126">
        <f>COUNTIF('803'!G29:Z29,"E")</f>
        <v>0</v>
      </c>
      <c r="L29" s="126">
        <f>COUNTIF('803'!G29:Z29,"U")</f>
        <v>0</v>
      </c>
      <c r="M29" s="126">
        <f>COUNTIF('803'!AA29:AU29,"A")</f>
        <v>0</v>
      </c>
      <c r="N29" s="126">
        <f>COUNTIF('803'!AA29:AU29,"R")</f>
        <v>0</v>
      </c>
      <c r="O29" s="126">
        <f>COUNTIF('803'!AA29:AU29,"R1")</f>
        <v>0</v>
      </c>
      <c r="P29" s="126">
        <f>COUNTIF('803'!AA29:AU29,"E")</f>
        <v>0</v>
      </c>
      <c r="Q29" s="126">
        <f>COUNTIF('803'!AA29:AU29,"U")</f>
        <v>0</v>
      </c>
      <c r="R29" s="126">
        <f t="shared" si="0"/>
        <v>0</v>
      </c>
      <c r="S29" s="126">
        <f t="shared" si="1"/>
        <v>0</v>
      </c>
      <c r="T29" s="126">
        <f t="shared" si="2"/>
        <v>0</v>
      </c>
      <c r="U29" s="126">
        <f t="shared" si="3"/>
        <v>0</v>
      </c>
      <c r="V29" s="126">
        <f t="shared" si="4"/>
        <v>0</v>
      </c>
      <c r="W29" s="87">
        <f>COUNTIF('601'!AV29:BQ29,"A")</f>
        <v>1</v>
      </c>
      <c r="X29" s="87">
        <f>COUNTIF('601'!AV29:BQ29,"R")</f>
        <v>0</v>
      </c>
      <c r="Y29" s="97">
        <f>COUNTIF('601'!AV29:BQ29,"R1")</f>
        <v>3</v>
      </c>
      <c r="Z29" s="97">
        <f>COUNTIF('601'!AV29:BQ29,"E")</f>
        <v>0</v>
      </c>
      <c r="AA29" s="98">
        <f>COUNTIF('601'!AV29:BQ29,"U")</f>
        <v>0</v>
      </c>
      <c r="AB29" s="98">
        <f>COUNTIF('601'!AV29:BQ29,"AJ")</f>
        <v>0</v>
      </c>
      <c r="AC29" s="87">
        <f>COUNTIF('601'!BR29:CN29,"A")</f>
        <v>0</v>
      </c>
      <c r="AD29" s="87">
        <f>COUNTIF('601'!BR29:CN29,"R")</f>
        <v>0</v>
      </c>
      <c r="AE29" s="97">
        <f>COUNTIF('601'!BR29:CN29,"R1")</f>
        <v>3</v>
      </c>
      <c r="AF29" s="97">
        <f>COUNTIF('601'!BR29:CN29,"E")</f>
        <v>0</v>
      </c>
      <c r="AG29" s="98">
        <f>COUNTIF('601'!BR29:CN29,"U")</f>
        <v>0</v>
      </c>
      <c r="AH29" s="98">
        <f>COUNTIF('601'!BR29:CN29,"AJ")</f>
        <v>0</v>
      </c>
      <c r="AI29" s="87">
        <f>COUNTIF('601'!CO29:CX29,"A")</f>
        <v>0</v>
      </c>
      <c r="AJ29" s="87">
        <f>COUNTIF('601'!CO29:CX29,"R")</f>
        <v>0</v>
      </c>
      <c r="AK29" s="97">
        <f>COUNTIF('601'!CO29:CX29,"R1")</f>
        <v>0</v>
      </c>
      <c r="AL29" s="97">
        <f>COUNTIF('601'!CO29:CX29,"E")</f>
        <v>0</v>
      </c>
      <c r="AM29" s="98">
        <f>COUNTIF('601'!CO29:CX29,"U")</f>
        <v>0</v>
      </c>
      <c r="AN29" s="98">
        <f>COUNTIF('601'!CO29:CX29,"AJ")</f>
        <v>0</v>
      </c>
      <c r="AO29" s="451">
        <f t="shared" si="5"/>
        <v>1</v>
      </c>
      <c r="AP29" s="452">
        <f t="shared" si="6"/>
        <v>0</v>
      </c>
      <c r="AQ29" s="452">
        <f t="shared" si="7"/>
        <v>6</v>
      </c>
      <c r="AR29" s="452">
        <f t="shared" si="8"/>
        <v>0</v>
      </c>
      <c r="AS29" s="453">
        <f t="shared" si="9"/>
        <v>0</v>
      </c>
    </row>
    <row r="30" spans="2:45" s="43" customFormat="1" ht="15.75" thickBot="1" x14ac:dyDescent="0.3">
      <c r="B30" s="147" t="s">
        <v>326</v>
      </c>
      <c r="C30" s="128">
        <f>COUNTIF('803'!C30:F30,"A")</f>
        <v>0</v>
      </c>
      <c r="D30" s="128">
        <f>COUNTIF('803'!C30:F30,"R")</f>
        <v>0</v>
      </c>
      <c r="E30" s="128">
        <f>COUNTIF('803'!C30:F30,"R1")</f>
        <v>0</v>
      </c>
      <c r="F30" s="128">
        <f>COUNTIF('803'!C30:F30,"E")</f>
        <v>0</v>
      </c>
      <c r="G30" s="128">
        <f>COUNTIF('803'!C30:F30,"U")</f>
        <v>0</v>
      </c>
      <c r="H30" s="128">
        <f>COUNTIF('803'!G30:Z30,"A")</f>
        <v>0</v>
      </c>
      <c r="I30" s="128">
        <f>COUNTIF('803'!G30:Z30,"R")</f>
        <v>0</v>
      </c>
      <c r="J30" s="128">
        <f>COUNTIF('803'!G30:Z30,"R1")</f>
        <v>4</v>
      </c>
      <c r="K30" s="128">
        <f>COUNTIF('803'!G30:Z30,"E")</f>
        <v>0</v>
      </c>
      <c r="L30" s="128">
        <f>COUNTIF('803'!G30:Z30,"U")</f>
        <v>0</v>
      </c>
      <c r="M30" s="128">
        <f>COUNTIF('803'!AA30:AU30,"A")</f>
        <v>0</v>
      </c>
      <c r="N30" s="128">
        <f>COUNTIF('803'!AA30:AU30,"R")</f>
        <v>0</v>
      </c>
      <c r="O30" s="128">
        <f>COUNTIF('803'!AA30:AU30,"R1")</f>
        <v>0</v>
      </c>
      <c r="P30" s="128">
        <f>COUNTIF('803'!AA30:AU30,"E")</f>
        <v>0</v>
      </c>
      <c r="Q30" s="128">
        <f>COUNTIF('803'!AA30:AU30,"U")</f>
        <v>0</v>
      </c>
      <c r="R30" s="128">
        <f t="shared" si="0"/>
        <v>0</v>
      </c>
      <c r="S30" s="128">
        <f t="shared" si="1"/>
        <v>0</v>
      </c>
      <c r="T30" s="128">
        <f t="shared" si="2"/>
        <v>4</v>
      </c>
      <c r="U30" s="128">
        <f t="shared" si="3"/>
        <v>0</v>
      </c>
      <c r="V30" s="128">
        <f t="shared" si="4"/>
        <v>0</v>
      </c>
      <c r="W30" s="87">
        <f>COUNTIF('601'!AV30:BQ30,"A")</f>
        <v>0</v>
      </c>
      <c r="X30" s="87">
        <f>COUNTIF('601'!AV30:BQ30,"R")</f>
        <v>0</v>
      </c>
      <c r="Y30" s="97">
        <f>COUNTIF('601'!AV30:BQ30,"R1")</f>
        <v>2</v>
      </c>
      <c r="Z30" s="97">
        <f>COUNTIF('601'!AV30:BQ30,"E")</f>
        <v>0</v>
      </c>
      <c r="AA30" s="98">
        <f>COUNTIF('601'!AV30:BQ30,"U")</f>
        <v>0</v>
      </c>
      <c r="AB30" s="98">
        <f>COUNTIF('601'!AV30:BQ30,"AJ")</f>
        <v>0</v>
      </c>
      <c r="AC30" s="87">
        <f>COUNTIF('601'!BR30:CN30,"A")</f>
        <v>2</v>
      </c>
      <c r="AD30" s="87">
        <f>COUNTIF('601'!BR30:CN30,"R")</f>
        <v>0</v>
      </c>
      <c r="AE30" s="97">
        <f>COUNTIF('601'!BR30:CN30,"R1")</f>
        <v>0</v>
      </c>
      <c r="AF30" s="97">
        <f>COUNTIF('601'!BR30:CN30,"E")</f>
        <v>0</v>
      </c>
      <c r="AG30" s="98">
        <f>COUNTIF('601'!BR30:CN30,"U")</f>
        <v>1</v>
      </c>
      <c r="AH30" s="98">
        <f>COUNTIF('601'!BR30:CN30,"AJ")</f>
        <v>0</v>
      </c>
      <c r="AI30" s="87">
        <f>COUNTIF('601'!CO30:CX30,"A")</f>
        <v>0</v>
      </c>
      <c r="AJ30" s="87">
        <f>COUNTIF('601'!CO30:CX30,"R")</f>
        <v>0</v>
      </c>
      <c r="AK30" s="97">
        <f>COUNTIF('601'!CO30:CX30,"R1")</f>
        <v>0</v>
      </c>
      <c r="AL30" s="97">
        <f>COUNTIF('601'!CO30:CX30,"E")</f>
        <v>0</v>
      </c>
      <c r="AM30" s="98">
        <f>COUNTIF('601'!CO30:CX30,"U")</f>
        <v>0</v>
      </c>
      <c r="AN30" s="98">
        <f>COUNTIF('601'!CO30:CX30,"AJ")</f>
        <v>0</v>
      </c>
      <c r="AO30" s="451">
        <f t="shared" si="5"/>
        <v>2</v>
      </c>
      <c r="AP30" s="452">
        <f t="shared" si="6"/>
        <v>0</v>
      </c>
      <c r="AQ30" s="452">
        <f t="shared" si="7"/>
        <v>2</v>
      </c>
      <c r="AR30" s="452">
        <f t="shared" si="8"/>
        <v>0</v>
      </c>
      <c r="AS30" s="453">
        <f t="shared" si="9"/>
        <v>1</v>
      </c>
    </row>
    <row r="31" spans="2:45" ht="15.75" thickBot="1" x14ac:dyDescent="0.3">
      <c r="B31" s="123" t="s">
        <v>327</v>
      </c>
      <c r="C31" s="126">
        <f>COUNTIF('803'!C31:F31,"A")</f>
        <v>0</v>
      </c>
      <c r="D31" s="126">
        <f>COUNTIF('803'!C31:F31,"R")</f>
        <v>0</v>
      </c>
      <c r="E31" s="126">
        <f>COUNTIF('803'!C31:F31,"R1")</f>
        <v>0</v>
      </c>
      <c r="F31" s="126">
        <f>COUNTIF('803'!C31:F31,"E")</f>
        <v>0</v>
      </c>
      <c r="G31" s="126">
        <f>COUNTIF('803'!C31:F31,"U")</f>
        <v>0</v>
      </c>
      <c r="H31" s="126">
        <f>COUNTIF('803'!G31:Z31,"A")</f>
        <v>1</v>
      </c>
      <c r="I31" s="126">
        <f>COUNTIF('803'!G31:Z31,"R")</f>
        <v>0</v>
      </c>
      <c r="J31" s="126">
        <f>COUNTIF('803'!G31:Z31,"R1")</f>
        <v>0</v>
      </c>
      <c r="K31" s="126">
        <f>COUNTIF('803'!G31:Z31,"E")</f>
        <v>1</v>
      </c>
      <c r="L31" s="126">
        <f>COUNTIF('803'!G31:Z31,"U")</f>
        <v>0</v>
      </c>
      <c r="M31" s="126">
        <f>COUNTIF('803'!AA31:AU31,"A")</f>
        <v>0</v>
      </c>
      <c r="N31" s="126">
        <f>COUNTIF('803'!AA31:AU31,"R")</f>
        <v>0</v>
      </c>
      <c r="O31" s="126">
        <f>COUNTIF('803'!AA31:AU31,"R1")</f>
        <v>0</v>
      </c>
      <c r="P31" s="126">
        <f>COUNTIF('803'!AA31:AU31,"E")</f>
        <v>0</v>
      </c>
      <c r="Q31" s="126">
        <f>COUNTIF('803'!AA31:AU31,"U")</f>
        <v>0</v>
      </c>
      <c r="R31" s="126">
        <f t="shared" si="0"/>
        <v>1</v>
      </c>
      <c r="S31" s="126">
        <f t="shared" si="1"/>
        <v>0</v>
      </c>
      <c r="T31" s="126">
        <f t="shared" si="2"/>
        <v>0</v>
      </c>
      <c r="U31" s="126">
        <f t="shared" si="3"/>
        <v>1</v>
      </c>
      <c r="V31" s="126">
        <f t="shared" si="4"/>
        <v>0</v>
      </c>
      <c r="W31" s="87">
        <f>COUNTIF('601'!AV31:BQ31,"A")</f>
        <v>0</v>
      </c>
      <c r="X31" s="87">
        <f>COUNTIF('601'!AV31:BQ31,"R")</f>
        <v>0</v>
      </c>
      <c r="Y31" s="97">
        <f>COUNTIF('601'!AV31:BQ31,"R1")</f>
        <v>2</v>
      </c>
      <c r="Z31" s="97">
        <f>COUNTIF('601'!AV31:BQ31,"E")</f>
        <v>0</v>
      </c>
      <c r="AA31" s="98">
        <f>COUNTIF('601'!AV31:BQ31,"U")</f>
        <v>0</v>
      </c>
      <c r="AB31" s="98">
        <f>COUNTIF('601'!AV31:BQ31,"AJ")</f>
        <v>0</v>
      </c>
      <c r="AC31" s="87">
        <f>COUNTIF('601'!BR31:CN31,"A")</f>
        <v>0</v>
      </c>
      <c r="AD31" s="87">
        <f>COUNTIF('601'!BR31:CN31,"R")</f>
        <v>0</v>
      </c>
      <c r="AE31" s="97">
        <f>COUNTIF('601'!BR31:CN31,"R1")</f>
        <v>0</v>
      </c>
      <c r="AF31" s="97">
        <f>COUNTIF('601'!BR31:CN31,"E")</f>
        <v>0</v>
      </c>
      <c r="AG31" s="98">
        <f>COUNTIF('601'!BR31:CN31,"U")</f>
        <v>0</v>
      </c>
      <c r="AH31" s="98">
        <f>COUNTIF('601'!BR31:CN31,"AJ")</f>
        <v>0</v>
      </c>
      <c r="AI31" s="87">
        <f>COUNTIF('601'!CO31:CX31,"A")</f>
        <v>0</v>
      </c>
      <c r="AJ31" s="87">
        <f>COUNTIF('601'!CO31:CX31,"R")</f>
        <v>0</v>
      </c>
      <c r="AK31" s="97">
        <f>COUNTIF('601'!CO31:CX31,"R1")</f>
        <v>0</v>
      </c>
      <c r="AL31" s="97">
        <f>COUNTIF('601'!CO31:CX31,"E")</f>
        <v>0</v>
      </c>
      <c r="AM31" s="98">
        <f>COUNTIF('601'!CO31:CX31,"U")</f>
        <v>0</v>
      </c>
      <c r="AN31" s="98">
        <f>COUNTIF('601'!CO31:CX31,"AJ")</f>
        <v>0</v>
      </c>
      <c r="AO31" s="451">
        <f t="shared" si="5"/>
        <v>0</v>
      </c>
      <c r="AP31" s="452">
        <f t="shared" si="6"/>
        <v>0</v>
      </c>
      <c r="AQ31" s="452">
        <f t="shared" si="7"/>
        <v>2</v>
      </c>
      <c r="AR31" s="452">
        <f t="shared" si="8"/>
        <v>0</v>
      </c>
      <c r="AS31" s="453">
        <f t="shared" si="9"/>
        <v>0</v>
      </c>
    </row>
    <row r="32" spans="2:45" ht="15.75" thickBot="1" x14ac:dyDescent="0.3">
      <c r="B32" s="146" t="s">
        <v>328</v>
      </c>
      <c r="C32" s="126">
        <f>COUNTIF('803'!C32:F32,"A")</f>
        <v>0</v>
      </c>
      <c r="D32" s="126">
        <f>COUNTIF('803'!C32:F32,"R")</f>
        <v>0</v>
      </c>
      <c r="E32" s="126">
        <f>COUNTIF('803'!C32:F32,"R1")</f>
        <v>0</v>
      </c>
      <c r="F32" s="126">
        <f>COUNTIF('803'!C32:F32,"E")</f>
        <v>0</v>
      </c>
      <c r="G32" s="126">
        <f>COUNTIF('803'!C32:F32,"U")</f>
        <v>0</v>
      </c>
      <c r="H32" s="126">
        <f>COUNTIF('803'!G32:Z32,"A")</f>
        <v>0</v>
      </c>
      <c r="I32" s="126">
        <f>COUNTIF('803'!G32:Z32,"R")</f>
        <v>1</v>
      </c>
      <c r="J32" s="126">
        <f>COUNTIF('803'!G32:Z32,"R1")</f>
        <v>0</v>
      </c>
      <c r="K32" s="126">
        <f>COUNTIF('803'!G32:Z32,"E")</f>
        <v>0</v>
      </c>
      <c r="L32" s="126">
        <f>COUNTIF('803'!G32:Z32,"U")</f>
        <v>0</v>
      </c>
      <c r="M32" s="126">
        <f>COUNTIF('803'!AA32:AU32,"A")</f>
        <v>0</v>
      </c>
      <c r="N32" s="126">
        <f>COUNTIF('803'!AA32:AU32,"R")</f>
        <v>0</v>
      </c>
      <c r="O32" s="126">
        <f>COUNTIF('803'!AA32:AU32,"R1")</f>
        <v>0</v>
      </c>
      <c r="P32" s="126">
        <f>COUNTIF('803'!AA32:AU32,"E")</f>
        <v>0</v>
      </c>
      <c r="Q32" s="126">
        <f>COUNTIF('803'!AA32:AU32,"U")</f>
        <v>0</v>
      </c>
      <c r="R32" s="126">
        <f t="shared" si="0"/>
        <v>0</v>
      </c>
      <c r="S32" s="126">
        <f t="shared" si="1"/>
        <v>1</v>
      </c>
      <c r="T32" s="126">
        <f t="shared" si="2"/>
        <v>0</v>
      </c>
      <c r="U32" s="126">
        <f t="shared" si="3"/>
        <v>0</v>
      </c>
      <c r="V32" s="126">
        <f t="shared" si="4"/>
        <v>0</v>
      </c>
      <c r="W32" s="87">
        <f>COUNTIF('601'!AV32:BQ32,"A")</f>
        <v>0</v>
      </c>
      <c r="X32" s="87">
        <f>COUNTIF('601'!AV32:BQ32,"R")</f>
        <v>0</v>
      </c>
      <c r="Y32" s="97">
        <f>COUNTIF('601'!AV32:BQ32,"R1")</f>
        <v>1</v>
      </c>
      <c r="Z32" s="97">
        <f>COUNTIF('601'!AV32:BQ32,"E")</f>
        <v>0</v>
      </c>
      <c r="AA32" s="98">
        <f>COUNTIF('601'!AV32:BQ32,"U")</f>
        <v>0</v>
      </c>
      <c r="AB32" s="98">
        <f>COUNTIF('601'!AV32:BQ32,"AJ")</f>
        <v>0</v>
      </c>
      <c r="AC32" s="87">
        <f>COUNTIF('601'!BR32:CN32,"A")</f>
        <v>0</v>
      </c>
      <c r="AD32" s="87">
        <f>COUNTIF('601'!BR32:CN32,"R")</f>
        <v>0</v>
      </c>
      <c r="AE32" s="97">
        <f>COUNTIF('601'!BR32:CN32,"R1")</f>
        <v>0</v>
      </c>
      <c r="AF32" s="97">
        <f>COUNTIF('601'!BR32:CN32,"E")</f>
        <v>0</v>
      </c>
      <c r="AG32" s="98">
        <f>COUNTIF('601'!BR32:CN32,"U")</f>
        <v>0</v>
      </c>
      <c r="AH32" s="98">
        <f>COUNTIF('601'!BR32:CN32,"AJ")</f>
        <v>0</v>
      </c>
      <c r="AI32" s="87">
        <f>COUNTIF('601'!CO32:CX32,"A")</f>
        <v>0</v>
      </c>
      <c r="AJ32" s="87">
        <f>COUNTIF('601'!CO32:CX32,"R")</f>
        <v>0</v>
      </c>
      <c r="AK32" s="97">
        <f>COUNTIF('601'!CO32:CX32,"R1")</f>
        <v>0</v>
      </c>
      <c r="AL32" s="97">
        <f>COUNTIF('601'!CO32:CX32,"E")</f>
        <v>0</v>
      </c>
      <c r="AM32" s="98">
        <f>COUNTIF('601'!CO32:CX32,"U")</f>
        <v>0</v>
      </c>
      <c r="AN32" s="98">
        <f>COUNTIF('601'!CO32:CX32,"AJ")</f>
        <v>0</v>
      </c>
      <c r="AO32" s="451">
        <f t="shared" si="5"/>
        <v>0</v>
      </c>
      <c r="AP32" s="452">
        <f t="shared" si="6"/>
        <v>0</v>
      </c>
      <c r="AQ32" s="452">
        <f t="shared" si="7"/>
        <v>1</v>
      </c>
      <c r="AR32" s="452">
        <f t="shared" si="8"/>
        <v>0</v>
      </c>
      <c r="AS32" s="453">
        <f t="shared" si="9"/>
        <v>0</v>
      </c>
    </row>
    <row r="33" spans="2:45" ht="15.75" thickBot="1" x14ac:dyDescent="0.3">
      <c r="B33" s="131" t="s">
        <v>329</v>
      </c>
      <c r="C33" s="126">
        <f>COUNTIF('803'!C33:F33,"A")</f>
        <v>0</v>
      </c>
      <c r="D33" s="126">
        <f>COUNTIF('803'!C33:F33,"R")</f>
        <v>0</v>
      </c>
      <c r="E33" s="126">
        <f>COUNTIF('803'!C33:F33,"R1")</f>
        <v>0</v>
      </c>
      <c r="F33" s="126">
        <f>COUNTIF('803'!C33:F33,"E")</f>
        <v>0</v>
      </c>
      <c r="G33" s="126">
        <f>COUNTIF('803'!C33:F33,"U")</f>
        <v>0</v>
      </c>
      <c r="H33" s="126">
        <f>COUNTIF('803'!G33:Z33,"A")</f>
        <v>0</v>
      </c>
      <c r="I33" s="126">
        <f>COUNTIF('803'!G33:Z33,"R")</f>
        <v>0</v>
      </c>
      <c r="J33" s="126">
        <f>COUNTIF('803'!G33:Z33,"R1")</f>
        <v>0</v>
      </c>
      <c r="K33" s="126">
        <f>COUNTIF('803'!G33:Z33,"E")</f>
        <v>0</v>
      </c>
      <c r="L33" s="126">
        <f>COUNTIF('803'!G33:Z33,"U")</f>
        <v>0</v>
      </c>
      <c r="M33" s="126">
        <f>COUNTIF('803'!AA33:AU33,"A")</f>
        <v>0</v>
      </c>
      <c r="N33" s="126">
        <f>COUNTIF('803'!AA33:AU33,"R")</f>
        <v>0</v>
      </c>
      <c r="O33" s="126">
        <f>COUNTIF('803'!AA33:AU33,"R1")</f>
        <v>0</v>
      </c>
      <c r="P33" s="126">
        <f>COUNTIF('803'!AA33:AU33,"E")</f>
        <v>0</v>
      </c>
      <c r="Q33" s="126">
        <f>COUNTIF('803'!AA33:AU33,"U")</f>
        <v>0</v>
      </c>
      <c r="R33" s="126">
        <f t="shared" si="0"/>
        <v>0</v>
      </c>
      <c r="S33" s="126">
        <f t="shared" si="1"/>
        <v>0</v>
      </c>
      <c r="T33" s="126">
        <f t="shared" si="2"/>
        <v>0</v>
      </c>
      <c r="U33" s="126">
        <f t="shared" si="3"/>
        <v>0</v>
      </c>
      <c r="V33" s="126">
        <f t="shared" si="4"/>
        <v>0</v>
      </c>
      <c r="W33" s="87">
        <f>COUNTIF('601'!AV33:BQ33,"A")</f>
        <v>0</v>
      </c>
      <c r="X33" s="87">
        <f>COUNTIF('601'!AV33:BQ33,"R")</f>
        <v>0</v>
      </c>
      <c r="Y33" s="97">
        <f>COUNTIF('601'!AV33:BQ33,"R1")</f>
        <v>1</v>
      </c>
      <c r="Z33" s="97">
        <f>COUNTIF('601'!AV33:BQ33,"E")</f>
        <v>0</v>
      </c>
      <c r="AA33" s="98">
        <f>COUNTIF('601'!AV33:BQ33,"U")</f>
        <v>0</v>
      </c>
      <c r="AB33" s="98">
        <f>COUNTIF('601'!AV33:BQ33,"AJ")</f>
        <v>0</v>
      </c>
      <c r="AC33" s="87">
        <f>COUNTIF('601'!BR33:CN33,"A")</f>
        <v>0</v>
      </c>
      <c r="AD33" s="87">
        <f>COUNTIF('601'!BR33:CN33,"R")</f>
        <v>0</v>
      </c>
      <c r="AE33" s="97">
        <f>COUNTIF('601'!BR33:CN33,"R1")</f>
        <v>0</v>
      </c>
      <c r="AF33" s="97">
        <f>COUNTIF('601'!BR33:CN33,"E")</f>
        <v>0</v>
      </c>
      <c r="AG33" s="98">
        <f>COUNTIF('601'!BR33:CN33,"U")</f>
        <v>0</v>
      </c>
      <c r="AH33" s="98">
        <f>COUNTIF('601'!BR33:CN33,"AJ")</f>
        <v>0</v>
      </c>
      <c r="AI33" s="87">
        <f>COUNTIF('601'!CO33:CX33,"A")</f>
        <v>1</v>
      </c>
      <c r="AJ33" s="87">
        <f>COUNTIF('601'!CO33:CX33,"R")</f>
        <v>0</v>
      </c>
      <c r="AK33" s="97">
        <f>COUNTIF('601'!CO33:CX33,"R1")</f>
        <v>1</v>
      </c>
      <c r="AL33" s="97">
        <f>COUNTIF('601'!CO33:CX33,"E")</f>
        <v>0</v>
      </c>
      <c r="AM33" s="98">
        <f>COUNTIF('601'!CO33:CX33,"U")</f>
        <v>0</v>
      </c>
      <c r="AN33" s="98">
        <f>COUNTIF('601'!CO33:CX33,"AJ")</f>
        <v>0</v>
      </c>
      <c r="AO33" s="451">
        <f t="shared" si="5"/>
        <v>1</v>
      </c>
      <c r="AP33" s="452">
        <f t="shared" si="6"/>
        <v>0</v>
      </c>
      <c r="AQ33" s="452">
        <f t="shared" si="7"/>
        <v>2</v>
      </c>
      <c r="AR33" s="452">
        <f t="shared" si="8"/>
        <v>0</v>
      </c>
      <c r="AS33" s="453">
        <f t="shared" si="9"/>
        <v>0</v>
      </c>
    </row>
    <row r="34" spans="2:45" ht="15.75" thickBot="1" x14ac:dyDescent="0.3">
      <c r="B34" s="123" t="s">
        <v>330</v>
      </c>
      <c r="C34" s="126">
        <f>COUNTIF('803'!C34:F34,"A")</f>
        <v>0</v>
      </c>
      <c r="D34" s="126">
        <f>COUNTIF('803'!C34:F34,"R")</f>
        <v>0</v>
      </c>
      <c r="E34" s="126">
        <f>COUNTIF('803'!C34:F34,"R1")</f>
        <v>0</v>
      </c>
      <c r="F34" s="126">
        <f>COUNTIF('803'!C34:F34,"E")</f>
        <v>0</v>
      </c>
      <c r="G34" s="126">
        <f>COUNTIF('803'!C34:F34,"U")</f>
        <v>0</v>
      </c>
      <c r="H34" s="126">
        <f>COUNTIF('803'!G34:Z34,"A")</f>
        <v>0</v>
      </c>
      <c r="I34" s="126">
        <f>COUNTIF('803'!G34:Z34,"R")</f>
        <v>0</v>
      </c>
      <c r="J34" s="126">
        <f>COUNTIF('803'!G34:Z34,"R1")</f>
        <v>2</v>
      </c>
      <c r="K34" s="126">
        <f>COUNTIF('803'!G34:Z34,"E")</f>
        <v>0</v>
      </c>
      <c r="L34" s="126">
        <f>COUNTIF('803'!G34:Z34,"U")</f>
        <v>1</v>
      </c>
      <c r="M34" s="126">
        <f>COUNTIF('803'!AA34:AU34,"A")</f>
        <v>0</v>
      </c>
      <c r="N34" s="126">
        <f>COUNTIF('803'!AA34:AU34,"R")</f>
        <v>0</v>
      </c>
      <c r="O34" s="126">
        <f>COUNTIF('803'!AA34:AU34,"R1")</f>
        <v>0</v>
      </c>
      <c r="P34" s="126">
        <f>COUNTIF('803'!AA34:AU34,"E")</f>
        <v>0</v>
      </c>
      <c r="Q34" s="126">
        <f>COUNTIF('803'!AA34:AU34,"U")</f>
        <v>0</v>
      </c>
      <c r="R34" s="126">
        <f t="shared" si="0"/>
        <v>0</v>
      </c>
      <c r="S34" s="126">
        <f t="shared" si="1"/>
        <v>0</v>
      </c>
      <c r="T34" s="126">
        <f t="shared" si="2"/>
        <v>2</v>
      </c>
      <c r="U34" s="126">
        <f t="shared" si="3"/>
        <v>0</v>
      </c>
      <c r="V34" s="126">
        <f t="shared" si="4"/>
        <v>1</v>
      </c>
      <c r="W34" s="87">
        <f>COUNTIF('601'!AV34:BQ34,"A")</f>
        <v>0</v>
      </c>
      <c r="X34" s="87">
        <f>COUNTIF('601'!AV34:BQ34,"R")</f>
        <v>0</v>
      </c>
      <c r="Y34" s="97">
        <f>COUNTIF('601'!AV34:BQ34,"R1")</f>
        <v>0</v>
      </c>
      <c r="Z34" s="97">
        <f>COUNTIF('601'!AV34:BQ34,"E")</f>
        <v>0</v>
      </c>
      <c r="AA34" s="98">
        <f>COUNTIF('601'!AV34:BQ34,"U")</f>
        <v>0</v>
      </c>
      <c r="AB34" s="98">
        <f>COUNTIF('601'!AV34:BQ34,"AJ")</f>
        <v>0</v>
      </c>
      <c r="AC34" s="87">
        <f>COUNTIF('601'!BR34:CN34,"A")</f>
        <v>0</v>
      </c>
      <c r="AD34" s="87">
        <f>COUNTIF('601'!BR34:CN34,"R")</f>
        <v>0</v>
      </c>
      <c r="AE34" s="97">
        <f>COUNTIF('601'!BR34:CN34,"R1")</f>
        <v>0</v>
      </c>
      <c r="AF34" s="97">
        <f>COUNTIF('601'!BR34:CN34,"E")</f>
        <v>0</v>
      </c>
      <c r="AG34" s="98">
        <f>COUNTIF('601'!BR34:CN34,"U")</f>
        <v>0</v>
      </c>
      <c r="AH34" s="98">
        <f>COUNTIF('601'!BR34:CN34,"AJ")</f>
        <v>0</v>
      </c>
      <c r="AI34" s="87">
        <f>COUNTIF('601'!CO34:CX34,"A")</f>
        <v>0</v>
      </c>
      <c r="AJ34" s="87">
        <f>COUNTIF('601'!CO34:CX34,"R")</f>
        <v>0</v>
      </c>
      <c r="AK34" s="97">
        <f>COUNTIF('601'!CO34:CX34,"R1")</f>
        <v>0</v>
      </c>
      <c r="AL34" s="97">
        <f>COUNTIF('601'!CO34:CX34,"E")</f>
        <v>0</v>
      </c>
      <c r="AM34" s="98">
        <f>COUNTIF('601'!CO34:CX34,"U")</f>
        <v>0</v>
      </c>
      <c r="AN34" s="98">
        <f>COUNTIF('601'!CO34:CX34,"AJ")</f>
        <v>0</v>
      </c>
      <c r="AO34" s="451">
        <f t="shared" si="5"/>
        <v>0</v>
      </c>
      <c r="AP34" s="452">
        <f t="shared" si="6"/>
        <v>0</v>
      </c>
      <c r="AQ34" s="452">
        <f t="shared" si="7"/>
        <v>0</v>
      </c>
      <c r="AR34" s="452">
        <f t="shared" si="8"/>
        <v>0</v>
      </c>
      <c r="AS34" s="453">
        <f t="shared" si="9"/>
        <v>0</v>
      </c>
    </row>
    <row r="35" spans="2:45" s="43" customFormat="1" ht="15.75" thickBot="1" x14ac:dyDescent="0.3">
      <c r="B35" s="134" t="s">
        <v>331</v>
      </c>
      <c r="C35" s="128">
        <f>COUNTIF('803'!C35:F35,"A")</f>
        <v>0</v>
      </c>
      <c r="D35" s="128">
        <f>COUNTIF('803'!C35:F35,"R")</f>
        <v>0</v>
      </c>
      <c r="E35" s="128">
        <f>COUNTIF('803'!C35:F35,"R1")</f>
        <v>0</v>
      </c>
      <c r="F35" s="128">
        <f>COUNTIF('803'!C35:F35,"E")</f>
        <v>0</v>
      </c>
      <c r="G35" s="128">
        <f>COUNTIF('803'!C35:F35,"U")</f>
        <v>0</v>
      </c>
      <c r="H35" s="128">
        <f>COUNTIF('803'!G35:Z35,"A")</f>
        <v>0</v>
      </c>
      <c r="I35" s="128">
        <f>COUNTIF('803'!G35:Z35,"R")</f>
        <v>0</v>
      </c>
      <c r="J35" s="128">
        <f>COUNTIF('803'!G35:Z35,"R1")</f>
        <v>3</v>
      </c>
      <c r="K35" s="128">
        <f>COUNTIF('803'!G35:Z35,"E")</f>
        <v>0</v>
      </c>
      <c r="L35" s="128">
        <f>COUNTIF('803'!G35:Z35,"U")</f>
        <v>0</v>
      </c>
      <c r="M35" s="128">
        <f>COUNTIF('803'!AA35:AU35,"A")</f>
        <v>0</v>
      </c>
      <c r="N35" s="128">
        <f>COUNTIF('803'!AA35:AU35,"R")</f>
        <v>0</v>
      </c>
      <c r="O35" s="128">
        <f>COUNTIF('803'!AA35:AU35,"R1")</f>
        <v>1</v>
      </c>
      <c r="P35" s="128">
        <f>COUNTIF('803'!AA35:AU35,"E")</f>
        <v>0</v>
      </c>
      <c r="Q35" s="128">
        <f>COUNTIF('803'!AA35:AU35,"U")</f>
        <v>0</v>
      </c>
      <c r="R35" s="128">
        <f t="shared" si="0"/>
        <v>0</v>
      </c>
      <c r="S35" s="128">
        <f t="shared" si="1"/>
        <v>0</v>
      </c>
      <c r="T35" s="128">
        <f t="shared" si="2"/>
        <v>4</v>
      </c>
      <c r="U35" s="128">
        <f t="shared" si="3"/>
        <v>0</v>
      </c>
      <c r="V35" s="128">
        <f t="shared" si="4"/>
        <v>0</v>
      </c>
      <c r="W35" s="87">
        <f>COUNTIF('601'!AV35:BQ35,"A")</f>
        <v>8</v>
      </c>
      <c r="X35" s="87">
        <f>COUNTIF('601'!AV35:BQ35,"R")</f>
        <v>0</v>
      </c>
      <c r="Y35" s="97">
        <f>COUNTIF('601'!AV35:BQ35,"R1")</f>
        <v>0</v>
      </c>
      <c r="Z35" s="97">
        <f>COUNTIF('601'!AV35:BQ35,"E")</f>
        <v>1</v>
      </c>
      <c r="AA35" s="98">
        <f>COUNTIF('601'!AV35:BQ35,"U")</f>
        <v>0</v>
      </c>
      <c r="AB35" s="98">
        <f>COUNTIF('601'!AV35:BQ35,"AJ")</f>
        <v>0</v>
      </c>
      <c r="AC35" s="87">
        <f>COUNTIF('601'!BR35:CN35,"A")</f>
        <v>1</v>
      </c>
      <c r="AD35" s="87">
        <f>COUNTIF('601'!BR35:CN35,"R")</f>
        <v>0</v>
      </c>
      <c r="AE35" s="97">
        <f>COUNTIF('601'!BR35:CN35,"R1")</f>
        <v>0</v>
      </c>
      <c r="AF35" s="97">
        <f>COUNTIF('601'!BR35:CN35,"E")</f>
        <v>0</v>
      </c>
      <c r="AG35" s="98">
        <f>COUNTIF('601'!BR35:CN35,"U")</f>
        <v>0</v>
      </c>
      <c r="AH35" s="98">
        <f>COUNTIF('601'!BR35:CN35,"AJ")</f>
        <v>0</v>
      </c>
      <c r="AI35" s="87">
        <f>COUNTIF('601'!CO35:CX35,"A")</f>
        <v>0</v>
      </c>
      <c r="AJ35" s="87">
        <f>COUNTIF('601'!CO35:CX35,"R")</f>
        <v>0</v>
      </c>
      <c r="AK35" s="97">
        <f>COUNTIF('601'!CO35:CX35,"R1")</f>
        <v>0</v>
      </c>
      <c r="AL35" s="97">
        <f>COUNTIF('601'!CO35:CX35,"E")</f>
        <v>0</v>
      </c>
      <c r="AM35" s="98">
        <f>COUNTIF('601'!CO35:CX35,"U")</f>
        <v>0</v>
      </c>
      <c r="AN35" s="98">
        <f>COUNTIF('601'!CO35:CX35,"AJ")</f>
        <v>0</v>
      </c>
      <c r="AO35" s="451">
        <f t="shared" si="5"/>
        <v>9</v>
      </c>
      <c r="AP35" s="452">
        <f t="shared" si="6"/>
        <v>0</v>
      </c>
      <c r="AQ35" s="452">
        <f t="shared" si="7"/>
        <v>0</v>
      </c>
      <c r="AR35" s="452">
        <f t="shared" si="8"/>
        <v>1</v>
      </c>
      <c r="AS35" s="453">
        <f t="shared" si="9"/>
        <v>0</v>
      </c>
    </row>
    <row r="36" spans="2:45" ht="15.75" thickBot="1" x14ac:dyDescent="0.3">
      <c r="B36" s="123" t="s">
        <v>332</v>
      </c>
      <c r="C36" s="126">
        <f>COUNTIF('803'!C36:F36,"A")</f>
        <v>0</v>
      </c>
      <c r="D36" s="126">
        <f>COUNTIF('803'!C36:F36,"R")</f>
        <v>0</v>
      </c>
      <c r="E36" s="126">
        <f>COUNTIF('803'!C36:F36,"R1")</f>
        <v>0</v>
      </c>
      <c r="F36" s="126">
        <f>COUNTIF('803'!C36:F36,"E")</f>
        <v>1</v>
      </c>
      <c r="G36" s="126">
        <f>COUNTIF('803'!C36:F36,"U")</f>
        <v>0</v>
      </c>
      <c r="H36" s="126">
        <f>COUNTIF('803'!G36:Z36,"A")</f>
        <v>0</v>
      </c>
      <c r="I36" s="126">
        <f>COUNTIF('803'!G36:Z36,"R")</f>
        <v>0</v>
      </c>
      <c r="J36" s="126">
        <f>COUNTIF('803'!G36:Z36,"R1")</f>
        <v>2</v>
      </c>
      <c r="K36" s="126">
        <f>COUNTIF('803'!G36:Z36,"E")</f>
        <v>0</v>
      </c>
      <c r="L36" s="126">
        <f>COUNTIF('803'!G36:Z36,"U")</f>
        <v>1</v>
      </c>
      <c r="M36" s="126">
        <f>COUNTIF('803'!AA36:AU36,"A")</f>
        <v>0</v>
      </c>
      <c r="N36" s="126">
        <f>COUNTIF('803'!AA36:AU36,"R")</f>
        <v>0</v>
      </c>
      <c r="O36" s="126">
        <f>COUNTIF('803'!AA36:AU36,"R1")</f>
        <v>0</v>
      </c>
      <c r="P36" s="126">
        <f>COUNTIF('803'!AA36:AU36,"E")</f>
        <v>0</v>
      </c>
      <c r="Q36" s="126">
        <f>COUNTIF('803'!AA36:AU36,"U")</f>
        <v>0</v>
      </c>
      <c r="R36" s="126">
        <f t="shared" si="0"/>
        <v>0</v>
      </c>
      <c r="S36" s="126">
        <f t="shared" si="1"/>
        <v>0</v>
      </c>
      <c r="T36" s="126">
        <f t="shared" si="2"/>
        <v>2</v>
      </c>
      <c r="U36" s="126">
        <f t="shared" si="3"/>
        <v>1</v>
      </c>
      <c r="V36" s="126">
        <f t="shared" si="4"/>
        <v>1</v>
      </c>
      <c r="W36" s="87">
        <f>COUNTIF('601'!AV36:BQ36,"A")</f>
        <v>0</v>
      </c>
      <c r="X36" s="87">
        <f>COUNTIF('601'!AV36:BQ36,"R")</f>
        <v>0</v>
      </c>
      <c r="Y36" s="97">
        <f>COUNTIF('601'!AV36:BQ36,"R1")</f>
        <v>0</v>
      </c>
      <c r="Z36" s="97">
        <f>COUNTIF('601'!AV36:BQ36,"E")</f>
        <v>0</v>
      </c>
      <c r="AA36" s="98">
        <f>COUNTIF('601'!AV36:BQ36,"U")</f>
        <v>0</v>
      </c>
      <c r="AB36" s="98">
        <f>COUNTIF('601'!AV36:BQ36,"AJ")</f>
        <v>0</v>
      </c>
      <c r="AC36" s="87">
        <f>COUNTIF('601'!BR36:CN36,"A")</f>
        <v>0</v>
      </c>
      <c r="AD36" s="87">
        <f>COUNTIF('601'!BR36:CN36,"R")</f>
        <v>0</v>
      </c>
      <c r="AE36" s="97">
        <f>COUNTIF('601'!BR36:CN36,"R1")</f>
        <v>0</v>
      </c>
      <c r="AF36" s="97">
        <f>COUNTIF('601'!BR36:CN36,"E")</f>
        <v>0</v>
      </c>
      <c r="AG36" s="98">
        <f>COUNTIF('601'!BR36:CN36,"U")</f>
        <v>0</v>
      </c>
      <c r="AH36" s="98">
        <f>COUNTIF('601'!BR36:CN36,"AJ")</f>
        <v>0</v>
      </c>
      <c r="AI36" s="87">
        <f>COUNTIF('601'!CO36:CX36,"A")</f>
        <v>0</v>
      </c>
      <c r="AJ36" s="87">
        <f>COUNTIF('601'!CO36:CX36,"R")</f>
        <v>0</v>
      </c>
      <c r="AK36" s="97">
        <f>COUNTIF('601'!CO36:CX36,"R1")</f>
        <v>0</v>
      </c>
      <c r="AL36" s="97">
        <f>COUNTIF('601'!CO36:CX36,"E")</f>
        <v>0</v>
      </c>
      <c r="AM36" s="98">
        <f>COUNTIF('601'!CO36:CX36,"U")</f>
        <v>0</v>
      </c>
      <c r="AN36" s="98">
        <f>COUNTIF('601'!CO36:CX36,"AJ")</f>
        <v>0</v>
      </c>
      <c r="AO36" s="451">
        <f t="shared" si="5"/>
        <v>0</v>
      </c>
      <c r="AP36" s="452">
        <f t="shared" si="6"/>
        <v>0</v>
      </c>
      <c r="AQ36" s="452">
        <f t="shared" si="7"/>
        <v>0</v>
      </c>
      <c r="AR36" s="452">
        <f t="shared" si="8"/>
        <v>0</v>
      </c>
      <c r="AS36" s="453">
        <f t="shared" si="9"/>
        <v>0</v>
      </c>
    </row>
    <row r="37" spans="2:45" ht="15.75" thickBot="1" x14ac:dyDescent="0.3">
      <c r="B37" s="123" t="s">
        <v>333</v>
      </c>
      <c r="C37" s="126">
        <f>COUNTIF('803'!C37:F37,"A")</f>
        <v>0</v>
      </c>
      <c r="D37" s="126">
        <f>COUNTIF('803'!C37:F37,"R")</f>
        <v>0</v>
      </c>
      <c r="E37" s="126">
        <f>COUNTIF('803'!C37:F37,"R1")</f>
        <v>0</v>
      </c>
      <c r="F37" s="126">
        <f>COUNTIF('803'!C37:F37,"E")</f>
        <v>0</v>
      </c>
      <c r="G37" s="126">
        <f>COUNTIF('803'!C37:F37,"U")</f>
        <v>0</v>
      </c>
      <c r="H37" s="126">
        <f>COUNTIF('803'!G37:Z37,"A")</f>
        <v>0</v>
      </c>
      <c r="I37" s="126">
        <f>COUNTIF('803'!G37:Z37,"R")</f>
        <v>0</v>
      </c>
      <c r="J37" s="126">
        <f>COUNTIF('803'!G37:Z37,"R1")</f>
        <v>0</v>
      </c>
      <c r="K37" s="126">
        <f>COUNTIF('803'!G37:Z37,"E")</f>
        <v>0</v>
      </c>
      <c r="L37" s="126">
        <f>COUNTIF('803'!G37:Z37,"U")</f>
        <v>1</v>
      </c>
      <c r="M37" s="126">
        <f>COUNTIF('803'!AA37:AU37,"A")</f>
        <v>0</v>
      </c>
      <c r="N37" s="126">
        <f>COUNTIF('803'!AA37:AU37,"R")</f>
        <v>0</v>
      </c>
      <c r="O37" s="126">
        <f>COUNTIF('803'!AA37:AU37,"R1")</f>
        <v>0</v>
      </c>
      <c r="P37" s="126">
        <f>COUNTIF('803'!AA37:AU37,"E")</f>
        <v>0</v>
      </c>
      <c r="Q37" s="126">
        <f>COUNTIF('803'!AA37:AU37,"U")</f>
        <v>0</v>
      </c>
      <c r="R37" s="126">
        <f t="shared" si="0"/>
        <v>0</v>
      </c>
      <c r="S37" s="126">
        <f t="shared" si="1"/>
        <v>0</v>
      </c>
      <c r="T37" s="126">
        <f t="shared" si="2"/>
        <v>0</v>
      </c>
      <c r="U37" s="126">
        <f t="shared" si="3"/>
        <v>0</v>
      </c>
      <c r="V37" s="126">
        <f t="shared" si="4"/>
        <v>1</v>
      </c>
      <c r="W37" s="87">
        <f>COUNTIF('601'!AV37:BQ37,"A")</f>
        <v>0</v>
      </c>
      <c r="X37" s="87">
        <f>COUNTIF('601'!AV37:BQ37,"R")</f>
        <v>0</v>
      </c>
      <c r="Y37" s="97">
        <f>COUNTIF('601'!AV37:BQ37,"R1")</f>
        <v>0</v>
      </c>
      <c r="Z37" s="97">
        <f>COUNTIF('601'!AV37:BQ37,"E")</f>
        <v>0</v>
      </c>
      <c r="AA37" s="98">
        <f>COUNTIF('601'!AV37:BQ37,"U")</f>
        <v>0</v>
      </c>
      <c r="AB37" s="98">
        <f>COUNTIF('601'!AV37:BQ37,"AJ")</f>
        <v>0</v>
      </c>
      <c r="AC37" s="87">
        <f>COUNTIF('601'!BR37:CN37,"A")</f>
        <v>0</v>
      </c>
      <c r="AD37" s="87">
        <f>COUNTIF('601'!BR37:CN37,"R")</f>
        <v>0</v>
      </c>
      <c r="AE37" s="97">
        <f>COUNTIF('601'!BR37:CN37,"R1")</f>
        <v>0</v>
      </c>
      <c r="AF37" s="97">
        <f>COUNTIF('601'!BR37:CN37,"E")</f>
        <v>0</v>
      </c>
      <c r="AG37" s="98">
        <f>COUNTIF('601'!BR37:CN37,"U")</f>
        <v>0</v>
      </c>
      <c r="AH37" s="98">
        <f>COUNTIF('601'!BR37:CN37,"AJ")</f>
        <v>0</v>
      </c>
      <c r="AI37" s="87">
        <f>COUNTIF('601'!CO37:CX37,"A")</f>
        <v>0</v>
      </c>
      <c r="AJ37" s="87">
        <f>COUNTIF('601'!CO37:CX37,"R")</f>
        <v>0</v>
      </c>
      <c r="AK37" s="97">
        <f>COUNTIF('601'!CO37:CX37,"R1")</f>
        <v>0</v>
      </c>
      <c r="AL37" s="97">
        <f>COUNTIF('601'!CO37:CX37,"E")</f>
        <v>0</v>
      </c>
      <c r="AM37" s="98">
        <f>COUNTIF('601'!CO37:CX37,"U")</f>
        <v>0</v>
      </c>
      <c r="AN37" s="98">
        <f>COUNTIF('601'!CO37:CX37,"AJ")</f>
        <v>0</v>
      </c>
      <c r="AO37" s="451">
        <f t="shared" si="5"/>
        <v>0</v>
      </c>
      <c r="AP37" s="452">
        <f t="shared" si="6"/>
        <v>0</v>
      </c>
      <c r="AQ37" s="452">
        <f t="shared" si="7"/>
        <v>0</v>
      </c>
      <c r="AR37" s="452">
        <f t="shared" si="8"/>
        <v>0</v>
      </c>
      <c r="AS37" s="453">
        <f t="shared" si="9"/>
        <v>0</v>
      </c>
    </row>
    <row r="38" spans="2:45" ht="15.75" thickBot="1" x14ac:dyDescent="0.3">
      <c r="B38" s="123" t="s">
        <v>334</v>
      </c>
      <c r="C38" s="126">
        <f>COUNTIF('803'!C38:F38,"A")</f>
        <v>2</v>
      </c>
      <c r="D38" s="126">
        <f>COUNTIF('803'!C38:F38,"R")</f>
        <v>0</v>
      </c>
      <c r="E38" s="126">
        <f>COUNTIF('803'!C38:F38,"R1")</f>
        <v>0</v>
      </c>
      <c r="F38" s="126">
        <f>COUNTIF('803'!C38:F38,"E")</f>
        <v>0</v>
      </c>
      <c r="G38" s="126">
        <f>COUNTIF('803'!C38:F38,"U")</f>
        <v>0</v>
      </c>
      <c r="H38" s="126">
        <f>COUNTIF('803'!G38:Z38,"A")</f>
        <v>5</v>
      </c>
      <c r="I38" s="126">
        <f>COUNTIF('803'!G38:Z38,"R")</f>
        <v>0</v>
      </c>
      <c r="J38" s="126">
        <f>COUNTIF('803'!G38:Z38,"R1")</f>
        <v>0</v>
      </c>
      <c r="K38" s="126">
        <f>COUNTIF('803'!G38:Z38,"E")</f>
        <v>0</v>
      </c>
      <c r="L38" s="126">
        <f>COUNTIF('803'!G38:Z38,"U")</f>
        <v>0</v>
      </c>
      <c r="M38" s="126">
        <f>COUNTIF('803'!AA38:AU38,"A")</f>
        <v>0</v>
      </c>
      <c r="N38" s="126">
        <f>COUNTIF('803'!AA38:AU38,"R")</f>
        <v>0</v>
      </c>
      <c r="O38" s="126">
        <f>COUNTIF('803'!AA38:AU38,"R1")</f>
        <v>0</v>
      </c>
      <c r="P38" s="126">
        <f>COUNTIF('803'!AA38:AU38,"E")</f>
        <v>0</v>
      </c>
      <c r="Q38" s="126">
        <f>COUNTIF('803'!AA38:AU38,"U")</f>
        <v>0</v>
      </c>
      <c r="R38" s="126">
        <f t="shared" si="0"/>
        <v>7</v>
      </c>
      <c r="S38" s="126">
        <f t="shared" si="1"/>
        <v>0</v>
      </c>
      <c r="T38" s="126">
        <f t="shared" si="2"/>
        <v>0</v>
      </c>
      <c r="U38" s="126">
        <f t="shared" si="3"/>
        <v>0</v>
      </c>
      <c r="V38" s="126">
        <f t="shared" si="4"/>
        <v>0</v>
      </c>
      <c r="W38" s="87">
        <f>COUNTIF('601'!AV38:BQ38,"A")</f>
        <v>0</v>
      </c>
      <c r="X38" s="87">
        <f>COUNTIF('601'!AV38:BQ38,"R")</f>
        <v>0</v>
      </c>
      <c r="Y38" s="97">
        <f>COUNTIF('601'!AV38:BQ38,"R1")</f>
        <v>0</v>
      </c>
      <c r="Z38" s="97">
        <f>COUNTIF('601'!AV38:BQ38,"E")</f>
        <v>0</v>
      </c>
      <c r="AA38" s="98">
        <f>COUNTIF('601'!AV38:BQ38,"U")</f>
        <v>0</v>
      </c>
      <c r="AB38" s="98">
        <f>COUNTIF('601'!AV38:BQ38,"AJ")</f>
        <v>0</v>
      </c>
      <c r="AC38" s="87">
        <f>COUNTIF('601'!BR38:CN38,"A")</f>
        <v>0</v>
      </c>
      <c r="AD38" s="87">
        <f>COUNTIF('601'!BR38:CN38,"R")</f>
        <v>0</v>
      </c>
      <c r="AE38" s="97">
        <f>COUNTIF('601'!BR38:CN38,"R1")</f>
        <v>0</v>
      </c>
      <c r="AF38" s="97">
        <f>COUNTIF('601'!BR38:CN38,"E")</f>
        <v>0</v>
      </c>
      <c r="AG38" s="98">
        <f>COUNTIF('601'!BR38:CN38,"U")</f>
        <v>0</v>
      </c>
      <c r="AH38" s="98">
        <f>COUNTIF('601'!BR38:CN38,"AJ")</f>
        <v>0</v>
      </c>
      <c r="AI38" s="87">
        <f>COUNTIF('601'!CO38:CX38,"A")</f>
        <v>0</v>
      </c>
      <c r="AJ38" s="87">
        <f>COUNTIF('601'!CO38:CX38,"R")</f>
        <v>0</v>
      </c>
      <c r="AK38" s="97">
        <f>COUNTIF('601'!CO38:CX38,"R1")</f>
        <v>0</v>
      </c>
      <c r="AL38" s="97">
        <f>COUNTIF('601'!CO38:CX38,"E")</f>
        <v>0</v>
      </c>
      <c r="AM38" s="98">
        <f>COUNTIF('601'!CO38:CX38,"U")</f>
        <v>0</v>
      </c>
      <c r="AN38" s="98">
        <f>COUNTIF('601'!CO38:CX38,"AJ")</f>
        <v>0</v>
      </c>
      <c r="AO38" s="451">
        <f t="shared" si="5"/>
        <v>0</v>
      </c>
      <c r="AP38" s="452">
        <f t="shared" si="6"/>
        <v>0</v>
      </c>
      <c r="AQ38" s="452">
        <f t="shared" si="7"/>
        <v>0</v>
      </c>
      <c r="AR38" s="452">
        <f t="shared" si="8"/>
        <v>0</v>
      </c>
      <c r="AS38" s="453">
        <f t="shared" si="9"/>
        <v>0</v>
      </c>
    </row>
    <row r="39" spans="2:45" ht="15.75" thickBot="1" x14ac:dyDescent="0.3">
      <c r="B39" s="123" t="s">
        <v>335</v>
      </c>
      <c r="C39" s="126">
        <f>COUNTIF('803'!C39:F39,"A")</f>
        <v>0</v>
      </c>
      <c r="D39" s="126">
        <f>COUNTIF('803'!C39:F39,"R")</f>
        <v>0</v>
      </c>
      <c r="E39" s="126">
        <f>COUNTIF('803'!C39:F39,"R1")</f>
        <v>0</v>
      </c>
      <c r="F39" s="126">
        <f>COUNTIF('803'!C39:F39,"E")</f>
        <v>0</v>
      </c>
      <c r="G39" s="126">
        <f>COUNTIF('803'!C39:F39,"U")</f>
        <v>0</v>
      </c>
      <c r="H39" s="126">
        <f>COUNTIF('803'!G39:Z39,"A")</f>
        <v>0</v>
      </c>
      <c r="I39" s="126">
        <f>COUNTIF('803'!G39:Z39,"R")</f>
        <v>1</v>
      </c>
      <c r="J39" s="126">
        <f>COUNTIF('803'!G39:Z39,"R1")</f>
        <v>0</v>
      </c>
      <c r="K39" s="126">
        <f>COUNTIF('803'!G39:Z39,"E")</f>
        <v>0</v>
      </c>
      <c r="L39" s="126">
        <f>COUNTIF('803'!G39:Z39,"U")</f>
        <v>0</v>
      </c>
      <c r="M39" s="126">
        <f>COUNTIF('803'!AA39:AU39,"A")</f>
        <v>0</v>
      </c>
      <c r="N39" s="126">
        <f>COUNTIF('803'!AA39:AU39,"R")</f>
        <v>0</v>
      </c>
      <c r="O39" s="126">
        <f>COUNTIF('803'!AA39:AU39,"R1")</f>
        <v>0</v>
      </c>
      <c r="P39" s="126">
        <f>COUNTIF('803'!AA39:AU39,"E")</f>
        <v>0</v>
      </c>
      <c r="Q39" s="126">
        <f>COUNTIF('803'!AA39:AU39,"U")</f>
        <v>0</v>
      </c>
      <c r="R39" s="126">
        <f t="shared" si="0"/>
        <v>0</v>
      </c>
      <c r="S39" s="126">
        <f t="shared" si="1"/>
        <v>1</v>
      </c>
      <c r="T39" s="126">
        <f t="shared" si="2"/>
        <v>0</v>
      </c>
      <c r="U39" s="126">
        <f t="shared" si="3"/>
        <v>0</v>
      </c>
      <c r="V39" s="126">
        <f t="shared" si="4"/>
        <v>0</v>
      </c>
      <c r="W39" s="87">
        <f>COUNTIF('601'!AV39:BQ39,"A")</f>
        <v>0</v>
      </c>
      <c r="X39" s="87">
        <f>COUNTIF('601'!AV39:BQ39,"R")</f>
        <v>0</v>
      </c>
      <c r="Y39" s="97">
        <f>COUNTIF('601'!AV39:BQ39,"R1")</f>
        <v>0</v>
      </c>
      <c r="Z39" s="97">
        <f>COUNTIF('601'!AV39:BQ39,"E")</f>
        <v>0</v>
      </c>
      <c r="AA39" s="98">
        <f>COUNTIF('601'!AV39:BQ39,"U")</f>
        <v>0</v>
      </c>
      <c r="AB39" s="98">
        <f>COUNTIF('601'!AV39:BQ39,"AJ")</f>
        <v>0</v>
      </c>
      <c r="AC39" s="87">
        <f>COUNTIF('601'!BR39:CN39,"A")</f>
        <v>0</v>
      </c>
      <c r="AD39" s="87">
        <f>COUNTIF('601'!BR39:CN39,"R")</f>
        <v>0</v>
      </c>
      <c r="AE39" s="97">
        <f>COUNTIF('601'!BR39:CN39,"R1")</f>
        <v>0</v>
      </c>
      <c r="AF39" s="97">
        <f>COUNTIF('601'!BR39:CN39,"E")</f>
        <v>0</v>
      </c>
      <c r="AG39" s="98">
        <f>COUNTIF('601'!BR39:CN39,"U")</f>
        <v>0</v>
      </c>
      <c r="AH39" s="98">
        <f>COUNTIF('601'!BR39:CN39,"AJ")</f>
        <v>0</v>
      </c>
      <c r="AI39" s="87">
        <f>COUNTIF('601'!CO39:CX39,"A")</f>
        <v>0</v>
      </c>
      <c r="AJ39" s="87">
        <f>COUNTIF('601'!CO39:CX39,"R")</f>
        <v>0</v>
      </c>
      <c r="AK39" s="97">
        <f>COUNTIF('601'!CO39:CX39,"R1")</f>
        <v>0</v>
      </c>
      <c r="AL39" s="97">
        <f>COUNTIF('601'!CO39:CX39,"E")</f>
        <v>0</v>
      </c>
      <c r="AM39" s="98">
        <f>COUNTIF('601'!CO39:CX39,"U")</f>
        <v>0</v>
      </c>
      <c r="AN39" s="98">
        <f>COUNTIF('601'!CO39:CX39,"AJ")</f>
        <v>0</v>
      </c>
      <c r="AO39" s="451">
        <f t="shared" si="5"/>
        <v>0</v>
      </c>
      <c r="AP39" s="452">
        <f t="shared" si="6"/>
        <v>0</v>
      </c>
      <c r="AQ39" s="452">
        <f t="shared" si="7"/>
        <v>0</v>
      </c>
      <c r="AR39" s="452">
        <f t="shared" si="8"/>
        <v>0</v>
      </c>
      <c r="AS39" s="453">
        <f t="shared" si="9"/>
        <v>0</v>
      </c>
    </row>
    <row r="40" spans="2:45" ht="15.75" thickBot="1" x14ac:dyDescent="0.3">
      <c r="B40" s="123" t="s">
        <v>665</v>
      </c>
      <c r="C40" s="126">
        <f>COUNTIF('803'!C40:F40,"A")</f>
        <v>0</v>
      </c>
      <c r="D40" s="126">
        <f>COUNTIF('803'!C40:F40,"R")</f>
        <v>0</v>
      </c>
      <c r="E40" s="126">
        <f>COUNTIF('803'!C40:F40,"R1")</f>
        <v>0</v>
      </c>
      <c r="F40" s="126">
        <f>COUNTIF('803'!C40:F40,"E")</f>
        <v>1</v>
      </c>
      <c r="G40" s="126">
        <f>COUNTIF('803'!C40:F40,"U")</f>
        <v>0</v>
      </c>
      <c r="H40" s="126">
        <f>COUNTIF('803'!G40:Z40,"A")</f>
        <v>0</v>
      </c>
      <c r="I40" s="126">
        <f>COUNTIF('803'!G40:Z40,"R")</f>
        <v>2</v>
      </c>
      <c r="J40" s="126">
        <f>COUNTIF('803'!G40:Z40,"R1")</f>
        <v>1</v>
      </c>
      <c r="K40" s="126">
        <f>COUNTIF('803'!G40:Z40,"E")</f>
        <v>0</v>
      </c>
      <c r="L40" s="126">
        <f>COUNTIF('803'!G40:Z40,"U")</f>
        <v>0</v>
      </c>
      <c r="M40" s="126">
        <f>COUNTIF('803'!AA40:AU40,"A")</f>
        <v>0</v>
      </c>
      <c r="N40" s="126">
        <f>COUNTIF('803'!AA40:AU40,"R")</f>
        <v>0</v>
      </c>
      <c r="O40" s="126">
        <f>COUNTIF('803'!AA40:AU40,"R1")</f>
        <v>0</v>
      </c>
      <c r="P40" s="126">
        <f>COUNTIF('803'!AA40:AU40,"E")</f>
        <v>0</v>
      </c>
      <c r="Q40" s="126">
        <f>COUNTIF('803'!AA40:AU40,"U")</f>
        <v>0</v>
      </c>
      <c r="R40" s="126">
        <f t="shared" si="0"/>
        <v>0</v>
      </c>
      <c r="S40" s="126">
        <f t="shared" si="1"/>
        <v>2</v>
      </c>
      <c r="T40" s="126">
        <f t="shared" si="2"/>
        <v>1</v>
      </c>
      <c r="U40" s="126">
        <f t="shared" si="3"/>
        <v>1</v>
      </c>
      <c r="V40" s="126">
        <f t="shared" si="4"/>
        <v>0</v>
      </c>
      <c r="W40" s="87">
        <f>COUNTIF('601'!AV40:BQ40,"A")</f>
        <v>0</v>
      </c>
      <c r="X40" s="87">
        <f>COUNTIF('601'!AV40:BQ40,"R")</f>
        <v>0</v>
      </c>
      <c r="Y40" s="97">
        <f>COUNTIF('601'!AV40:BQ40,"R1")</f>
        <v>0</v>
      </c>
      <c r="Z40" s="97">
        <f>COUNTIF('601'!AV40:BQ40,"E")</f>
        <v>0</v>
      </c>
      <c r="AA40" s="98">
        <f>COUNTIF('601'!AV40:BQ40,"U")</f>
        <v>0</v>
      </c>
      <c r="AB40" s="98">
        <f>COUNTIF('601'!AV40:BQ40,"AJ")</f>
        <v>0</v>
      </c>
      <c r="AC40" s="87">
        <f>COUNTIF('601'!BR40:CN40,"A")</f>
        <v>0</v>
      </c>
      <c r="AD40" s="87">
        <f>COUNTIF('601'!BR40:CN40,"R")</f>
        <v>0</v>
      </c>
      <c r="AE40" s="97">
        <f>COUNTIF('601'!BR40:CN40,"R1")</f>
        <v>0</v>
      </c>
      <c r="AF40" s="97">
        <f>COUNTIF('601'!BR40:CN40,"E")</f>
        <v>0</v>
      </c>
      <c r="AG40" s="98">
        <f>COUNTIF('601'!BR40:CN40,"U")</f>
        <v>0</v>
      </c>
      <c r="AH40" s="98">
        <f>COUNTIF('601'!BR40:CN40,"AJ")</f>
        <v>0</v>
      </c>
      <c r="AI40" s="87">
        <f>COUNTIF('601'!CO40:CX40,"A")</f>
        <v>0</v>
      </c>
      <c r="AJ40" s="87">
        <f>COUNTIF('601'!CO40:CX40,"R")</f>
        <v>0</v>
      </c>
      <c r="AK40" s="97">
        <f>COUNTIF('601'!CO40:CX40,"R1")</f>
        <v>0</v>
      </c>
      <c r="AL40" s="97">
        <f>COUNTIF('601'!CO40:CX40,"E")</f>
        <v>0</v>
      </c>
      <c r="AM40" s="98">
        <f>COUNTIF('601'!CO40:CX40,"U")</f>
        <v>0</v>
      </c>
      <c r="AN40" s="98">
        <f>COUNTIF('601'!CO40:CX40,"AJ")</f>
        <v>0</v>
      </c>
      <c r="AO40" s="451">
        <f t="shared" si="5"/>
        <v>0</v>
      </c>
      <c r="AP40" s="452">
        <f t="shared" si="6"/>
        <v>0</v>
      </c>
      <c r="AQ40" s="452">
        <f t="shared" si="7"/>
        <v>0</v>
      </c>
      <c r="AR40" s="452">
        <f t="shared" si="8"/>
        <v>0</v>
      </c>
      <c r="AS40" s="453">
        <f t="shared" si="9"/>
        <v>0</v>
      </c>
    </row>
    <row r="41" spans="2:45" ht="15.75" thickBot="1" x14ac:dyDescent="0.3">
      <c r="B41" s="123" t="s">
        <v>336</v>
      </c>
      <c r="C41" s="126">
        <f>COUNTIF('803'!C41:F41,"A")</f>
        <v>0</v>
      </c>
      <c r="D41" s="126">
        <f>COUNTIF('803'!C41:F41,"R")</f>
        <v>0</v>
      </c>
      <c r="E41" s="126">
        <f>COUNTIF('803'!C41:F41,"R1")</f>
        <v>0</v>
      </c>
      <c r="F41" s="126">
        <f>COUNTIF('803'!C41:F41,"E")</f>
        <v>0</v>
      </c>
      <c r="G41" s="126">
        <f>COUNTIF('803'!C41:F41,"U")</f>
        <v>0</v>
      </c>
      <c r="H41" s="126">
        <f>COUNTIF('803'!G41:Z41,"A")</f>
        <v>1</v>
      </c>
      <c r="I41" s="126">
        <f>COUNTIF('803'!G41:Z41,"R")</f>
        <v>0</v>
      </c>
      <c r="J41" s="126">
        <f>COUNTIF('803'!G41:Z41,"R1")</f>
        <v>1</v>
      </c>
      <c r="K41" s="126">
        <f>COUNTIF('803'!G41:Z41,"E")</f>
        <v>0</v>
      </c>
      <c r="L41" s="126">
        <f>COUNTIF('803'!G41:Z41,"U")</f>
        <v>0</v>
      </c>
      <c r="M41" s="126">
        <f>COUNTIF('803'!AA41:AU41,"A")</f>
        <v>0</v>
      </c>
      <c r="N41" s="126">
        <f>COUNTIF('803'!AA41:AU41,"R")</f>
        <v>0</v>
      </c>
      <c r="O41" s="126">
        <f>COUNTIF('803'!AA41:AU41,"R1")</f>
        <v>0</v>
      </c>
      <c r="P41" s="126">
        <f>COUNTIF('803'!AA41:AU41,"E")</f>
        <v>0</v>
      </c>
      <c r="Q41" s="126">
        <f>COUNTIF('803'!AA41:AU41,"U")</f>
        <v>0</v>
      </c>
      <c r="R41" s="126">
        <f t="shared" si="0"/>
        <v>1</v>
      </c>
      <c r="S41" s="126">
        <f t="shared" si="1"/>
        <v>0</v>
      </c>
      <c r="T41" s="126">
        <f t="shared" si="2"/>
        <v>1</v>
      </c>
      <c r="U41" s="126">
        <f t="shared" si="3"/>
        <v>0</v>
      </c>
      <c r="V41" s="126">
        <f t="shared" si="4"/>
        <v>0</v>
      </c>
      <c r="W41" s="87">
        <f>COUNTIF('601'!AV41:BQ41,"A")</f>
        <v>0</v>
      </c>
      <c r="X41" s="87">
        <f>COUNTIF('601'!AV41:BQ41,"R")</f>
        <v>0</v>
      </c>
      <c r="Y41" s="97">
        <f>COUNTIF('601'!AV41:BQ41,"R1")</f>
        <v>0</v>
      </c>
      <c r="Z41" s="97">
        <f>COUNTIF('601'!AV41:BQ41,"E")</f>
        <v>0</v>
      </c>
      <c r="AA41" s="98">
        <f>COUNTIF('601'!AV41:BQ41,"U")</f>
        <v>0</v>
      </c>
      <c r="AB41" s="98">
        <f>COUNTIF('601'!AV41:BQ41,"AJ")</f>
        <v>0</v>
      </c>
      <c r="AC41" s="87">
        <f>COUNTIF('601'!BR41:CN41,"A")</f>
        <v>0</v>
      </c>
      <c r="AD41" s="87">
        <f>COUNTIF('601'!BR41:CN41,"R")</f>
        <v>0</v>
      </c>
      <c r="AE41" s="97">
        <f>COUNTIF('601'!BR41:CN41,"R1")</f>
        <v>0</v>
      </c>
      <c r="AF41" s="97">
        <f>COUNTIF('601'!BR41:CN41,"E")</f>
        <v>0</v>
      </c>
      <c r="AG41" s="98">
        <f>COUNTIF('601'!BR41:CN41,"U")</f>
        <v>0</v>
      </c>
      <c r="AH41" s="98">
        <f>COUNTIF('601'!BR41:CN41,"AJ")</f>
        <v>0</v>
      </c>
      <c r="AI41" s="87">
        <f>COUNTIF('601'!CO41:CX41,"A")</f>
        <v>0</v>
      </c>
      <c r="AJ41" s="87">
        <f>COUNTIF('601'!CO41:CX41,"R")</f>
        <v>0</v>
      </c>
      <c r="AK41" s="97">
        <f>COUNTIF('601'!CO41:CX41,"R1")</f>
        <v>0</v>
      </c>
      <c r="AL41" s="97">
        <f>COUNTIF('601'!CO41:CX41,"E")</f>
        <v>0</v>
      </c>
      <c r="AM41" s="98">
        <f>COUNTIF('601'!CO41:CX41,"U")</f>
        <v>0</v>
      </c>
      <c r="AN41" s="98">
        <f>COUNTIF('601'!CO41:CX41,"AJ")</f>
        <v>0</v>
      </c>
      <c r="AO41" s="451">
        <f t="shared" si="5"/>
        <v>0</v>
      </c>
      <c r="AP41" s="452">
        <f t="shared" si="6"/>
        <v>0</v>
      </c>
      <c r="AQ41" s="452">
        <f t="shared" si="7"/>
        <v>0</v>
      </c>
      <c r="AR41" s="452">
        <f t="shared" si="8"/>
        <v>0</v>
      </c>
      <c r="AS41" s="453">
        <f t="shared" si="9"/>
        <v>0</v>
      </c>
    </row>
    <row r="42" spans="2:45" x14ac:dyDescent="0.25">
      <c r="B42" s="123" t="s">
        <v>337</v>
      </c>
      <c r="C42" s="126">
        <f>COUNTIF('803'!C42:F42,"A")</f>
        <v>0</v>
      </c>
      <c r="D42" s="126">
        <f>COUNTIF('803'!C42:F42,"R")</f>
        <v>0</v>
      </c>
      <c r="E42" s="126">
        <f>COUNTIF('803'!C42:F42,"R1")</f>
        <v>0</v>
      </c>
      <c r="F42" s="126">
        <f>COUNTIF('803'!C42:F42,"E")</f>
        <v>0</v>
      </c>
      <c r="G42" s="126">
        <f>COUNTIF('803'!C42:F42,"U")</f>
        <v>0</v>
      </c>
      <c r="H42" s="126">
        <f>COUNTIF('803'!G42:Z42,"A")</f>
        <v>0</v>
      </c>
      <c r="I42" s="126">
        <f>COUNTIF('803'!G42:Z42,"R")</f>
        <v>0</v>
      </c>
      <c r="J42" s="126">
        <f>COUNTIF('803'!G42:Z42,"R1")</f>
        <v>0</v>
      </c>
      <c r="K42" s="126">
        <f>COUNTIF('803'!G42:Z42,"E")</f>
        <v>0</v>
      </c>
      <c r="L42" s="126">
        <f>COUNTIF('803'!G42:Z42,"U")</f>
        <v>0</v>
      </c>
      <c r="M42" s="126">
        <f>COUNTIF('803'!AA42:AU42,"A")</f>
        <v>0</v>
      </c>
      <c r="N42" s="126">
        <f>COUNTIF('803'!AA42:AU42,"R")</f>
        <v>0</v>
      </c>
      <c r="O42" s="126">
        <f>COUNTIF('803'!AA42:AU42,"R1")</f>
        <v>0</v>
      </c>
      <c r="P42" s="126">
        <f>COUNTIF('803'!AA42:AU42,"E")</f>
        <v>0</v>
      </c>
      <c r="Q42" s="126">
        <f>COUNTIF('803'!AA42:AU42,"U")</f>
        <v>0</v>
      </c>
      <c r="R42" s="126">
        <f t="shared" si="0"/>
        <v>0</v>
      </c>
      <c r="S42" s="126">
        <f t="shared" si="1"/>
        <v>0</v>
      </c>
      <c r="T42" s="126">
        <f t="shared" si="2"/>
        <v>0</v>
      </c>
      <c r="U42" s="126">
        <f t="shared" si="3"/>
        <v>0</v>
      </c>
      <c r="V42" s="126">
        <f t="shared" si="4"/>
        <v>0</v>
      </c>
      <c r="W42" s="87">
        <f>COUNTIF('601'!AV42:BQ42,"A")</f>
        <v>0</v>
      </c>
      <c r="X42" s="87">
        <f>COUNTIF('601'!AV42:BQ42,"R")</f>
        <v>0</v>
      </c>
      <c r="Y42" s="97">
        <f>COUNTIF('601'!AV42:BQ42,"R1")</f>
        <v>0</v>
      </c>
      <c r="Z42" s="97">
        <f>COUNTIF('601'!AV42:BQ42,"E")</f>
        <v>0</v>
      </c>
      <c r="AA42" s="98">
        <f>COUNTIF('601'!AV42:BQ42,"U")</f>
        <v>0</v>
      </c>
      <c r="AB42" s="98">
        <f>COUNTIF('601'!AV42:BQ42,"AJ")</f>
        <v>0</v>
      </c>
      <c r="AC42" s="87">
        <f>COUNTIF('601'!BR42:CN42,"A")</f>
        <v>0</v>
      </c>
      <c r="AD42" s="87">
        <f>COUNTIF('601'!BR42:CN42,"R")</f>
        <v>0</v>
      </c>
      <c r="AE42" s="97">
        <f>COUNTIF('601'!BR42:CN42,"R1")</f>
        <v>0</v>
      </c>
      <c r="AF42" s="97">
        <f>COUNTIF('601'!BR42:CN42,"E")</f>
        <v>0</v>
      </c>
      <c r="AG42" s="98">
        <f>COUNTIF('601'!BR42:CN42,"U")</f>
        <v>0</v>
      </c>
      <c r="AH42" s="98">
        <f>COUNTIF('601'!BR42:CN42,"AJ")</f>
        <v>0</v>
      </c>
      <c r="AI42" s="87">
        <f>COUNTIF('601'!CO42:CX42,"A")</f>
        <v>0</v>
      </c>
      <c r="AJ42" s="87">
        <f>COUNTIF('601'!CO42:CX42,"R")</f>
        <v>0</v>
      </c>
      <c r="AK42" s="97">
        <f>COUNTIF('601'!CO42:CX42,"R1")</f>
        <v>0</v>
      </c>
      <c r="AL42" s="97">
        <f>COUNTIF('601'!CO42:CX42,"E")</f>
        <v>0</v>
      </c>
      <c r="AM42" s="98">
        <f>COUNTIF('601'!CO42:CX42,"U")</f>
        <v>0</v>
      </c>
      <c r="AN42" s="98">
        <f>COUNTIF('601'!CO42:CX42,"AJ")</f>
        <v>0</v>
      </c>
      <c r="AO42" s="451">
        <f t="shared" si="5"/>
        <v>0</v>
      </c>
      <c r="AP42" s="452">
        <f t="shared" si="6"/>
        <v>0</v>
      </c>
      <c r="AQ42" s="452">
        <f t="shared" si="7"/>
        <v>0</v>
      </c>
      <c r="AR42" s="452">
        <f t="shared" si="8"/>
        <v>0</v>
      </c>
      <c r="AS42" s="453">
        <f t="shared" si="9"/>
        <v>0</v>
      </c>
    </row>
    <row r="43" spans="2:45" x14ac:dyDescent="0.25">
      <c r="R43" s="461">
        <f>SUM(R4:R42)</f>
        <v>18</v>
      </c>
      <c r="S43" s="461">
        <f>SUM(S4:S42)</f>
        <v>14</v>
      </c>
      <c r="T43" s="461">
        <f>SUM(T4:T42)</f>
        <v>60</v>
      </c>
      <c r="U43" s="461">
        <f>SUM(U4:U42)</f>
        <v>7</v>
      </c>
      <c r="V43" s="461">
        <f>SUM(V4:V42)</f>
        <v>14</v>
      </c>
      <c r="AO43" s="464">
        <f>SUM(AO4:AO42)</f>
        <v>66</v>
      </c>
      <c r="AP43" s="465">
        <f>SUM(AP4:AP42)</f>
        <v>5</v>
      </c>
      <c r="AQ43" s="465">
        <f>SUM(AQ4:AQ42)</f>
        <v>68</v>
      </c>
      <c r="AR43" s="465">
        <f>SUM(AR4:AR42)</f>
        <v>4</v>
      </c>
      <c r="AS43" s="466">
        <f>SUM(AS4:AS42)</f>
        <v>6</v>
      </c>
    </row>
    <row r="44" spans="2:45" s="133" customFormat="1" x14ac:dyDescent="0.25">
      <c r="B44" s="133" t="s">
        <v>697</v>
      </c>
      <c r="C44" s="133" t="s">
        <v>699</v>
      </c>
      <c r="J44" s="133" t="s">
        <v>701</v>
      </c>
    </row>
    <row r="45" spans="2:45" s="133" customFormat="1" x14ac:dyDescent="0.25">
      <c r="B45" s="133" t="s">
        <v>698</v>
      </c>
      <c r="C45" s="133" t="s">
        <v>700</v>
      </c>
    </row>
  </sheetData>
  <mergeCells count="5">
    <mergeCell ref="C2:G2"/>
    <mergeCell ref="H2:L2"/>
    <mergeCell ref="M2:Q2"/>
    <mergeCell ref="R2:V2"/>
    <mergeCell ref="AO2:AS2"/>
  </mergeCells>
  <pageMargins left="0.25" right="0.25" top="0.75" bottom="0.75" header="0.3" footer="0.3"/>
  <pageSetup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38"/>
  <sheetViews>
    <sheetView topLeftCell="A8" zoomScale="50" zoomScaleNormal="50" workbookViewId="0">
      <selection activeCell="AS4" sqref="AS4:AS36"/>
    </sheetView>
  </sheetViews>
  <sheetFormatPr baseColWidth="10" defaultRowHeight="15" x14ac:dyDescent="0.25"/>
  <cols>
    <col min="1" max="1" width="3.85546875" customWidth="1"/>
    <col min="2" max="2" width="29.5703125" customWidth="1"/>
    <col min="3" max="45" width="3.28515625" customWidth="1"/>
  </cols>
  <sheetData>
    <row r="1" spans="2:45" ht="15.75" thickBot="1" x14ac:dyDescent="0.3"/>
    <row r="2" spans="2:45" ht="15.75" thickBot="1" x14ac:dyDescent="0.3">
      <c r="B2" s="152">
        <v>901</v>
      </c>
      <c r="C2" s="551" t="s">
        <v>27</v>
      </c>
      <c r="D2" s="552"/>
      <c r="E2" s="552"/>
      <c r="F2" s="552"/>
      <c r="G2" s="553"/>
      <c r="H2" s="551" t="s">
        <v>28</v>
      </c>
      <c r="I2" s="552"/>
      <c r="J2" s="552"/>
      <c r="K2" s="552"/>
      <c r="L2" s="553"/>
      <c r="M2" s="551" t="s">
        <v>35</v>
      </c>
      <c r="N2" s="552"/>
      <c r="O2" s="552"/>
      <c r="P2" s="552"/>
      <c r="Q2" s="553"/>
      <c r="R2" s="530" t="s">
        <v>681</v>
      </c>
      <c r="S2" s="531"/>
      <c r="T2" s="531"/>
      <c r="U2" s="531"/>
      <c r="V2" s="532"/>
      <c r="W2" s="197" t="s">
        <v>727</v>
      </c>
      <c r="X2" s="198"/>
      <c r="Y2" s="198"/>
      <c r="Z2" s="198"/>
      <c r="AA2" s="198"/>
      <c r="AB2" s="93"/>
      <c r="AC2" s="199" t="s">
        <v>728</v>
      </c>
      <c r="AD2" s="198"/>
      <c r="AE2" s="198"/>
      <c r="AF2" s="198"/>
      <c r="AG2" s="198"/>
      <c r="AH2" s="93"/>
      <c r="AI2" s="199" t="s">
        <v>729</v>
      </c>
      <c r="AJ2" s="198"/>
      <c r="AK2" s="198"/>
      <c r="AL2" s="198"/>
      <c r="AM2" s="198"/>
      <c r="AN2" s="93"/>
      <c r="AO2" s="530" t="s">
        <v>681</v>
      </c>
      <c r="AP2" s="531"/>
      <c r="AQ2" s="531"/>
      <c r="AR2" s="531"/>
      <c r="AS2" s="532"/>
    </row>
    <row r="3" spans="2:45" ht="15.75" thickBot="1" x14ac:dyDescent="0.3">
      <c r="B3" s="119" t="s">
        <v>626</v>
      </c>
      <c r="C3" s="120" t="s">
        <v>627</v>
      </c>
      <c r="D3" s="121" t="s">
        <v>628</v>
      </c>
      <c r="E3" s="121" t="s">
        <v>629</v>
      </c>
      <c r="F3" s="121" t="s">
        <v>630</v>
      </c>
      <c r="G3" s="121" t="s">
        <v>631</v>
      </c>
      <c r="H3" s="121" t="s">
        <v>627</v>
      </c>
      <c r="I3" s="121" t="s">
        <v>628</v>
      </c>
      <c r="J3" s="121" t="s">
        <v>629</v>
      </c>
      <c r="K3" s="121" t="s">
        <v>630</v>
      </c>
      <c r="L3" s="121" t="s">
        <v>631</v>
      </c>
      <c r="M3" s="121" t="s">
        <v>627</v>
      </c>
      <c r="N3" s="121" t="s">
        <v>628</v>
      </c>
      <c r="O3" s="121" t="s">
        <v>629</v>
      </c>
      <c r="P3" s="121" t="s">
        <v>630</v>
      </c>
      <c r="Q3" s="121" t="s">
        <v>631</v>
      </c>
      <c r="R3" s="121" t="s">
        <v>627</v>
      </c>
      <c r="S3" s="121" t="s">
        <v>628</v>
      </c>
      <c r="T3" s="121" t="s">
        <v>629</v>
      </c>
      <c r="U3" s="121" t="s">
        <v>630</v>
      </c>
      <c r="V3" s="122" t="s">
        <v>631</v>
      </c>
      <c r="W3" s="88" t="s">
        <v>627</v>
      </c>
      <c r="X3" s="89" t="s">
        <v>628</v>
      </c>
      <c r="Y3" s="89" t="s">
        <v>629</v>
      </c>
      <c r="Z3" s="89" t="s">
        <v>630</v>
      </c>
      <c r="AA3" s="89" t="s">
        <v>631</v>
      </c>
      <c r="AB3" s="93" t="s">
        <v>713</v>
      </c>
      <c r="AC3" s="88" t="s">
        <v>627</v>
      </c>
      <c r="AD3" s="89" t="s">
        <v>628</v>
      </c>
      <c r="AE3" s="89" t="s">
        <v>629</v>
      </c>
      <c r="AF3" s="89" t="s">
        <v>630</v>
      </c>
      <c r="AG3" s="89" t="s">
        <v>631</v>
      </c>
      <c r="AH3" s="93" t="s">
        <v>713</v>
      </c>
      <c r="AI3" s="88" t="s">
        <v>627</v>
      </c>
      <c r="AJ3" s="89" t="s">
        <v>628</v>
      </c>
      <c r="AK3" s="89" t="s">
        <v>629</v>
      </c>
      <c r="AL3" s="89" t="s">
        <v>630</v>
      </c>
      <c r="AM3" s="89" t="s">
        <v>631</v>
      </c>
      <c r="AN3" s="93" t="s">
        <v>713</v>
      </c>
      <c r="AO3" s="455" t="s">
        <v>627</v>
      </c>
      <c r="AP3" s="449" t="s">
        <v>628</v>
      </c>
      <c r="AQ3" s="449" t="s">
        <v>629</v>
      </c>
      <c r="AR3" s="449" t="s">
        <v>630</v>
      </c>
      <c r="AS3" s="450" t="s">
        <v>631</v>
      </c>
    </row>
    <row r="4" spans="2:45" ht="15.75" thickBot="1" x14ac:dyDescent="0.3">
      <c r="B4" s="123" t="s">
        <v>338</v>
      </c>
      <c r="C4" s="124">
        <f>COUNTIF('901'!C4:F4,"A")</f>
        <v>0</v>
      </c>
      <c r="D4" s="124">
        <f>COUNTIF('901'!C4:F4,"R")</f>
        <v>0</v>
      </c>
      <c r="E4" s="124">
        <f>COUNTIF('901'!C4:F4,"R1")</f>
        <v>0</v>
      </c>
      <c r="F4" s="124">
        <f>COUNTIF('901'!C4:F4,"E")</f>
        <v>0</v>
      </c>
      <c r="G4" s="124">
        <f>COUNTIF('901'!C4:F4,"U")</f>
        <v>0</v>
      </c>
      <c r="H4" s="124">
        <f>COUNTIF('901'!G4:Z4,"A")</f>
        <v>0</v>
      </c>
      <c r="I4" s="124">
        <f>COUNTIF('901'!G4:Z4,"R")</f>
        <v>0</v>
      </c>
      <c r="J4" s="124">
        <f>COUNTIF('901'!G4:Z4,"R1")</f>
        <v>0</v>
      </c>
      <c r="K4" s="124">
        <f>COUNTIF('901'!G4:Z4,"E")</f>
        <v>0</v>
      </c>
      <c r="L4" s="124">
        <f>COUNTIF('901'!G4:Z4,"U")</f>
        <v>0</v>
      </c>
      <c r="M4" s="124">
        <f>COUNTIF('901'!AA4:AU4,"A")</f>
        <v>0</v>
      </c>
      <c r="N4" s="124">
        <f>COUNTIF('901'!AA4:AU4,"R")</f>
        <v>0</v>
      </c>
      <c r="O4" s="124">
        <f>COUNTIF('901'!AA4:AU4,"R1")</f>
        <v>0</v>
      </c>
      <c r="P4" s="124">
        <f>COUNTIF('901'!AA4:AU4,"E")</f>
        <v>0</v>
      </c>
      <c r="Q4" s="124">
        <f>COUNTIF('901'!AA4:AU4,"U")</f>
        <v>0</v>
      </c>
      <c r="R4" s="124">
        <f>SUM(C4,H4,M4)</f>
        <v>0</v>
      </c>
      <c r="S4" s="124">
        <f>SUM(D4,I4,N4)</f>
        <v>0</v>
      </c>
      <c r="T4" s="124">
        <f>SUM(E4,J4,O4)</f>
        <v>0</v>
      </c>
      <c r="U4" s="124">
        <f>SUM(F4,K4,P4)</f>
        <v>0</v>
      </c>
      <c r="V4" s="124">
        <f>SUM(G4,L4,Q4)</f>
        <v>0</v>
      </c>
      <c r="W4" s="87">
        <f>COUNTIF('901'!AV4:BQ4,"A")</f>
        <v>0</v>
      </c>
      <c r="X4" s="87">
        <f>COUNTIF('901'!AV4:BQ4,"R")</f>
        <v>0</v>
      </c>
      <c r="Y4" s="97">
        <f>COUNTIF('901'!AV4:BQ4,"R1")</f>
        <v>0</v>
      </c>
      <c r="Z4" s="97">
        <f>COUNTIF('901'!AV4:BQ4,"E")</f>
        <v>0</v>
      </c>
      <c r="AA4" s="98">
        <f>COUNTIF('901'!AV4:BQ4,"U")</f>
        <v>0</v>
      </c>
      <c r="AB4" s="98">
        <f>COUNTIF('901'!AV4:BQ4,"AJ")</f>
        <v>0</v>
      </c>
      <c r="AC4" s="87">
        <f>COUNTIF('901'!BR4:CN4,"A")</f>
        <v>0</v>
      </c>
      <c r="AD4" s="87">
        <f>COUNTIF('901'!BR4:CN4,"R")</f>
        <v>0</v>
      </c>
      <c r="AE4" s="97">
        <f>COUNTIF('901'!BR4:CN4,"R1")</f>
        <v>0</v>
      </c>
      <c r="AF4" s="97">
        <f>COUNTIF('901'!BR4:CN4,"E")</f>
        <v>0</v>
      </c>
      <c r="AG4" s="98">
        <f>COUNTIF('901'!BR4:CN4,"U")</f>
        <v>0</v>
      </c>
      <c r="AH4" s="98">
        <f>COUNTIF('901'!BR4:CN4,"AJ")</f>
        <v>0</v>
      </c>
      <c r="AI4" s="87">
        <f>COUNTIF('901'!CO4:CX4,"A")</f>
        <v>0</v>
      </c>
      <c r="AJ4" s="87">
        <f>COUNTIF('901'!CO4:CX4,"R")</f>
        <v>0</v>
      </c>
      <c r="AK4" s="97">
        <f>COUNTIF('901'!CO4:CX4,"R1")</f>
        <v>0</v>
      </c>
      <c r="AL4" s="97">
        <f>COUNTIF('901'!CO4:CX4,"E")</f>
        <v>0</v>
      </c>
      <c r="AM4" s="98">
        <f>COUNTIF('901'!CO4:CX4,"U")</f>
        <v>0</v>
      </c>
      <c r="AN4" s="98">
        <f>COUNTIF('901'!CO4:CX4,"AJ")</f>
        <v>0</v>
      </c>
      <c r="AO4" s="451">
        <f>SUM(W4,AC4,AI4)</f>
        <v>0</v>
      </c>
      <c r="AP4" s="452">
        <f>SUM(X4,AD4,AJ4)</f>
        <v>0</v>
      </c>
      <c r="AQ4" s="452">
        <f>SUM(Y4,AE4,AK4)</f>
        <v>0</v>
      </c>
      <c r="AR4" s="452">
        <f>SUM(Z4,AF4,AL4)</f>
        <v>0</v>
      </c>
      <c r="AS4" s="453">
        <f>SUM(AA4,AG4,AM4)</f>
        <v>0</v>
      </c>
    </row>
    <row r="5" spans="2:45" ht="15.75" thickBot="1" x14ac:dyDescent="0.3">
      <c r="B5" s="123" t="s">
        <v>339</v>
      </c>
      <c r="C5" s="126">
        <f>COUNTIF('901'!C5:F5,"A")</f>
        <v>0</v>
      </c>
      <c r="D5" s="126">
        <f>COUNTIF('901'!C5:F5,"R")</f>
        <v>1</v>
      </c>
      <c r="E5" s="126">
        <f>COUNTIF('901'!C5:F5,"R1")</f>
        <v>0</v>
      </c>
      <c r="F5" s="126">
        <f>COUNTIF('901'!C5:F5,"E")</f>
        <v>0</v>
      </c>
      <c r="G5" s="126">
        <f>COUNTIF('901'!C5:F5,"U")</f>
        <v>0</v>
      </c>
      <c r="H5" s="126">
        <f>COUNTIF('901'!G5:Z5,"A")</f>
        <v>0</v>
      </c>
      <c r="I5" s="126">
        <f>COUNTIF('901'!G5:Z5,"R")</f>
        <v>4</v>
      </c>
      <c r="J5" s="126">
        <f>COUNTIF('901'!G5:Z5,"R1")</f>
        <v>1</v>
      </c>
      <c r="K5" s="126">
        <f>COUNTIF('901'!G5:Z5,"E")</f>
        <v>1</v>
      </c>
      <c r="L5" s="126">
        <f>COUNTIF('901'!G5:Z5,"U")</f>
        <v>0</v>
      </c>
      <c r="M5" s="126">
        <f>COUNTIF('901'!AA5:AU5,"A")</f>
        <v>1</v>
      </c>
      <c r="N5" s="126">
        <f>COUNTIF('901'!AA5:AU5,"R")</f>
        <v>0</v>
      </c>
      <c r="O5" s="126">
        <f>COUNTIF('901'!AA5:AU5,"R1")</f>
        <v>0</v>
      </c>
      <c r="P5" s="126">
        <f>COUNTIF('901'!AA5:AU5,"E")</f>
        <v>0</v>
      </c>
      <c r="Q5" s="126">
        <f>COUNTIF('901'!AA5:AU5,"U")</f>
        <v>0</v>
      </c>
      <c r="R5" s="126">
        <f t="shared" ref="R5:R35" si="0">SUM(C5,H5,M5)</f>
        <v>1</v>
      </c>
      <c r="S5" s="126">
        <f t="shared" ref="S5:S35" si="1">SUM(D5,I5,N5)</f>
        <v>5</v>
      </c>
      <c r="T5" s="126">
        <f t="shared" ref="T5:T35" si="2">SUM(E5,J5,O5)</f>
        <v>1</v>
      </c>
      <c r="U5" s="126">
        <f t="shared" ref="U5:U35" si="3">SUM(F5,K5,P5)</f>
        <v>1</v>
      </c>
      <c r="V5" s="126">
        <f t="shared" ref="V5:V35" si="4">SUM(G5,L5,Q5)</f>
        <v>0</v>
      </c>
      <c r="W5" s="87">
        <f>COUNTIF('901'!AV5:BQ5,"A")</f>
        <v>0</v>
      </c>
      <c r="X5" s="87">
        <f>COUNTIF('901'!AV5:BQ5,"R")</f>
        <v>0</v>
      </c>
      <c r="Y5" s="97">
        <f>COUNTIF('901'!AV5:BQ5,"R1")</f>
        <v>3</v>
      </c>
      <c r="Z5" s="97">
        <f>COUNTIF('901'!AV5:BQ5,"E")</f>
        <v>0</v>
      </c>
      <c r="AA5" s="98">
        <f>COUNTIF('901'!AV5:BQ5,"U")</f>
        <v>0</v>
      </c>
      <c r="AB5" s="98">
        <f>COUNTIF('901'!AV5:BQ5,"AJ")</f>
        <v>0</v>
      </c>
      <c r="AC5" s="87">
        <f>COUNTIF('901'!BR5:CN5,"A")</f>
        <v>0</v>
      </c>
      <c r="AD5" s="87">
        <f>COUNTIF('901'!BR5:CN5,"R")</f>
        <v>0</v>
      </c>
      <c r="AE5" s="97">
        <f>COUNTIF('901'!BR5:CN5,"R1")</f>
        <v>0</v>
      </c>
      <c r="AF5" s="97">
        <f>COUNTIF('901'!BR5:CN5,"E")</f>
        <v>0</v>
      </c>
      <c r="AG5" s="98">
        <f>COUNTIF('901'!BR5:CN5,"U")</f>
        <v>0</v>
      </c>
      <c r="AH5" s="98">
        <f>COUNTIF('901'!BR5:CN5,"AJ")</f>
        <v>0</v>
      </c>
      <c r="AI5" s="87">
        <f>COUNTIF('901'!CO5:CX5,"A")</f>
        <v>0</v>
      </c>
      <c r="AJ5" s="87">
        <f>COUNTIF('901'!CO5:CX5,"R")</f>
        <v>0</v>
      </c>
      <c r="AK5" s="97">
        <f>COUNTIF('901'!CO5:CX5,"R1")</f>
        <v>0</v>
      </c>
      <c r="AL5" s="97">
        <f>COUNTIF('901'!CO5:CX5,"E")</f>
        <v>0</v>
      </c>
      <c r="AM5" s="98">
        <f>COUNTIF('901'!CO5:CX5,"U")</f>
        <v>0</v>
      </c>
      <c r="AN5" s="98">
        <f>COUNTIF('901'!CO5:CX5,"AJ")</f>
        <v>0</v>
      </c>
      <c r="AO5" s="451">
        <f t="shared" ref="AO5:AO20" si="5">SUM(W5,AC5,AI5)</f>
        <v>0</v>
      </c>
      <c r="AP5" s="452">
        <f t="shared" ref="AP5:AP20" si="6">SUM(X5,AD5,AJ5)</f>
        <v>0</v>
      </c>
      <c r="AQ5" s="452">
        <f t="shared" ref="AQ5:AQ20" si="7">SUM(Y5,AE5,AK5)</f>
        <v>3</v>
      </c>
      <c r="AR5" s="452">
        <f t="shared" ref="AR5:AR20" si="8">SUM(Z5,AF5,AL5)</f>
        <v>0</v>
      </c>
      <c r="AS5" s="453">
        <f t="shared" ref="AS5:AS20" si="9">SUM(AA5,AG5,AM5)</f>
        <v>0</v>
      </c>
    </row>
    <row r="6" spans="2:45" s="43" customFormat="1" ht="15.75" thickBot="1" x14ac:dyDescent="0.3">
      <c r="B6" s="134" t="s">
        <v>340</v>
      </c>
      <c r="C6" s="128">
        <f>COUNTIF('901'!C6:F6,"A")</f>
        <v>0</v>
      </c>
      <c r="D6" s="128">
        <f>COUNTIF('901'!C6:F6,"R")</f>
        <v>0</v>
      </c>
      <c r="E6" s="128">
        <f>COUNTIF('901'!C6:F6,"R1")</f>
        <v>0</v>
      </c>
      <c r="F6" s="128">
        <f>COUNTIF('901'!C6:F6,"E")</f>
        <v>0</v>
      </c>
      <c r="G6" s="128">
        <f>COUNTIF('901'!C6:F6,"U")</f>
        <v>0</v>
      </c>
      <c r="H6" s="128">
        <f>COUNTIF('901'!G6:Z6,"A")</f>
        <v>2</v>
      </c>
      <c r="I6" s="128">
        <f>COUNTIF('901'!G6:Z6,"R")</f>
        <v>0</v>
      </c>
      <c r="J6" s="128">
        <f>COUNTIF('901'!G6:Z6,"R1")</f>
        <v>3</v>
      </c>
      <c r="K6" s="128">
        <f>COUNTIF('901'!G6:Z6,"E")</f>
        <v>0</v>
      </c>
      <c r="L6" s="128">
        <f>COUNTIF('901'!G6:Z6,"U")</f>
        <v>0</v>
      </c>
      <c r="M6" s="128">
        <f>COUNTIF('901'!AA6:AU6,"A")</f>
        <v>0</v>
      </c>
      <c r="N6" s="128">
        <f>COUNTIF('901'!AA6:AU6,"R")</f>
        <v>0</v>
      </c>
      <c r="O6" s="128">
        <f>COUNTIF('901'!AA6:AU6,"R1")</f>
        <v>0</v>
      </c>
      <c r="P6" s="128">
        <f>COUNTIF('901'!AA6:AU6,"E")</f>
        <v>0</v>
      </c>
      <c r="Q6" s="128">
        <f>COUNTIF('901'!AA6:AU6,"U")</f>
        <v>0</v>
      </c>
      <c r="R6" s="128">
        <f t="shared" si="0"/>
        <v>2</v>
      </c>
      <c r="S6" s="128">
        <f t="shared" si="1"/>
        <v>0</v>
      </c>
      <c r="T6" s="128">
        <f t="shared" si="2"/>
        <v>3</v>
      </c>
      <c r="U6" s="128">
        <f t="shared" si="3"/>
        <v>0</v>
      </c>
      <c r="V6" s="128">
        <f t="shared" si="4"/>
        <v>0</v>
      </c>
      <c r="W6" s="87">
        <f>COUNTIF('901'!AV6:BQ6,"A")</f>
        <v>2</v>
      </c>
      <c r="X6" s="87">
        <f>COUNTIF('901'!AV6:BQ6,"R")</f>
        <v>0</v>
      </c>
      <c r="Y6" s="97">
        <f>COUNTIF('901'!AV6:BQ6,"R1")</f>
        <v>2</v>
      </c>
      <c r="Z6" s="97">
        <f>COUNTIF('901'!AV6:BQ6,"E")</f>
        <v>0</v>
      </c>
      <c r="AA6" s="98">
        <f>COUNTIF('901'!AV6:BQ6,"U")</f>
        <v>0</v>
      </c>
      <c r="AB6" s="98">
        <f>COUNTIF('901'!AV6:BQ6,"AJ")</f>
        <v>0</v>
      </c>
      <c r="AC6" s="87">
        <f>COUNTIF('901'!BR6:CN6,"A")</f>
        <v>0</v>
      </c>
      <c r="AD6" s="87">
        <f>COUNTIF('901'!BR6:CN6,"R")</f>
        <v>0</v>
      </c>
      <c r="AE6" s="97">
        <f>COUNTIF('901'!BR6:CN6,"R1")</f>
        <v>0</v>
      </c>
      <c r="AF6" s="97">
        <f>COUNTIF('901'!BR6:CN6,"E")</f>
        <v>0</v>
      </c>
      <c r="AG6" s="98">
        <f>COUNTIF('901'!BR6:CN6,"U")</f>
        <v>0</v>
      </c>
      <c r="AH6" s="98">
        <f>COUNTIF('901'!BR6:CN6,"AJ")</f>
        <v>0</v>
      </c>
      <c r="AI6" s="87">
        <f>COUNTIF('901'!CO6:CX6,"A")</f>
        <v>0</v>
      </c>
      <c r="AJ6" s="87">
        <f>COUNTIF('901'!CO6:CX6,"R")</f>
        <v>0</v>
      </c>
      <c r="AK6" s="97">
        <f>COUNTIF('901'!CO6:CX6,"R1")</f>
        <v>0</v>
      </c>
      <c r="AL6" s="97">
        <f>COUNTIF('901'!CO6:CX6,"E")</f>
        <v>0</v>
      </c>
      <c r="AM6" s="98">
        <f>COUNTIF('901'!CO6:CX6,"U")</f>
        <v>0</v>
      </c>
      <c r="AN6" s="98">
        <f>COUNTIF('901'!CO6:CX6,"AJ")</f>
        <v>0</v>
      </c>
      <c r="AO6" s="451">
        <f t="shared" si="5"/>
        <v>2</v>
      </c>
      <c r="AP6" s="452">
        <f t="shared" si="6"/>
        <v>0</v>
      </c>
      <c r="AQ6" s="452">
        <f t="shared" si="7"/>
        <v>2</v>
      </c>
      <c r="AR6" s="452">
        <f t="shared" si="8"/>
        <v>0</v>
      </c>
      <c r="AS6" s="453">
        <f t="shared" si="9"/>
        <v>0</v>
      </c>
    </row>
    <row r="7" spans="2:45" ht="15.75" thickBot="1" x14ac:dyDescent="0.3">
      <c r="B7" s="123" t="s">
        <v>341</v>
      </c>
      <c r="C7" s="126">
        <f>COUNTIF('901'!C7:F7,"A")</f>
        <v>0</v>
      </c>
      <c r="D7" s="126">
        <f>COUNTIF('901'!C7:F7,"R")</f>
        <v>0</v>
      </c>
      <c r="E7" s="126">
        <f>COUNTIF('901'!C7:F7,"R1")</f>
        <v>0</v>
      </c>
      <c r="F7" s="126">
        <f>COUNTIF('901'!C7:F7,"E")</f>
        <v>0</v>
      </c>
      <c r="G7" s="126">
        <f>COUNTIF('901'!C7:F7,"U")</f>
        <v>0</v>
      </c>
      <c r="H7" s="126">
        <f>COUNTIF('901'!G7:Z7,"A")</f>
        <v>1</v>
      </c>
      <c r="I7" s="126">
        <f>COUNTIF('901'!G7:Z7,"R")</f>
        <v>1</v>
      </c>
      <c r="J7" s="126">
        <f>COUNTIF('901'!G7:Z7,"R1")</f>
        <v>0</v>
      </c>
      <c r="K7" s="126">
        <f>COUNTIF('901'!G7:Z7,"E")</f>
        <v>1</v>
      </c>
      <c r="L7" s="126">
        <f>COUNTIF('901'!G7:Z7,"U")</f>
        <v>0</v>
      </c>
      <c r="M7" s="126">
        <f>COUNTIF('901'!AA7:AU7,"A")</f>
        <v>0</v>
      </c>
      <c r="N7" s="126">
        <f>COUNTIF('901'!AA7:AU7,"R")</f>
        <v>0</v>
      </c>
      <c r="O7" s="126">
        <f>COUNTIF('901'!AA7:AU7,"R1")</f>
        <v>0</v>
      </c>
      <c r="P7" s="126">
        <f>COUNTIF('901'!AA7:AU7,"E")</f>
        <v>0</v>
      </c>
      <c r="Q7" s="126">
        <f>COUNTIF('901'!AA7:AU7,"U")</f>
        <v>0</v>
      </c>
      <c r="R7" s="126">
        <f t="shared" si="0"/>
        <v>1</v>
      </c>
      <c r="S7" s="126">
        <f t="shared" si="1"/>
        <v>1</v>
      </c>
      <c r="T7" s="126">
        <f t="shared" si="2"/>
        <v>0</v>
      </c>
      <c r="U7" s="126">
        <f t="shared" si="3"/>
        <v>1</v>
      </c>
      <c r="V7" s="126">
        <f t="shared" si="4"/>
        <v>0</v>
      </c>
      <c r="W7" s="87">
        <f>COUNTIF('901'!AV7:BQ7,"A")</f>
        <v>0</v>
      </c>
      <c r="X7" s="87">
        <f>COUNTIF('901'!AV7:BQ7,"R")</f>
        <v>0</v>
      </c>
      <c r="Y7" s="97">
        <f>COUNTIF('901'!AV7:BQ7,"R1")</f>
        <v>0</v>
      </c>
      <c r="Z7" s="97">
        <f>COUNTIF('901'!AV7:BQ7,"E")</f>
        <v>0</v>
      </c>
      <c r="AA7" s="98">
        <f>COUNTIF('901'!AV7:BQ7,"U")</f>
        <v>0</v>
      </c>
      <c r="AB7" s="98">
        <f>COUNTIF('901'!AV7:BQ7,"AJ")</f>
        <v>0</v>
      </c>
      <c r="AC7" s="87">
        <f>COUNTIF('901'!BR7:CN7,"A")</f>
        <v>0</v>
      </c>
      <c r="AD7" s="87">
        <f>COUNTIF('901'!BR7:CN7,"R")</f>
        <v>0</v>
      </c>
      <c r="AE7" s="97">
        <f>COUNTIF('901'!BR7:CN7,"R1")</f>
        <v>1</v>
      </c>
      <c r="AF7" s="97">
        <f>COUNTIF('901'!BR7:CN7,"E")</f>
        <v>0</v>
      </c>
      <c r="AG7" s="98">
        <f>COUNTIF('901'!BR7:CN7,"U")</f>
        <v>0</v>
      </c>
      <c r="AH7" s="98">
        <f>COUNTIF('901'!BR7:CN7,"AJ")</f>
        <v>0</v>
      </c>
      <c r="AI7" s="87">
        <f>COUNTIF('901'!CO7:CX7,"A")</f>
        <v>0</v>
      </c>
      <c r="AJ7" s="87">
        <f>COUNTIF('901'!CO7:CX7,"R")</f>
        <v>0</v>
      </c>
      <c r="AK7" s="97">
        <f>COUNTIF('901'!CO7:CX7,"R1")</f>
        <v>0</v>
      </c>
      <c r="AL7" s="97">
        <f>COUNTIF('901'!CO7:CX7,"E")</f>
        <v>0</v>
      </c>
      <c r="AM7" s="98">
        <f>COUNTIF('901'!CO7:CX7,"U")</f>
        <v>0</v>
      </c>
      <c r="AN7" s="98">
        <f>COUNTIF('901'!CO7:CX7,"AJ")</f>
        <v>0</v>
      </c>
      <c r="AO7" s="451">
        <f t="shared" si="5"/>
        <v>0</v>
      </c>
      <c r="AP7" s="452">
        <f t="shared" si="6"/>
        <v>0</v>
      </c>
      <c r="AQ7" s="452">
        <f t="shared" si="7"/>
        <v>1</v>
      </c>
      <c r="AR7" s="452">
        <f t="shared" si="8"/>
        <v>0</v>
      </c>
      <c r="AS7" s="453">
        <f t="shared" si="9"/>
        <v>0</v>
      </c>
    </row>
    <row r="8" spans="2:45" s="43" customFormat="1" ht="15.75" thickBot="1" x14ac:dyDescent="0.3">
      <c r="B8" s="134" t="s">
        <v>342</v>
      </c>
      <c r="C8" s="128">
        <f>COUNTIF('901'!C8:F8,"A")</f>
        <v>0</v>
      </c>
      <c r="D8" s="128">
        <f>COUNTIF('901'!C8:F8,"R")</f>
        <v>0</v>
      </c>
      <c r="E8" s="128">
        <f>COUNTIF('901'!C8:F8,"R1")</f>
        <v>0</v>
      </c>
      <c r="F8" s="128">
        <f>COUNTIF('901'!C8:F8,"E")</f>
        <v>0</v>
      </c>
      <c r="G8" s="128">
        <f>COUNTIF('901'!C8:F8,"U")</f>
        <v>0</v>
      </c>
      <c r="H8" s="128">
        <f>COUNTIF('901'!G8:Z8,"A")</f>
        <v>0</v>
      </c>
      <c r="I8" s="128">
        <f>COUNTIF('901'!G8:Z8,"R")</f>
        <v>3</v>
      </c>
      <c r="J8" s="128">
        <f>COUNTIF('901'!G8:Z8,"R1")</f>
        <v>2</v>
      </c>
      <c r="K8" s="128">
        <f>COUNTIF('901'!G8:Z8,"E")</f>
        <v>1</v>
      </c>
      <c r="L8" s="128">
        <f>COUNTIF('901'!G8:Z8,"U")</f>
        <v>0</v>
      </c>
      <c r="M8" s="128">
        <f>COUNTIF('901'!AA8:AU8,"A")</f>
        <v>0</v>
      </c>
      <c r="N8" s="128">
        <f>COUNTIF('901'!AA8:AU8,"R")</f>
        <v>0</v>
      </c>
      <c r="O8" s="128">
        <f>COUNTIF('901'!AA8:AU8,"R1")</f>
        <v>0</v>
      </c>
      <c r="P8" s="128">
        <f>COUNTIF('901'!AA8:AU8,"E")</f>
        <v>0</v>
      </c>
      <c r="Q8" s="128">
        <f>COUNTIF('901'!AA8:AU8,"U")</f>
        <v>0</v>
      </c>
      <c r="R8" s="128">
        <f t="shared" si="0"/>
        <v>0</v>
      </c>
      <c r="S8" s="128">
        <f t="shared" si="1"/>
        <v>3</v>
      </c>
      <c r="T8" s="128">
        <f t="shared" si="2"/>
        <v>2</v>
      </c>
      <c r="U8" s="128">
        <f t="shared" si="3"/>
        <v>1</v>
      </c>
      <c r="V8" s="128">
        <f t="shared" si="4"/>
        <v>0</v>
      </c>
      <c r="W8" s="87">
        <f>COUNTIF('901'!AV8:BQ8,"A")</f>
        <v>0</v>
      </c>
      <c r="X8" s="87">
        <f>COUNTIF('901'!AV8:BQ8,"R")</f>
        <v>0</v>
      </c>
      <c r="Y8" s="97">
        <f>COUNTIF('901'!AV8:BQ8,"R1")</f>
        <v>0</v>
      </c>
      <c r="Z8" s="97">
        <f>COUNTIF('901'!AV8:BQ8,"E")</f>
        <v>1</v>
      </c>
      <c r="AA8" s="98">
        <f>COUNTIF('901'!AV8:BQ8,"U")</f>
        <v>0</v>
      </c>
      <c r="AB8" s="98">
        <f>COUNTIF('901'!AV8:BQ8,"AJ")</f>
        <v>0</v>
      </c>
      <c r="AC8" s="87">
        <f>COUNTIF('901'!BR8:CN8,"A")</f>
        <v>0</v>
      </c>
      <c r="AD8" s="87">
        <f>COUNTIF('901'!BR8:CN8,"R")</f>
        <v>0</v>
      </c>
      <c r="AE8" s="97">
        <f>COUNTIF('901'!BR8:CN8,"R1")</f>
        <v>0</v>
      </c>
      <c r="AF8" s="97">
        <f>COUNTIF('901'!BR8:CN8,"E")</f>
        <v>0</v>
      </c>
      <c r="AG8" s="98">
        <f>COUNTIF('901'!BR8:CN8,"U")</f>
        <v>0</v>
      </c>
      <c r="AH8" s="98">
        <f>COUNTIF('901'!BR8:CN8,"AJ")</f>
        <v>0</v>
      </c>
      <c r="AI8" s="87">
        <f>COUNTIF('901'!CO8:CX8,"A")</f>
        <v>0</v>
      </c>
      <c r="AJ8" s="87">
        <f>COUNTIF('901'!CO8:CX8,"R")</f>
        <v>0</v>
      </c>
      <c r="AK8" s="97">
        <f>COUNTIF('901'!CO8:CX8,"R1")</f>
        <v>0</v>
      </c>
      <c r="AL8" s="97">
        <f>COUNTIF('901'!CO8:CX8,"E")</f>
        <v>0</v>
      </c>
      <c r="AM8" s="98">
        <f>COUNTIF('901'!CO8:CX8,"U")</f>
        <v>0</v>
      </c>
      <c r="AN8" s="98">
        <f>COUNTIF('901'!CO8:CX8,"AJ")</f>
        <v>0</v>
      </c>
      <c r="AO8" s="451">
        <f t="shared" si="5"/>
        <v>0</v>
      </c>
      <c r="AP8" s="452">
        <f t="shared" si="6"/>
        <v>0</v>
      </c>
      <c r="AQ8" s="452">
        <f t="shared" si="7"/>
        <v>0</v>
      </c>
      <c r="AR8" s="452">
        <f t="shared" si="8"/>
        <v>1</v>
      </c>
      <c r="AS8" s="453">
        <f t="shared" si="9"/>
        <v>0</v>
      </c>
    </row>
    <row r="9" spans="2:45" s="43" customFormat="1" ht="15.75" thickBot="1" x14ac:dyDescent="0.3">
      <c r="B9" s="150" t="s">
        <v>343</v>
      </c>
      <c r="C9" s="128">
        <f>COUNTIF('901'!C9:F9,"A")</f>
        <v>0</v>
      </c>
      <c r="D9" s="128">
        <f>COUNTIF('901'!C9:F9,"R")</f>
        <v>0</v>
      </c>
      <c r="E9" s="128">
        <f>COUNTIF('901'!C9:F9,"R1")</f>
        <v>0</v>
      </c>
      <c r="F9" s="128">
        <f>COUNTIF('901'!C9:F9,"E")</f>
        <v>0</v>
      </c>
      <c r="G9" s="128">
        <f>COUNTIF('901'!C9:F9,"U")</f>
        <v>0</v>
      </c>
      <c r="H9" s="128">
        <f>COUNTIF('901'!G9:Z9,"A")</f>
        <v>3</v>
      </c>
      <c r="I9" s="128">
        <f>COUNTIF('901'!G9:Z9,"R")</f>
        <v>1</v>
      </c>
      <c r="J9" s="128">
        <f>COUNTIF('901'!G9:Z9,"R1")</f>
        <v>4</v>
      </c>
      <c r="K9" s="128">
        <f>COUNTIF('901'!G9:Z9,"E")</f>
        <v>0</v>
      </c>
      <c r="L9" s="128">
        <f>COUNTIF('901'!G9:Z9,"U")</f>
        <v>1</v>
      </c>
      <c r="M9" s="128">
        <f>COUNTIF('901'!AA9:AU9,"A")</f>
        <v>0</v>
      </c>
      <c r="N9" s="128">
        <f>COUNTIF('901'!AA9:AU9,"R")</f>
        <v>0</v>
      </c>
      <c r="O9" s="128">
        <f>COUNTIF('901'!AA9:AU9,"R1")</f>
        <v>0</v>
      </c>
      <c r="P9" s="128">
        <f>COUNTIF('901'!AA9:AU9,"E")</f>
        <v>0</v>
      </c>
      <c r="Q9" s="128">
        <f>COUNTIF('901'!AA9:AU9,"U")</f>
        <v>0</v>
      </c>
      <c r="R9" s="128">
        <f t="shared" si="0"/>
        <v>3</v>
      </c>
      <c r="S9" s="128">
        <f t="shared" si="1"/>
        <v>1</v>
      </c>
      <c r="T9" s="128">
        <f t="shared" si="2"/>
        <v>4</v>
      </c>
      <c r="U9" s="128">
        <f t="shared" si="3"/>
        <v>0</v>
      </c>
      <c r="V9" s="128">
        <f t="shared" si="4"/>
        <v>1</v>
      </c>
      <c r="W9" s="87">
        <f>COUNTIF('901'!AV9:BQ9,"A")</f>
        <v>1</v>
      </c>
      <c r="X9" s="87">
        <f>COUNTIF('901'!AV9:BQ9,"R")</f>
        <v>0</v>
      </c>
      <c r="Y9" s="97">
        <f>COUNTIF('901'!AV9:BQ9,"R1")</f>
        <v>0</v>
      </c>
      <c r="Z9" s="97">
        <f>COUNTIF('901'!AV9:BQ9,"E")</f>
        <v>1</v>
      </c>
      <c r="AA9" s="98">
        <f>COUNTIF('901'!AV9:BQ9,"U")</f>
        <v>0</v>
      </c>
      <c r="AB9" s="98">
        <f>COUNTIF('901'!AV9:BQ9,"AJ")</f>
        <v>0</v>
      </c>
      <c r="AC9" s="87">
        <f>COUNTIF('901'!BR9:CN9,"A")</f>
        <v>0</v>
      </c>
      <c r="AD9" s="87">
        <f>COUNTIF('901'!BR9:CN9,"R")</f>
        <v>0</v>
      </c>
      <c r="AE9" s="97">
        <f>COUNTIF('901'!BR9:CN9,"R1")</f>
        <v>2</v>
      </c>
      <c r="AF9" s="97">
        <f>COUNTIF('901'!BR9:CN9,"E")</f>
        <v>0</v>
      </c>
      <c r="AG9" s="98">
        <f>COUNTIF('901'!BR9:CN9,"U")</f>
        <v>0</v>
      </c>
      <c r="AH9" s="98">
        <f>COUNTIF('901'!BR9:CN9,"AJ")</f>
        <v>0</v>
      </c>
      <c r="AI9" s="87">
        <f>COUNTIF('901'!CO9:CX9,"A")</f>
        <v>0</v>
      </c>
      <c r="AJ9" s="87">
        <f>COUNTIF('901'!CO9:CX9,"R")</f>
        <v>0</v>
      </c>
      <c r="AK9" s="97">
        <f>COUNTIF('901'!CO9:CX9,"R1")</f>
        <v>0</v>
      </c>
      <c r="AL9" s="97">
        <f>COUNTIF('901'!CO9:CX9,"E")</f>
        <v>0</v>
      </c>
      <c r="AM9" s="98">
        <f>COUNTIF('901'!CO9:CX9,"U")</f>
        <v>0</v>
      </c>
      <c r="AN9" s="98">
        <f>COUNTIF('901'!CO9:CX9,"AJ")</f>
        <v>0</v>
      </c>
      <c r="AO9" s="451">
        <f t="shared" si="5"/>
        <v>1</v>
      </c>
      <c r="AP9" s="452">
        <f t="shared" si="6"/>
        <v>0</v>
      </c>
      <c r="AQ9" s="452">
        <f t="shared" si="7"/>
        <v>2</v>
      </c>
      <c r="AR9" s="452">
        <f t="shared" si="8"/>
        <v>1</v>
      </c>
      <c r="AS9" s="453">
        <f t="shared" si="9"/>
        <v>0</v>
      </c>
    </row>
    <row r="10" spans="2:45" ht="15.75" thickBot="1" x14ac:dyDescent="0.3">
      <c r="B10" s="123" t="s">
        <v>344</v>
      </c>
      <c r="C10" s="126">
        <f>COUNTIF('901'!C10:F10,"A")</f>
        <v>0</v>
      </c>
      <c r="D10" s="126">
        <f>COUNTIF('901'!C10:F10,"R")</f>
        <v>1</v>
      </c>
      <c r="E10" s="126">
        <f>COUNTIF('901'!C10:F10,"R1")</f>
        <v>0</v>
      </c>
      <c r="F10" s="126">
        <f>COUNTIF('901'!C10:F10,"E")</f>
        <v>0</v>
      </c>
      <c r="G10" s="126">
        <f>COUNTIF('901'!C10:F10,"U")</f>
        <v>0</v>
      </c>
      <c r="H10" s="126">
        <f>COUNTIF('901'!G10:Z10,"A")</f>
        <v>0</v>
      </c>
      <c r="I10" s="126">
        <f>COUNTIF('901'!G10:Z10,"R")</f>
        <v>2</v>
      </c>
      <c r="J10" s="126">
        <f>COUNTIF('901'!G10:Z10,"R1")</f>
        <v>2</v>
      </c>
      <c r="K10" s="126">
        <f>COUNTIF('901'!G10:Z10,"E")</f>
        <v>0</v>
      </c>
      <c r="L10" s="126">
        <f>COUNTIF('901'!G10:Z10,"U")</f>
        <v>0</v>
      </c>
      <c r="M10" s="126">
        <f>COUNTIF('901'!AA10:AU10,"A")</f>
        <v>0</v>
      </c>
      <c r="N10" s="126">
        <f>COUNTIF('901'!AA10:AU10,"R")</f>
        <v>0</v>
      </c>
      <c r="O10" s="126">
        <f>COUNTIF('901'!AA10:AU10,"R1")</f>
        <v>0</v>
      </c>
      <c r="P10" s="126">
        <f>COUNTIF('901'!AA10:AU10,"E")</f>
        <v>0</v>
      </c>
      <c r="Q10" s="126">
        <f>COUNTIF('901'!AA10:AU10,"U")</f>
        <v>0</v>
      </c>
      <c r="R10" s="126">
        <f t="shared" si="0"/>
        <v>0</v>
      </c>
      <c r="S10" s="126">
        <f t="shared" si="1"/>
        <v>3</v>
      </c>
      <c r="T10" s="126">
        <f t="shared" si="2"/>
        <v>2</v>
      </c>
      <c r="U10" s="126">
        <f t="shared" si="3"/>
        <v>0</v>
      </c>
      <c r="V10" s="126">
        <f t="shared" si="4"/>
        <v>0</v>
      </c>
      <c r="W10" s="87">
        <f>COUNTIF('901'!AV10:BQ10,"A")</f>
        <v>0</v>
      </c>
      <c r="X10" s="87">
        <f>COUNTIF('901'!AV10:BQ10,"R")</f>
        <v>0</v>
      </c>
      <c r="Y10" s="97">
        <f>COUNTIF('901'!AV10:BQ10,"R1")</f>
        <v>1</v>
      </c>
      <c r="Z10" s="97">
        <f>COUNTIF('901'!AV10:BQ10,"E")</f>
        <v>0</v>
      </c>
      <c r="AA10" s="98">
        <f>COUNTIF('901'!AV10:BQ10,"U")</f>
        <v>0</v>
      </c>
      <c r="AB10" s="98">
        <f>COUNTIF('901'!AV10:BQ10,"AJ")</f>
        <v>0</v>
      </c>
      <c r="AC10" s="87">
        <f>COUNTIF('901'!BR10:CN10,"A")</f>
        <v>0</v>
      </c>
      <c r="AD10" s="87">
        <f>COUNTIF('901'!BR10:CN10,"R")</f>
        <v>0</v>
      </c>
      <c r="AE10" s="97">
        <f>COUNTIF('901'!BR10:CN10,"R1")</f>
        <v>0</v>
      </c>
      <c r="AF10" s="97">
        <f>COUNTIF('901'!BR10:CN10,"E")</f>
        <v>0</v>
      </c>
      <c r="AG10" s="98">
        <f>COUNTIF('901'!BR10:CN10,"U")</f>
        <v>0</v>
      </c>
      <c r="AH10" s="98">
        <f>COUNTIF('901'!BR10:CN10,"AJ")</f>
        <v>0</v>
      </c>
      <c r="AI10" s="87">
        <f>COUNTIF('901'!CO10:CX10,"A")</f>
        <v>0</v>
      </c>
      <c r="AJ10" s="87">
        <f>COUNTIF('901'!CO10:CX10,"R")</f>
        <v>0</v>
      </c>
      <c r="AK10" s="97">
        <f>COUNTIF('901'!CO10:CX10,"R1")</f>
        <v>0</v>
      </c>
      <c r="AL10" s="97">
        <f>COUNTIF('901'!CO10:CX10,"E")</f>
        <v>0</v>
      </c>
      <c r="AM10" s="98">
        <f>COUNTIF('901'!CO10:CX10,"U")</f>
        <v>0</v>
      </c>
      <c r="AN10" s="98">
        <f>COUNTIF('901'!CO10:CX10,"AJ")</f>
        <v>0</v>
      </c>
      <c r="AO10" s="451">
        <f t="shared" si="5"/>
        <v>0</v>
      </c>
      <c r="AP10" s="452">
        <f t="shared" si="6"/>
        <v>0</v>
      </c>
      <c r="AQ10" s="452">
        <f t="shared" si="7"/>
        <v>1</v>
      </c>
      <c r="AR10" s="452">
        <f t="shared" si="8"/>
        <v>0</v>
      </c>
      <c r="AS10" s="453">
        <f t="shared" si="9"/>
        <v>0</v>
      </c>
    </row>
    <row r="11" spans="2:45" ht="15.75" thickBot="1" x14ac:dyDescent="0.3">
      <c r="B11" s="123" t="s">
        <v>345</v>
      </c>
      <c r="C11" s="126">
        <f>COUNTIF('901'!C11:F11,"A")</f>
        <v>0</v>
      </c>
      <c r="D11" s="126">
        <f>COUNTIF('901'!C11:F11,"R")</f>
        <v>2</v>
      </c>
      <c r="E11" s="126">
        <f>COUNTIF('901'!C11:F11,"R1")</f>
        <v>0</v>
      </c>
      <c r="F11" s="126">
        <f>COUNTIF('901'!C11:F11,"E")</f>
        <v>0</v>
      </c>
      <c r="G11" s="126">
        <f>COUNTIF('901'!C11:F11,"U")</f>
        <v>0</v>
      </c>
      <c r="H11" s="126">
        <f>COUNTIF('901'!G11:Z11,"A")</f>
        <v>0</v>
      </c>
      <c r="I11" s="126">
        <f>COUNTIF('901'!G11:Z11,"R")</f>
        <v>6</v>
      </c>
      <c r="J11" s="126">
        <f>COUNTIF('901'!G11:Z11,"R1")</f>
        <v>2</v>
      </c>
      <c r="K11" s="126">
        <f>COUNTIF('901'!G11:Z11,"E")</f>
        <v>1</v>
      </c>
      <c r="L11" s="126">
        <f>COUNTIF('901'!G11:Z11,"U")</f>
        <v>0</v>
      </c>
      <c r="M11" s="126">
        <f>COUNTIF('901'!AA11:AU11,"A")</f>
        <v>0</v>
      </c>
      <c r="N11" s="126">
        <f>COUNTIF('901'!AA11:AU11,"R")</f>
        <v>0</v>
      </c>
      <c r="O11" s="126">
        <f>COUNTIF('901'!AA11:AU11,"R1")</f>
        <v>0</v>
      </c>
      <c r="P11" s="126">
        <f>COUNTIF('901'!AA11:AU11,"E")</f>
        <v>0</v>
      </c>
      <c r="Q11" s="126">
        <f>COUNTIF('901'!AA11:AU11,"U")</f>
        <v>0</v>
      </c>
      <c r="R11" s="126">
        <f t="shared" si="0"/>
        <v>0</v>
      </c>
      <c r="S11" s="126">
        <f t="shared" si="1"/>
        <v>8</v>
      </c>
      <c r="T11" s="126">
        <f t="shared" si="2"/>
        <v>2</v>
      </c>
      <c r="U11" s="126">
        <f t="shared" si="3"/>
        <v>1</v>
      </c>
      <c r="V11" s="126">
        <f t="shared" si="4"/>
        <v>0</v>
      </c>
      <c r="W11" s="87">
        <f>COUNTIF('901'!AV11:BQ11,"A")</f>
        <v>1</v>
      </c>
      <c r="X11" s="87">
        <f>COUNTIF('901'!AV11:BQ11,"R")</f>
        <v>0</v>
      </c>
      <c r="Y11" s="97">
        <f>COUNTIF('901'!AV11:BQ11,"R1")</f>
        <v>0</v>
      </c>
      <c r="Z11" s="97">
        <f>COUNTIF('901'!AV11:BQ11,"E")</f>
        <v>1</v>
      </c>
      <c r="AA11" s="98">
        <f>COUNTIF('901'!AV11:BQ11,"U")</f>
        <v>0</v>
      </c>
      <c r="AB11" s="98">
        <f>COUNTIF('901'!AV11:BQ11,"AJ")</f>
        <v>0</v>
      </c>
      <c r="AC11" s="87">
        <f>COUNTIF('901'!BR11:CN11,"A")</f>
        <v>0</v>
      </c>
      <c r="AD11" s="87">
        <f>COUNTIF('901'!BR11:CN11,"R")</f>
        <v>0</v>
      </c>
      <c r="AE11" s="97">
        <f>COUNTIF('901'!BR11:CN11,"R1")</f>
        <v>0</v>
      </c>
      <c r="AF11" s="97">
        <f>COUNTIF('901'!BR11:CN11,"E")</f>
        <v>0</v>
      </c>
      <c r="AG11" s="98">
        <f>COUNTIF('901'!BR11:CN11,"U")</f>
        <v>0</v>
      </c>
      <c r="AH11" s="98">
        <f>COUNTIF('901'!BR11:CN11,"AJ")</f>
        <v>0</v>
      </c>
      <c r="AI11" s="87">
        <f>COUNTIF('901'!CO11:CX11,"A")</f>
        <v>0</v>
      </c>
      <c r="AJ11" s="87">
        <f>COUNTIF('901'!CO11:CX11,"R")</f>
        <v>0</v>
      </c>
      <c r="AK11" s="97">
        <f>COUNTIF('901'!CO11:CX11,"R1")</f>
        <v>0</v>
      </c>
      <c r="AL11" s="97">
        <f>COUNTIF('901'!CO11:CX11,"E")</f>
        <v>0</v>
      </c>
      <c r="AM11" s="98">
        <f>COUNTIF('901'!CO11:CX11,"U")</f>
        <v>0</v>
      </c>
      <c r="AN11" s="98">
        <f>COUNTIF('901'!CO11:CX11,"AJ")</f>
        <v>0</v>
      </c>
      <c r="AO11" s="451">
        <f t="shared" si="5"/>
        <v>1</v>
      </c>
      <c r="AP11" s="452">
        <f t="shared" si="6"/>
        <v>0</v>
      </c>
      <c r="AQ11" s="452">
        <f t="shared" si="7"/>
        <v>0</v>
      </c>
      <c r="AR11" s="452">
        <f t="shared" si="8"/>
        <v>1</v>
      </c>
      <c r="AS11" s="453">
        <f t="shared" si="9"/>
        <v>0</v>
      </c>
    </row>
    <row r="12" spans="2:45" ht="15.75" thickBot="1" x14ac:dyDescent="0.3">
      <c r="B12" s="123" t="s">
        <v>346</v>
      </c>
      <c r="C12" s="126">
        <f>COUNTIF('901'!C12:F12,"A")</f>
        <v>0</v>
      </c>
      <c r="D12" s="126">
        <f>COUNTIF('901'!C12:F12,"R")</f>
        <v>0</v>
      </c>
      <c r="E12" s="126">
        <f>COUNTIF('901'!C12:F12,"R1")</f>
        <v>0</v>
      </c>
      <c r="F12" s="126">
        <f>COUNTIF('901'!C12:F12,"E")</f>
        <v>0</v>
      </c>
      <c r="G12" s="126">
        <f>COUNTIF('901'!C12:F12,"U")</f>
        <v>0</v>
      </c>
      <c r="H12" s="126">
        <f>COUNTIF('901'!G12:Z12,"A")</f>
        <v>1</v>
      </c>
      <c r="I12" s="126">
        <f>COUNTIF('901'!G12:Z12,"R")</f>
        <v>1</v>
      </c>
      <c r="J12" s="126">
        <f>COUNTIF('901'!G12:Z12,"R1")</f>
        <v>2</v>
      </c>
      <c r="K12" s="126">
        <f>COUNTIF('901'!G12:Z12,"E")</f>
        <v>0</v>
      </c>
      <c r="L12" s="126">
        <f>COUNTIF('901'!G12:Z12,"U")</f>
        <v>0</v>
      </c>
      <c r="M12" s="126">
        <f>COUNTIF('901'!AA12:AU12,"A")</f>
        <v>0</v>
      </c>
      <c r="N12" s="126">
        <f>COUNTIF('901'!AA12:AU12,"R")</f>
        <v>1</v>
      </c>
      <c r="O12" s="126">
        <f>COUNTIF('901'!AA12:AU12,"R1")</f>
        <v>0</v>
      </c>
      <c r="P12" s="126">
        <f>COUNTIF('901'!AA12:AU12,"E")</f>
        <v>0</v>
      </c>
      <c r="Q12" s="126">
        <f>COUNTIF('901'!AA12:AU12,"U")</f>
        <v>0</v>
      </c>
      <c r="R12" s="126">
        <f t="shared" si="0"/>
        <v>1</v>
      </c>
      <c r="S12" s="126">
        <f t="shared" si="1"/>
        <v>2</v>
      </c>
      <c r="T12" s="126">
        <f t="shared" si="2"/>
        <v>2</v>
      </c>
      <c r="U12" s="126">
        <f t="shared" si="3"/>
        <v>0</v>
      </c>
      <c r="V12" s="126">
        <f t="shared" si="4"/>
        <v>0</v>
      </c>
      <c r="W12" s="87">
        <f>COUNTIF('901'!AV12:BQ12,"A")</f>
        <v>1</v>
      </c>
      <c r="X12" s="87">
        <f>COUNTIF('901'!AV12:BQ12,"R")</f>
        <v>0</v>
      </c>
      <c r="Y12" s="97">
        <f>COUNTIF('901'!AV12:BQ12,"R1")</f>
        <v>0</v>
      </c>
      <c r="Z12" s="97">
        <f>COUNTIF('901'!AV12:BQ12,"E")</f>
        <v>0</v>
      </c>
      <c r="AA12" s="98">
        <f>COUNTIF('901'!AV12:BQ12,"U")</f>
        <v>0</v>
      </c>
      <c r="AB12" s="98">
        <f>COUNTIF('901'!AV12:BQ12,"AJ")</f>
        <v>0</v>
      </c>
      <c r="AC12" s="87">
        <f>COUNTIF('901'!BR12:CN12,"A")</f>
        <v>0</v>
      </c>
      <c r="AD12" s="87">
        <f>COUNTIF('901'!BR12:CN12,"R")</f>
        <v>0</v>
      </c>
      <c r="AE12" s="97">
        <f>COUNTIF('901'!BR12:CN12,"R1")</f>
        <v>0</v>
      </c>
      <c r="AF12" s="97">
        <f>COUNTIF('901'!BR12:CN12,"E")</f>
        <v>0</v>
      </c>
      <c r="AG12" s="98">
        <f>COUNTIF('901'!BR12:CN12,"U")</f>
        <v>0</v>
      </c>
      <c r="AH12" s="98">
        <f>COUNTIF('901'!BR12:CN12,"AJ")</f>
        <v>0</v>
      </c>
      <c r="AI12" s="87">
        <f>COUNTIF('901'!CO12:CX12,"A")</f>
        <v>0</v>
      </c>
      <c r="AJ12" s="87">
        <f>COUNTIF('901'!CO12:CX12,"R")</f>
        <v>0</v>
      </c>
      <c r="AK12" s="97">
        <f>COUNTIF('901'!CO12:CX12,"R1")</f>
        <v>0</v>
      </c>
      <c r="AL12" s="97">
        <f>COUNTIF('901'!CO12:CX12,"E")</f>
        <v>0</v>
      </c>
      <c r="AM12" s="98">
        <f>COUNTIF('901'!CO12:CX12,"U")</f>
        <v>0</v>
      </c>
      <c r="AN12" s="98">
        <f>COUNTIF('901'!CO12:CX12,"AJ")</f>
        <v>0</v>
      </c>
      <c r="AO12" s="451">
        <f t="shared" si="5"/>
        <v>1</v>
      </c>
      <c r="AP12" s="452">
        <f t="shared" si="6"/>
        <v>0</v>
      </c>
      <c r="AQ12" s="452">
        <f t="shared" si="7"/>
        <v>0</v>
      </c>
      <c r="AR12" s="452">
        <f t="shared" si="8"/>
        <v>0</v>
      </c>
      <c r="AS12" s="453">
        <f t="shared" si="9"/>
        <v>0</v>
      </c>
    </row>
    <row r="13" spans="2:45" ht="15.75" thickBot="1" x14ac:dyDescent="0.3">
      <c r="B13" s="123" t="s">
        <v>347</v>
      </c>
      <c r="C13" s="126">
        <f>COUNTIF('901'!C13:F13,"A")</f>
        <v>0</v>
      </c>
      <c r="D13" s="126">
        <f>COUNTIF('901'!C13:F13,"R")</f>
        <v>0</v>
      </c>
      <c r="E13" s="126">
        <f>COUNTIF('901'!C13:F13,"R1")</f>
        <v>0</v>
      </c>
      <c r="F13" s="126">
        <f>COUNTIF('901'!C13:F13,"E")</f>
        <v>0</v>
      </c>
      <c r="G13" s="126">
        <f>COUNTIF('901'!C13:F13,"U")</f>
        <v>0</v>
      </c>
      <c r="H13" s="126">
        <f>COUNTIF('901'!G13:Z13,"A")</f>
        <v>1</v>
      </c>
      <c r="I13" s="126">
        <f>COUNTIF('901'!G13:Z13,"R")</f>
        <v>1</v>
      </c>
      <c r="J13" s="126">
        <f>COUNTIF('901'!G13:Z13,"R1")</f>
        <v>0</v>
      </c>
      <c r="K13" s="126">
        <f>COUNTIF('901'!G13:Z13,"E")</f>
        <v>0</v>
      </c>
      <c r="L13" s="126">
        <f>COUNTIF('901'!G13:Z13,"U")</f>
        <v>0</v>
      </c>
      <c r="M13" s="126">
        <f>COUNTIF('901'!AA13:AU13,"A")</f>
        <v>1</v>
      </c>
      <c r="N13" s="126">
        <f>COUNTIF('901'!AA13:AU13,"R")</f>
        <v>0</v>
      </c>
      <c r="O13" s="126">
        <f>COUNTIF('901'!AA13:AU13,"R1")</f>
        <v>0</v>
      </c>
      <c r="P13" s="126">
        <f>COUNTIF('901'!AA13:AU13,"E")</f>
        <v>0</v>
      </c>
      <c r="Q13" s="126">
        <f>COUNTIF('901'!AA13:AU13,"U")</f>
        <v>0</v>
      </c>
      <c r="R13" s="126">
        <f t="shared" si="0"/>
        <v>2</v>
      </c>
      <c r="S13" s="126">
        <f t="shared" si="1"/>
        <v>1</v>
      </c>
      <c r="T13" s="126">
        <f t="shared" si="2"/>
        <v>0</v>
      </c>
      <c r="U13" s="126">
        <f t="shared" si="3"/>
        <v>0</v>
      </c>
      <c r="V13" s="126">
        <f t="shared" si="4"/>
        <v>0</v>
      </c>
      <c r="W13" s="87">
        <f>COUNTIF('901'!AV13:BQ13,"A")</f>
        <v>0</v>
      </c>
      <c r="X13" s="87">
        <f>COUNTIF('901'!AV13:BQ13,"R")</f>
        <v>0</v>
      </c>
      <c r="Y13" s="97">
        <f>COUNTIF('901'!AV13:BQ13,"R1")</f>
        <v>0</v>
      </c>
      <c r="Z13" s="97">
        <f>COUNTIF('901'!AV13:BQ13,"E")</f>
        <v>0</v>
      </c>
      <c r="AA13" s="98">
        <f>COUNTIF('901'!AV13:BQ13,"U")</f>
        <v>0</v>
      </c>
      <c r="AB13" s="98">
        <f>COUNTIF('901'!AV13:BQ13,"AJ")</f>
        <v>0</v>
      </c>
      <c r="AC13" s="87">
        <f>COUNTIF('901'!BR13:CN13,"A")</f>
        <v>0</v>
      </c>
      <c r="AD13" s="87">
        <f>COUNTIF('901'!BR13:CN13,"R")</f>
        <v>0</v>
      </c>
      <c r="AE13" s="97">
        <f>COUNTIF('901'!BR13:CN13,"R1")</f>
        <v>0</v>
      </c>
      <c r="AF13" s="97">
        <f>COUNTIF('901'!BR13:CN13,"E")</f>
        <v>0</v>
      </c>
      <c r="AG13" s="98">
        <f>COUNTIF('901'!BR13:CN13,"U")</f>
        <v>0</v>
      </c>
      <c r="AH13" s="98">
        <f>COUNTIF('901'!BR13:CN13,"AJ")</f>
        <v>0</v>
      </c>
      <c r="AI13" s="87">
        <f>COUNTIF('901'!CO13:CX13,"A")</f>
        <v>0</v>
      </c>
      <c r="AJ13" s="87">
        <f>COUNTIF('901'!CO13:CX13,"R")</f>
        <v>0</v>
      </c>
      <c r="AK13" s="97">
        <f>COUNTIF('901'!CO13:CX13,"R1")</f>
        <v>1</v>
      </c>
      <c r="AL13" s="97">
        <f>COUNTIF('901'!CO13:CX13,"E")</f>
        <v>0</v>
      </c>
      <c r="AM13" s="98">
        <f>COUNTIF('901'!CO13:CX13,"U")</f>
        <v>0</v>
      </c>
      <c r="AN13" s="98">
        <f>COUNTIF('901'!CO13:CX13,"AJ")</f>
        <v>0</v>
      </c>
      <c r="AO13" s="451">
        <f t="shared" si="5"/>
        <v>0</v>
      </c>
      <c r="AP13" s="452">
        <f t="shared" si="6"/>
        <v>0</v>
      </c>
      <c r="AQ13" s="452">
        <f t="shared" si="7"/>
        <v>1</v>
      </c>
      <c r="AR13" s="452">
        <f t="shared" si="8"/>
        <v>0</v>
      </c>
      <c r="AS13" s="453">
        <f t="shared" si="9"/>
        <v>0</v>
      </c>
    </row>
    <row r="14" spans="2:45" ht="15.75" thickBot="1" x14ac:dyDescent="0.3">
      <c r="B14" s="123" t="s">
        <v>348</v>
      </c>
      <c r="C14" s="126">
        <f>COUNTIF('901'!C14:F14,"A")</f>
        <v>0</v>
      </c>
      <c r="D14" s="126">
        <f>COUNTIF('901'!C14:F14,"R")</f>
        <v>1</v>
      </c>
      <c r="E14" s="126">
        <f>COUNTIF('901'!C14:F14,"R1")</f>
        <v>0</v>
      </c>
      <c r="F14" s="126">
        <f>COUNTIF('901'!C14:F14,"E")</f>
        <v>0</v>
      </c>
      <c r="G14" s="126">
        <f>COUNTIF('901'!C14:F14,"U")</f>
        <v>0</v>
      </c>
      <c r="H14" s="126">
        <f>COUNTIF('901'!G14:Z14,"A")</f>
        <v>3</v>
      </c>
      <c r="I14" s="126">
        <f>COUNTIF('901'!G14:Z14,"R")</f>
        <v>1</v>
      </c>
      <c r="J14" s="126">
        <f>COUNTIF('901'!G14:Z14,"R1")</f>
        <v>1</v>
      </c>
      <c r="K14" s="126">
        <f>COUNTIF('901'!G14:Z14,"E")</f>
        <v>0</v>
      </c>
      <c r="L14" s="126">
        <f>COUNTIF('901'!G14:Z14,"U")</f>
        <v>0</v>
      </c>
      <c r="M14" s="126">
        <f>COUNTIF('901'!AA14:AU14,"A")</f>
        <v>0</v>
      </c>
      <c r="N14" s="126">
        <f>COUNTIF('901'!AA14:AU14,"R")</f>
        <v>0</v>
      </c>
      <c r="O14" s="126">
        <f>COUNTIF('901'!AA14:AU14,"R1")</f>
        <v>0</v>
      </c>
      <c r="P14" s="126">
        <f>COUNTIF('901'!AA14:AU14,"E")</f>
        <v>0</v>
      </c>
      <c r="Q14" s="126">
        <f>COUNTIF('901'!AA14:AU14,"U")</f>
        <v>0</v>
      </c>
      <c r="R14" s="126">
        <f t="shared" si="0"/>
        <v>3</v>
      </c>
      <c r="S14" s="126">
        <f t="shared" si="1"/>
        <v>2</v>
      </c>
      <c r="T14" s="126">
        <f t="shared" si="2"/>
        <v>1</v>
      </c>
      <c r="U14" s="126">
        <f t="shared" si="3"/>
        <v>0</v>
      </c>
      <c r="V14" s="126">
        <f t="shared" si="4"/>
        <v>0</v>
      </c>
      <c r="W14" s="87">
        <f>COUNTIF('901'!AV14:BQ14,"A")</f>
        <v>2</v>
      </c>
      <c r="X14" s="87">
        <f>COUNTIF('901'!AV14:BQ14,"R")</f>
        <v>0</v>
      </c>
      <c r="Y14" s="97">
        <f>COUNTIF('901'!AV14:BQ14,"R1")</f>
        <v>1</v>
      </c>
      <c r="Z14" s="97">
        <f>COUNTIF('901'!AV14:BQ14,"E")</f>
        <v>0</v>
      </c>
      <c r="AA14" s="98">
        <f>COUNTIF('901'!AV14:BQ14,"U")</f>
        <v>0</v>
      </c>
      <c r="AB14" s="98">
        <f>COUNTIF('901'!AV14:BQ14,"AJ")</f>
        <v>0</v>
      </c>
      <c r="AC14" s="87">
        <f>COUNTIF('901'!BR14:CN14,"A")</f>
        <v>0</v>
      </c>
      <c r="AD14" s="87">
        <f>COUNTIF('901'!BR14:CN14,"R")</f>
        <v>0</v>
      </c>
      <c r="AE14" s="97">
        <f>COUNTIF('901'!BR14:CN14,"R1")</f>
        <v>1</v>
      </c>
      <c r="AF14" s="97">
        <f>COUNTIF('901'!BR14:CN14,"E")</f>
        <v>0</v>
      </c>
      <c r="AG14" s="98">
        <f>COUNTIF('901'!BR14:CN14,"U")</f>
        <v>0</v>
      </c>
      <c r="AH14" s="98">
        <f>COUNTIF('901'!BR14:CN14,"AJ")</f>
        <v>0</v>
      </c>
      <c r="AI14" s="87">
        <f>COUNTIF('901'!CO14:CX14,"A")</f>
        <v>0</v>
      </c>
      <c r="AJ14" s="87">
        <f>COUNTIF('901'!CO14:CX14,"R")</f>
        <v>0</v>
      </c>
      <c r="AK14" s="97">
        <f>COUNTIF('901'!CO14:CX14,"R1")</f>
        <v>1</v>
      </c>
      <c r="AL14" s="97">
        <f>COUNTIF('901'!CO14:CX14,"E")</f>
        <v>0</v>
      </c>
      <c r="AM14" s="98">
        <f>COUNTIF('901'!CO14:CX14,"U")</f>
        <v>0</v>
      </c>
      <c r="AN14" s="98">
        <f>COUNTIF('901'!CO14:CX14,"AJ")</f>
        <v>0</v>
      </c>
      <c r="AO14" s="451">
        <f t="shared" si="5"/>
        <v>2</v>
      </c>
      <c r="AP14" s="452">
        <f t="shared" si="6"/>
        <v>0</v>
      </c>
      <c r="AQ14" s="452">
        <f t="shared" si="7"/>
        <v>3</v>
      </c>
      <c r="AR14" s="452">
        <f t="shared" si="8"/>
        <v>0</v>
      </c>
      <c r="AS14" s="453">
        <f t="shared" si="9"/>
        <v>0</v>
      </c>
    </row>
    <row r="15" spans="2:45" ht="15.75" thickBot="1" x14ac:dyDescent="0.3">
      <c r="B15" s="123" t="s">
        <v>349</v>
      </c>
      <c r="C15" s="126">
        <f>COUNTIF('901'!C15:F15,"A")</f>
        <v>0</v>
      </c>
      <c r="D15" s="126">
        <f>COUNTIF('901'!C15:F15,"R")</f>
        <v>0</v>
      </c>
      <c r="E15" s="126">
        <f>COUNTIF('901'!C15:F15,"R1")</f>
        <v>0</v>
      </c>
      <c r="F15" s="126">
        <f>COUNTIF('901'!C15:F15,"E")</f>
        <v>0</v>
      </c>
      <c r="G15" s="126">
        <f>COUNTIF('901'!C15:F15,"U")</f>
        <v>0</v>
      </c>
      <c r="H15" s="126">
        <f>COUNTIF('901'!G15:Z15,"A")</f>
        <v>0</v>
      </c>
      <c r="I15" s="126">
        <f>COUNTIF('901'!G15:Z15,"R")</f>
        <v>2</v>
      </c>
      <c r="J15" s="126">
        <f>COUNTIF('901'!G15:Z15,"R1")</f>
        <v>0</v>
      </c>
      <c r="K15" s="126">
        <f>COUNTIF('901'!G15:Z15,"E")</f>
        <v>0</v>
      </c>
      <c r="L15" s="126">
        <f>COUNTIF('901'!G15:Z15,"U")</f>
        <v>0</v>
      </c>
      <c r="M15" s="126">
        <f>COUNTIF('901'!AA15:AU15,"A")</f>
        <v>0</v>
      </c>
      <c r="N15" s="126">
        <f>COUNTIF('901'!AA15:AU15,"R")</f>
        <v>0</v>
      </c>
      <c r="O15" s="126">
        <f>COUNTIF('901'!AA15:AU15,"R1")</f>
        <v>0</v>
      </c>
      <c r="P15" s="126">
        <f>COUNTIF('901'!AA15:AU15,"E")</f>
        <v>0</v>
      </c>
      <c r="Q15" s="126">
        <f>COUNTIF('901'!AA15:AU15,"U")</f>
        <v>0</v>
      </c>
      <c r="R15" s="126">
        <f t="shared" si="0"/>
        <v>0</v>
      </c>
      <c r="S15" s="126">
        <f t="shared" si="1"/>
        <v>2</v>
      </c>
      <c r="T15" s="126">
        <f t="shared" si="2"/>
        <v>0</v>
      </c>
      <c r="U15" s="126">
        <f t="shared" si="3"/>
        <v>0</v>
      </c>
      <c r="V15" s="126">
        <f t="shared" si="4"/>
        <v>0</v>
      </c>
      <c r="W15" s="87">
        <f>COUNTIF('901'!AV15:BQ15,"A")</f>
        <v>0</v>
      </c>
      <c r="X15" s="87">
        <f>COUNTIF('901'!AV15:BQ15,"R")</f>
        <v>0</v>
      </c>
      <c r="Y15" s="97">
        <f>COUNTIF('901'!AV15:BQ15,"R1")</f>
        <v>0</v>
      </c>
      <c r="Z15" s="97">
        <f>COUNTIF('901'!AV15:BQ15,"E")</f>
        <v>0</v>
      </c>
      <c r="AA15" s="98">
        <f>COUNTIF('901'!AV15:BQ15,"U")</f>
        <v>0</v>
      </c>
      <c r="AB15" s="98">
        <f>COUNTIF('901'!AV15:BQ15,"AJ")</f>
        <v>0</v>
      </c>
      <c r="AC15" s="87">
        <f>COUNTIF('901'!BR15:CN15,"A")</f>
        <v>0</v>
      </c>
      <c r="AD15" s="87">
        <f>COUNTIF('901'!BR15:CN15,"R")</f>
        <v>0</v>
      </c>
      <c r="AE15" s="97">
        <f>COUNTIF('901'!BR15:CN15,"R1")</f>
        <v>1</v>
      </c>
      <c r="AF15" s="97">
        <f>COUNTIF('901'!BR15:CN15,"E")</f>
        <v>0</v>
      </c>
      <c r="AG15" s="98">
        <f>COUNTIF('901'!BR15:CN15,"U")</f>
        <v>0</v>
      </c>
      <c r="AH15" s="98">
        <f>COUNTIF('901'!BR15:CN15,"AJ")</f>
        <v>0</v>
      </c>
      <c r="AI15" s="87">
        <f>COUNTIF('901'!CO15:CX15,"A")</f>
        <v>0</v>
      </c>
      <c r="AJ15" s="87">
        <f>COUNTIF('901'!CO15:CX15,"R")</f>
        <v>0</v>
      </c>
      <c r="AK15" s="97">
        <f>COUNTIF('901'!CO15:CX15,"R1")</f>
        <v>1</v>
      </c>
      <c r="AL15" s="97">
        <f>COUNTIF('901'!CO15:CX15,"E")</f>
        <v>0</v>
      </c>
      <c r="AM15" s="98">
        <f>COUNTIF('901'!CO15:CX15,"U")</f>
        <v>0</v>
      </c>
      <c r="AN15" s="98">
        <f>COUNTIF('901'!CO15:CX15,"AJ")</f>
        <v>0</v>
      </c>
      <c r="AO15" s="451">
        <f t="shared" si="5"/>
        <v>0</v>
      </c>
      <c r="AP15" s="452">
        <f t="shared" si="6"/>
        <v>0</v>
      </c>
      <c r="AQ15" s="452">
        <f t="shared" si="7"/>
        <v>2</v>
      </c>
      <c r="AR15" s="452">
        <f t="shared" si="8"/>
        <v>0</v>
      </c>
      <c r="AS15" s="453">
        <f t="shared" si="9"/>
        <v>0</v>
      </c>
    </row>
    <row r="16" spans="2:45" s="43" customFormat="1" ht="15.75" thickBot="1" x14ac:dyDescent="0.3">
      <c r="B16" s="150" t="s">
        <v>350</v>
      </c>
      <c r="C16" s="128">
        <f>COUNTIF('901'!C16:F16,"A")</f>
        <v>0</v>
      </c>
      <c r="D16" s="128">
        <f>COUNTIF('901'!C16:F16,"R")</f>
        <v>0</v>
      </c>
      <c r="E16" s="128">
        <f>COUNTIF('901'!C16:F16,"R1")</f>
        <v>0</v>
      </c>
      <c r="F16" s="128">
        <f>COUNTIF('901'!C16:F16,"E")</f>
        <v>0</v>
      </c>
      <c r="G16" s="128">
        <f>COUNTIF('901'!C16:F16,"U")</f>
        <v>0</v>
      </c>
      <c r="H16" s="128">
        <f>COUNTIF('901'!G16:Z16,"A")</f>
        <v>0</v>
      </c>
      <c r="I16" s="128">
        <f>COUNTIF('901'!G16:Z16,"R")</f>
        <v>2</v>
      </c>
      <c r="J16" s="128">
        <f>COUNTIF('901'!G16:Z16,"R1")</f>
        <v>5</v>
      </c>
      <c r="K16" s="128">
        <f>COUNTIF('901'!G16:Z16,"E")</f>
        <v>0</v>
      </c>
      <c r="L16" s="128">
        <f>COUNTIF('901'!G16:Z16,"U")</f>
        <v>2</v>
      </c>
      <c r="M16" s="128">
        <f>COUNTIF('901'!AA16:AU16,"A")</f>
        <v>0</v>
      </c>
      <c r="N16" s="128">
        <f>COUNTIF('901'!AA16:AU16,"R")</f>
        <v>1</v>
      </c>
      <c r="O16" s="128">
        <f>COUNTIF('901'!AA16:AU16,"R1")</f>
        <v>0</v>
      </c>
      <c r="P16" s="128">
        <f>COUNTIF('901'!AA16:AU16,"E")</f>
        <v>0</v>
      </c>
      <c r="Q16" s="128">
        <f>COUNTIF('901'!AA16:AU16,"U")</f>
        <v>0</v>
      </c>
      <c r="R16" s="128">
        <f t="shared" si="0"/>
        <v>0</v>
      </c>
      <c r="S16" s="128">
        <f t="shared" si="1"/>
        <v>3</v>
      </c>
      <c r="T16" s="128">
        <f t="shared" si="2"/>
        <v>5</v>
      </c>
      <c r="U16" s="128">
        <f t="shared" si="3"/>
        <v>0</v>
      </c>
      <c r="V16" s="128">
        <f t="shared" si="4"/>
        <v>2</v>
      </c>
      <c r="W16" s="87">
        <f>COUNTIF('901'!AV16:BQ16,"A")</f>
        <v>0</v>
      </c>
      <c r="X16" s="87">
        <f>COUNTIF('901'!AV16:BQ16,"R")</f>
        <v>0</v>
      </c>
      <c r="Y16" s="97">
        <f>COUNTIF('901'!AV16:BQ16,"R1")</f>
        <v>2</v>
      </c>
      <c r="Z16" s="97">
        <f>COUNTIF('901'!AV16:BQ16,"E")</f>
        <v>1</v>
      </c>
      <c r="AA16" s="98">
        <f>COUNTIF('901'!AV16:BQ16,"U")</f>
        <v>0</v>
      </c>
      <c r="AB16" s="98">
        <f>COUNTIF('901'!AV16:BQ16,"AJ")</f>
        <v>0</v>
      </c>
      <c r="AC16" s="87">
        <f>COUNTIF('901'!BR16:CN16,"A")</f>
        <v>0</v>
      </c>
      <c r="AD16" s="87">
        <f>COUNTIF('901'!BR16:CN16,"R")</f>
        <v>0</v>
      </c>
      <c r="AE16" s="97">
        <f>COUNTIF('901'!BR16:CN16,"R1")</f>
        <v>3</v>
      </c>
      <c r="AF16" s="97">
        <f>COUNTIF('901'!BR16:CN16,"E")</f>
        <v>0</v>
      </c>
      <c r="AG16" s="98">
        <f>COUNTIF('901'!BR16:CN16,"U")</f>
        <v>0</v>
      </c>
      <c r="AH16" s="98">
        <f>COUNTIF('901'!BR16:CN16,"AJ")</f>
        <v>0</v>
      </c>
      <c r="AI16" s="87">
        <f>COUNTIF('901'!CO16:CX16,"A")</f>
        <v>0</v>
      </c>
      <c r="AJ16" s="87">
        <f>COUNTIF('901'!CO16:CX16,"R")</f>
        <v>0</v>
      </c>
      <c r="AK16" s="97">
        <f>COUNTIF('901'!CO16:CX16,"R1")</f>
        <v>1</v>
      </c>
      <c r="AL16" s="97">
        <f>COUNTIF('901'!CO16:CX16,"E")</f>
        <v>0</v>
      </c>
      <c r="AM16" s="98">
        <f>COUNTIF('901'!CO16:CX16,"U")</f>
        <v>0</v>
      </c>
      <c r="AN16" s="98">
        <f>COUNTIF('901'!CO16:CX16,"AJ")</f>
        <v>0</v>
      </c>
      <c r="AO16" s="451">
        <f t="shared" si="5"/>
        <v>0</v>
      </c>
      <c r="AP16" s="452">
        <f t="shared" si="6"/>
        <v>0</v>
      </c>
      <c r="AQ16" s="452">
        <f t="shared" si="7"/>
        <v>6</v>
      </c>
      <c r="AR16" s="452">
        <f t="shared" si="8"/>
        <v>1</v>
      </c>
      <c r="AS16" s="453">
        <f t="shared" si="9"/>
        <v>0</v>
      </c>
    </row>
    <row r="17" spans="2:45" ht="15.75" thickBot="1" x14ac:dyDescent="0.3">
      <c r="B17" s="123" t="s">
        <v>351</v>
      </c>
      <c r="C17" s="126">
        <f>COUNTIF('901'!C17:F17,"A")</f>
        <v>0</v>
      </c>
      <c r="D17" s="126">
        <f>COUNTIF('901'!C17:F17,"R")</f>
        <v>1</v>
      </c>
      <c r="E17" s="126">
        <f>COUNTIF('901'!C17:F17,"R1")</f>
        <v>0</v>
      </c>
      <c r="F17" s="126">
        <f>COUNTIF('901'!C17:F17,"E")</f>
        <v>2</v>
      </c>
      <c r="G17" s="126">
        <f>COUNTIF('901'!C17:F17,"U")</f>
        <v>0</v>
      </c>
      <c r="H17" s="126">
        <f>COUNTIF('901'!G17:Z17,"A")</f>
        <v>0</v>
      </c>
      <c r="I17" s="126">
        <f>COUNTIF('901'!G17:Z17,"R")</f>
        <v>7</v>
      </c>
      <c r="J17" s="126">
        <f>COUNTIF('901'!G17:Z17,"R1")</f>
        <v>2</v>
      </c>
      <c r="K17" s="126">
        <f>COUNTIF('901'!G17:Z17,"E")</f>
        <v>2</v>
      </c>
      <c r="L17" s="126">
        <f>COUNTIF('901'!G17:Z17,"U")</f>
        <v>0</v>
      </c>
      <c r="M17" s="126">
        <f>COUNTIF('901'!AA17:AU17,"A")</f>
        <v>0</v>
      </c>
      <c r="N17" s="126">
        <f>COUNTIF('901'!AA17:AU17,"R")</f>
        <v>0</v>
      </c>
      <c r="O17" s="126">
        <f>COUNTIF('901'!AA17:AU17,"R1")</f>
        <v>0</v>
      </c>
      <c r="P17" s="126">
        <f>COUNTIF('901'!AA17:AU17,"E")</f>
        <v>0</v>
      </c>
      <c r="Q17" s="126">
        <f>COUNTIF('901'!AA17:AU17,"U")</f>
        <v>0</v>
      </c>
      <c r="R17" s="126">
        <f t="shared" si="0"/>
        <v>0</v>
      </c>
      <c r="S17" s="126">
        <f t="shared" si="1"/>
        <v>8</v>
      </c>
      <c r="T17" s="126">
        <f t="shared" si="2"/>
        <v>2</v>
      </c>
      <c r="U17" s="126">
        <f t="shared" si="3"/>
        <v>4</v>
      </c>
      <c r="V17" s="126">
        <f t="shared" si="4"/>
        <v>0</v>
      </c>
      <c r="W17" s="87">
        <f>COUNTIF('901'!AV17:BQ17,"A")</f>
        <v>0</v>
      </c>
      <c r="X17" s="87">
        <f>COUNTIF('901'!AV17:BQ17,"R")</f>
        <v>0</v>
      </c>
      <c r="Y17" s="97">
        <f>COUNTIF('901'!AV17:BQ17,"R1")</f>
        <v>0</v>
      </c>
      <c r="Z17" s="97">
        <f>COUNTIF('901'!AV17:BQ17,"E")</f>
        <v>1</v>
      </c>
      <c r="AA17" s="98">
        <f>COUNTIF('901'!AV17:BQ17,"U")</f>
        <v>0</v>
      </c>
      <c r="AB17" s="98">
        <f>COUNTIF('901'!AV17:BQ17,"AJ")</f>
        <v>0</v>
      </c>
      <c r="AC17" s="87">
        <f>COUNTIF('901'!BR17:CN17,"A")</f>
        <v>0</v>
      </c>
      <c r="AD17" s="87">
        <f>COUNTIF('901'!BR17:CN17,"R")</f>
        <v>0</v>
      </c>
      <c r="AE17" s="97">
        <f>COUNTIF('901'!BR17:CN17,"R1")</f>
        <v>0</v>
      </c>
      <c r="AF17" s="97">
        <f>COUNTIF('901'!BR17:CN17,"E")</f>
        <v>0</v>
      </c>
      <c r="AG17" s="98">
        <f>COUNTIF('901'!BR17:CN17,"U")</f>
        <v>0</v>
      </c>
      <c r="AH17" s="98">
        <f>COUNTIF('901'!BR17:CN17,"AJ")</f>
        <v>0</v>
      </c>
      <c r="AI17" s="87">
        <f>COUNTIF('901'!CO17:CX17,"A")</f>
        <v>0</v>
      </c>
      <c r="AJ17" s="87">
        <f>COUNTIF('901'!CO17:CX17,"R")</f>
        <v>0</v>
      </c>
      <c r="AK17" s="97">
        <f>COUNTIF('901'!CO17:CX17,"R1")</f>
        <v>1</v>
      </c>
      <c r="AL17" s="97">
        <f>COUNTIF('901'!CO17:CX17,"E")</f>
        <v>0</v>
      </c>
      <c r="AM17" s="98">
        <f>COUNTIF('901'!CO17:CX17,"U")</f>
        <v>0</v>
      </c>
      <c r="AN17" s="98">
        <f>COUNTIF('901'!CO17:CX17,"AJ")</f>
        <v>0</v>
      </c>
      <c r="AO17" s="451">
        <f t="shared" si="5"/>
        <v>0</v>
      </c>
      <c r="AP17" s="452">
        <f t="shared" si="6"/>
        <v>0</v>
      </c>
      <c r="AQ17" s="452">
        <f t="shared" si="7"/>
        <v>1</v>
      </c>
      <c r="AR17" s="452">
        <f t="shared" si="8"/>
        <v>1</v>
      </c>
      <c r="AS17" s="453">
        <f t="shared" si="9"/>
        <v>0</v>
      </c>
    </row>
    <row r="18" spans="2:45" s="43" customFormat="1" ht="15.75" thickBot="1" x14ac:dyDescent="0.3">
      <c r="B18" s="150" t="s">
        <v>352</v>
      </c>
      <c r="C18" s="128">
        <f>COUNTIF('901'!C18:F18,"A")</f>
        <v>0</v>
      </c>
      <c r="D18" s="128">
        <f>COUNTIF('901'!C18:F18,"R")</f>
        <v>1</v>
      </c>
      <c r="E18" s="128">
        <f>COUNTIF('901'!C18:F18,"R1")</f>
        <v>0</v>
      </c>
      <c r="F18" s="128">
        <f>COUNTIF('901'!C18:F18,"E")</f>
        <v>0</v>
      </c>
      <c r="G18" s="128">
        <f>COUNTIF('901'!C18:F18,"U")</f>
        <v>0</v>
      </c>
      <c r="H18" s="128">
        <f>COUNTIF('901'!G18:Z18,"A")</f>
        <v>0</v>
      </c>
      <c r="I18" s="128">
        <f>COUNTIF('901'!G18:Z18,"R")</f>
        <v>3</v>
      </c>
      <c r="J18" s="128">
        <f>COUNTIF('901'!G18:Z18,"R1")</f>
        <v>4</v>
      </c>
      <c r="K18" s="128">
        <f>COUNTIF('901'!G18:Z18,"E")</f>
        <v>0</v>
      </c>
      <c r="L18" s="128">
        <f>COUNTIF('901'!G18:Z18,"U")</f>
        <v>2</v>
      </c>
      <c r="M18" s="128">
        <f>COUNTIF('901'!AA18:AU18,"A")</f>
        <v>1</v>
      </c>
      <c r="N18" s="128">
        <f>COUNTIF('901'!AA18:AU18,"R")</f>
        <v>0</v>
      </c>
      <c r="O18" s="128">
        <f>COUNTIF('901'!AA18:AU18,"R1")</f>
        <v>0</v>
      </c>
      <c r="P18" s="128">
        <f>COUNTIF('901'!AA18:AU18,"E")</f>
        <v>0</v>
      </c>
      <c r="Q18" s="128">
        <f>COUNTIF('901'!AA18:AU18,"U")</f>
        <v>0</v>
      </c>
      <c r="R18" s="128">
        <f t="shared" si="0"/>
        <v>1</v>
      </c>
      <c r="S18" s="128">
        <f t="shared" si="1"/>
        <v>4</v>
      </c>
      <c r="T18" s="128">
        <f t="shared" si="2"/>
        <v>4</v>
      </c>
      <c r="U18" s="128">
        <f t="shared" si="3"/>
        <v>0</v>
      </c>
      <c r="V18" s="128">
        <f t="shared" si="4"/>
        <v>2</v>
      </c>
      <c r="W18" s="87">
        <f>COUNTIF('901'!AV18:BQ18,"A")</f>
        <v>0</v>
      </c>
      <c r="X18" s="87">
        <f>COUNTIF('901'!AV18:BQ18,"R")</f>
        <v>0</v>
      </c>
      <c r="Y18" s="97">
        <f>COUNTIF('901'!AV18:BQ18,"R1")</f>
        <v>0</v>
      </c>
      <c r="Z18" s="97">
        <f>COUNTIF('901'!AV18:BQ18,"E")</f>
        <v>1</v>
      </c>
      <c r="AA18" s="98">
        <f>COUNTIF('901'!AV18:BQ18,"U")</f>
        <v>0</v>
      </c>
      <c r="AB18" s="98">
        <f>COUNTIF('901'!AV18:BQ18,"AJ")</f>
        <v>0</v>
      </c>
      <c r="AC18" s="87">
        <f>COUNTIF('901'!BR18:CN18,"A")</f>
        <v>0</v>
      </c>
      <c r="AD18" s="87">
        <f>COUNTIF('901'!BR18:CN18,"R")</f>
        <v>0</v>
      </c>
      <c r="AE18" s="97">
        <f>COUNTIF('901'!BR18:CN18,"R1")</f>
        <v>2</v>
      </c>
      <c r="AF18" s="97">
        <f>COUNTIF('901'!BR18:CN18,"E")</f>
        <v>0</v>
      </c>
      <c r="AG18" s="98">
        <f>COUNTIF('901'!BR18:CN18,"U")</f>
        <v>0</v>
      </c>
      <c r="AH18" s="98">
        <f>COUNTIF('901'!BR18:CN18,"AJ")</f>
        <v>0</v>
      </c>
      <c r="AI18" s="87">
        <f>COUNTIF('901'!CO18:CX18,"A")</f>
        <v>0</v>
      </c>
      <c r="AJ18" s="87">
        <f>COUNTIF('901'!CO18:CX18,"R")</f>
        <v>0</v>
      </c>
      <c r="AK18" s="97">
        <f>COUNTIF('901'!CO18:CX18,"R1")</f>
        <v>1</v>
      </c>
      <c r="AL18" s="97">
        <f>COUNTIF('901'!CO18:CX18,"E")</f>
        <v>0</v>
      </c>
      <c r="AM18" s="98">
        <f>COUNTIF('901'!CO18:CX18,"U")</f>
        <v>0</v>
      </c>
      <c r="AN18" s="98">
        <f>COUNTIF('901'!CO18:CX18,"AJ")</f>
        <v>0</v>
      </c>
      <c r="AO18" s="451">
        <f t="shared" si="5"/>
        <v>0</v>
      </c>
      <c r="AP18" s="452">
        <f t="shared" si="6"/>
        <v>0</v>
      </c>
      <c r="AQ18" s="452">
        <f t="shared" si="7"/>
        <v>3</v>
      </c>
      <c r="AR18" s="452">
        <f t="shared" si="8"/>
        <v>1</v>
      </c>
      <c r="AS18" s="453">
        <f t="shared" si="9"/>
        <v>0</v>
      </c>
    </row>
    <row r="19" spans="2:45" ht="15.75" thickBot="1" x14ac:dyDescent="0.3">
      <c r="B19" s="123" t="s">
        <v>353</v>
      </c>
      <c r="C19" s="126">
        <f>COUNTIF('901'!C19:F19,"A")</f>
        <v>0</v>
      </c>
      <c r="D19" s="126">
        <f>COUNTIF('901'!C19:F19,"R")</f>
        <v>0</v>
      </c>
      <c r="E19" s="126">
        <f>COUNTIF('901'!C19:F19,"R1")</f>
        <v>0</v>
      </c>
      <c r="F19" s="126">
        <f>COUNTIF('901'!C19:F19,"E")</f>
        <v>0</v>
      </c>
      <c r="G19" s="126">
        <f>COUNTIF('901'!C19:F19,"U")</f>
        <v>0</v>
      </c>
      <c r="H19" s="126">
        <f>COUNTIF('901'!G19:Z19,"A")</f>
        <v>0</v>
      </c>
      <c r="I19" s="126">
        <f>COUNTIF('901'!G19:Z19,"R")</f>
        <v>0</v>
      </c>
      <c r="J19" s="126">
        <f>COUNTIF('901'!G19:Z19,"R1")</f>
        <v>0</v>
      </c>
      <c r="K19" s="126">
        <f>COUNTIF('901'!G19:Z19,"E")</f>
        <v>0</v>
      </c>
      <c r="L19" s="126">
        <f>COUNTIF('901'!G19:Z19,"U")</f>
        <v>0</v>
      </c>
      <c r="M19" s="126">
        <f>COUNTIF('901'!AA19:AU19,"A")</f>
        <v>0</v>
      </c>
      <c r="N19" s="126">
        <f>COUNTIF('901'!AA19:AU19,"R")</f>
        <v>0</v>
      </c>
      <c r="O19" s="126">
        <f>COUNTIF('901'!AA19:AU19,"R1")</f>
        <v>0</v>
      </c>
      <c r="P19" s="126">
        <f>COUNTIF('901'!AA19:AU19,"E")</f>
        <v>0</v>
      </c>
      <c r="Q19" s="126">
        <f>COUNTIF('901'!AA19:AU19,"U")</f>
        <v>0</v>
      </c>
      <c r="R19" s="126">
        <f t="shared" si="0"/>
        <v>0</v>
      </c>
      <c r="S19" s="126">
        <f t="shared" si="1"/>
        <v>0</v>
      </c>
      <c r="T19" s="126">
        <f t="shared" si="2"/>
        <v>0</v>
      </c>
      <c r="U19" s="126">
        <f t="shared" si="3"/>
        <v>0</v>
      </c>
      <c r="V19" s="126">
        <f t="shared" si="4"/>
        <v>0</v>
      </c>
      <c r="W19" s="87">
        <f>COUNTIF('901'!AV19:BQ19,"A")</f>
        <v>0</v>
      </c>
      <c r="X19" s="87">
        <f>COUNTIF('901'!AV19:BQ19,"R")</f>
        <v>0</v>
      </c>
      <c r="Y19" s="97">
        <f>COUNTIF('901'!AV19:BQ19,"R1")</f>
        <v>1</v>
      </c>
      <c r="Z19" s="97">
        <f>COUNTIF('901'!AV19:BQ19,"E")</f>
        <v>0</v>
      </c>
      <c r="AA19" s="98">
        <f>COUNTIF('901'!AV19:BQ19,"U")</f>
        <v>0</v>
      </c>
      <c r="AB19" s="98">
        <f>COUNTIF('901'!AV19:BQ19,"AJ")</f>
        <v>0</v>
      </c>
      <c r="AC19" s="87">
        <f>COUNTIF('901'!BR19:CN19,"A")</f>
        <v>0</v>
      </c>
      <c r="AD19" s="87">
        <f>COUNTIF('901'!BR19:CN19,"R")</f>
        <v>0</v>
      </c>
      <c r="AE19" s="97">
        <f>COUNTIF('901'!BR19:CN19,"R1")</f>
        <v>0</v>
      </c>
      <c r="AF19" s="97">
        <f>COUNTIF('901'!BR19:CN19,"E")</f>
        <v>0</v>
      </c>
      <c r="AG19" s="98">
        <f>COUNTIF('901'!BR19:CN19,"U")</f>
        <v>0</v>
      </c>
      <c r="AH19" s="98">
        <f>COUNTIF('901'!BR19:CN19,"AJ")</f>
        <v>0</v>
      </c>
      <c r="AI19" s="87">
        <f>COUNTIF('901'!CO19:CX19,"A")</f>
        <v>0</v>
      </c>
      <c r="AJ19" s="87">
        <f>COUNTIF('901'!CO19:CX19,"R")</f>
        <v>0</v>
      </c>
      <c r="AK19" s="97">
        <f>COUNTIF('901'!CO19:CX19,"R1")</f>
        <v>0</v>
      </c>
      <c r="AL19" s="97">
        <f>COUNTIF('901'!CO19:CX19,"E")</f>
        <v>0</v>
      </c>
      <c r="AM19" s="98">
        <f>COUNTIF('901'!CO19:CX19,"U")</f>
        <v>0</v>
      </c>
      <c r="AN19" s="98">
        <f>COUNTIF('901'!CO19:CX19,"AJ")</f>
        <v>0</v>
      </c>
      <c r="AO19" s="451">
        <f t="shared" si="5"/>
        <v>0</v>
      </c>
      <c r="AP19" s="452">
        <f t="shared" si="6"/>
        <v>0</v>
      </c>
      <c r="AQ19" s="452">
        <f t="shared" si="7"/>
        <v>1</v>
      </c>
      <c r="AR19" s="452">
        <f t="shared" si="8"/>
        <v>0</v>
      </c>
      <c r="AS19" s="453">
        <f t="shared" si="9"/>
        <v>0</v>
      </c>
    </row>
    <row r="20" spans="2:45" ht="15.75" thickBot="1" x14ac:dyDescent="0.3">
      <c r="B20" s="123" t="s">
        <v>354</v>
      </c>
      <c r="C20" s="126">
        <f>COUNTIF('901'!C20:F20,"A")</f>
        <v>3</v>
      </c>
      <c r="D20" s="126">
        <f>COUNTIF('901'!C20:F20,"R")</f>
        <v>0</v>
      </c>
      <c r="E20" s="126">
        <f>COUNTIF('901'!C20:F20,"R1")</f>
        <v>0</v>
      </c>
      <c r="F20" s="126">
        <f>COUNTIF('901'!C20:F20,"E")</f>
        <v>0</v>
      </c>
      <c r="G20" s="126">
        <f>COUNTIF('901'!C20:F20,"U")</f>
        <v>0</v>
      </c>
      <c r="H20" s="126">
        <f>COUNTIF('901'!G20:Z20,"A")</f>
        <v>3</v>
      </c>
      <c r="I20" s="126">
        <f>COUNTIF('901'!G20:Z20,"R")</f>
        <v>1</v>
      </c>
      <c r="J20" s="126">
        <f>COUNTIF('901'!G20:Z20,"R1")</f>
        <v>2</v>
      </c>
      <c r="K20" s="126">
        <f>COUNTIF('901'!G20:Z20,"E")</f>
        <v>0</v>
      </c>
      <c r="L20" s="126">
        <f>COUNTIF('901'!G20:Z20,"U")</f>
        <v>0</v>
      </c>
      <c r="M20" s="126">
        <f>COUNTIF('901'!AA20:AU20,"A")</f>
        <v>0</v>
      </c>
      <c r="N20" s="126">
        <f>COUNTIF('901'!AA20:AU20,"R")</f>
        <v>0</v>
      </c>
      <c r="O20" s="126">
        <f>COUNTIF('901'!AA20:AU20,"R1")</f>
        <v>0</v>
      </c>
      <c r="P20" s="126">
        <f>COUNTIF('901'!AA20:AU20,"E")</f>
        <v>0</v>
      </c>
      <c r="Q20" s="126">
        <f>COUNTIF('901'!AA20:AU20,"U")</f>
        <v>0</v>
      </c>
      <c r="R20" s="126">
        <f t="shared" si="0"/>
        <v>6</v>
      </c>
      <c r="S20" s="126">
        <f t="shared" si="1"/>
        <v>1</v>
      </c>
      <c r="T20" s="126">
        <f t="shared" si="2"/>
        <v>2</v>
      </c>
      <c r="U20" s="126">
        <f t="shared" si="3"/>
        <v>0</v>
      </c>
      <c r="V20" s="126">
        <f t="shared" si="4"/>
        <v>0</v>
      </c>
      <c r="W20" s="87">
        <f>COUNTIF('901'!AV20:BQ20,"A")</f>
        <v>0</v>
      </c>
      <c r="X20" s="87">
        <f>COUNTIF('901'!AV20:BQ20,"R")</f>
        <v>0</v>
      </c>
      <c r="Y20" s="97">
        <f>COUNTIF('901'!AV20:BQ20,"R1")</f>
        <v>1</v>
      </c>
      <c r="Z20" s="97">
        <f>COUNTIF('901'!AV20:BQ20,"E")</f>
        <v>0</v>
      </c>
      <c r="AA20" s="98">
        <f>COUNTIF('901'!AV20:BQ20,"U")</f>
        <v>0</v>
      </c>
      <c r="AB20" s="98">
        <f>COUNTIF('901'!AV20:BQ20,"AJ")</f>
        <v>0</v>
      </c>
      <c r="AC20" s="87">
        <f>COUNTIF('901'!BR20:CN20,"A")</f>
        <v>0</v>
      </c>
      <c r="AD20" s="87">
        <f>COUNTIF('901'!BR20:CN20,"R")</f>
        <v>0</v>
      </c>
      <c r="AE20" s="97">
        <f>COUNTIF('901'!BR20:CN20,"R1")</f>
        <v>2</v>
      </c>
      <c r="AF20" s="97">
        <f>COUNTIF('901'!BR20:CN20,"E")</f>
        <v>0</v>
      </c>
      <c r="AG20" s="98">
        <f>COUNTIF('901'!BR20:CN20,"U")</f>
        <v>0</v>
      </c>
      <c r="AH20" s="98">
        <f>COUNTIF('901'!BR20:CN20,"AJ")</f>
        <v>0</v>
      </c>
      <c r="AI20" s="87">
        <f>COUNTIF('901'!CO20:CX20,"A")</f>
        <v>0</v>
      </c>
      <c r="AJ20" s="87">
        <f>COUNTIF('901'!CO20:CX20,"R")</f>
        <v>0</v>
      </c>
      <c r="AK20" s="97">
        <f>COUNTIF('901'!CO20:CX20,"R1")</f>
        <v>1</v>
      </c>
      <c r="AL20" s="97">
        <f>COUNTIF('901'!CO20:CX20,"E")</f>
        <v>0</v>
      </c>
      <c r="AM20" s="98">
        <f>COUNTIF('901'!CO20:CX20,"U")</f>
        <v>0</v>
      </c>
      <c r="AN20" s="98">
        <f>COUNTIF('901'!CO20:CX20,"AJ")</f>
        <v>0</v>
      </c>
      <c r="AO20" s="451">
        <f t="shared" si="5"/>
        <v>0</v>
      </c>
      <c r="AP20" s="452">
        <f t="shared" si="6"/>
        <v>0</v>
      </c>
      <c r="AQ20" s="452">
        <f t="shared" si="7"/>
        <v>4</v>
      </c>
      <c r="AR20" s="452">
        <f t="shared" si="8"/>
        <v>0</v>
      </c>
      <c r="AS20" s="453">
        <f t="shared" si="9"/>
        <v>0</v>
      </c>
    </row>
    <row r="21" spans="2:45" ht="15.75" thickBot="1" x14ac:dyDescent="0.3">
      <c r="B21" s="123" t="s">
        <v>355</v>
      </c>
      <c r="C21" s="126">
        <f>COUNTIF('901'!C21:F21,"A")</f>
        <v>0</v>
      </c>
      <c r="D21" s="126">
        <f>COUNTIF('901'!C21:F21,"R")</f>
        <v>0</v>
      </c>
      <c r="E21" s="126">
        <f>COUNTIF('901'!C21:F21,"R1")</f>
        <v>0</v>
      </c>
      <c r="F21" s="126">
        <f>COUNTIF('901'!C21:F21,"E")</f>
        <v>1</v>
      </c>
      <c r="G21" s="126">
        <f>COUNTIF('901'!C21:F21,"U")</f>
        <v>0</v>
      </c>
      <c r="H21" s="126">
        <f>COUNTIF('901'!G21:Z21,"A")</f>
        <v>0</v>
      </c>
      <c r="I21" s="126">
        <f>COUNTIF('901'!G21:Z21,"R")</f>
        <v>0</v>
      </c>
      <c r="J21" s="126">
        <f>COUNTIF('901'!G21:Z21,"R1")</f>
        <v>1</v>
      </c>
      <c r="K21" s="126">
        <f>COUNTIF('901'!G21:Z21,"E")</f>
        <v>0</v>
      </c>
      <c r="L21" s="126">
        <f>COUNTIF('901'!G21:Z21,"U")</f>
        <v>0</v>
      </c>
      <c r="M21" s="126">
        <f>COUNTIF('901'!AA21:AU21,"A")</f>
        <v>0</v>
      </c>
      <c r="N21" s="126">
        <f>COUNTIF('901'!AA21:AU21,"R")</f>
        <v>0</v>
      </c>
      <c r="O21" s="126">
        <f>COUNTIF('901'!AA21:AU21,"R1")</f>
        <v>0</v>
      </c>
      <c r="P21" s="126">
        <f>COUNTIF('901'!AA21:AU21,"E")</f>
        <v>0</v>
      </c>
      <c r="Q21" s="126">
        <f>COUNTIF('901'!AA21:AU21,"U")</f>
        <v>0</v>
      </c>
      <c r="R21" s="126">
        <f t="shared" si="0"/>
        <v>0</v>
      </c>
      <c r="S21" s="126">
        <f t="shared" si="1"/>
        <v>0</v>
      </c>
      <c r="T21" s="126">
        <f t="shared" si="2"/>
        <v>1</v>
      </c>
      <c r="U21" s="126">
        <f t="shared" si="3"/>
        <v>1</v>
      </c>
      <c r="V21" s="126">
        <f t="shared" si="4"/>
        <v>0</v>
      </c>
      <c r="W21" s="87">
        <f>COUNTIF('901'!AV21:BQ21,"A")</f>
        <v>0</v>
      </c>
      <c r="X21" s="87">
        <f>COUNTIF('901'!AV21:BQ21,"R")</f>
        <v>0</v>
      </c>
      <c r="Y21" s="97">
        <f>COUNTIF('901'!AV21:BQ21,"R1")</f>
        <v>1</v>
      </c>
      <c r="Z21" s="97">
        <f>COUNTIF('901'!AV21:BQ21,"E")</f>
        <v>0</v>
      </c>
      <c r="AA21" s="98">
        <f>COUNTIF('901'!AV21:BQ21,"U")</f>
        <v>0</v>
      </c>
      <c r="AB21" s="98">
        <f>COUNTIF('901'!AV21:BQ21,"AJ")</f>
        <v>0</v>
      </c>
      <c r="AC21" s="87">
        <f>COUNTIF('901'!BR21:CN21,"A")</f>
        <v>0</v>
      </c>
      <c r="AD21" s="87">
        <f>COUNTIF('901'!BR21:CN21,"R")</f>
        <v>0</v>
      </c>
      <c r="AE21" s="97">
        <f>COUNTIF('901'!BR21:CN21,"R1")</f>
        <v>0</v>
      </c>
      <c r="AF21" s="97">
        <f>COUNTIF('901'!BR21:CN21,"E")</f>
        <v>0</v>
      </c>
      <c r="AG21" s="98">
        <f>COUNTIF('901'!BR21:CN21,"U")</f>
        <v>0</v>
      </c>
      <c r="AH21" s="98">
        <f>COUNTIF('901'!BR21:CN21,"AJ")</f>
        <v>0</v>
      </c>
      <c r="AI21" s="87">
        <f>COUNTIF('901'!CO21:CX21,"A")</f>
        <v>0</v>
      </c>
      <c r="AJ21" s="87">
        <f>COUNTIF('901'!CO21:CX21,"R")</f>
        <v>0</v>
      </c>
      <c r="AK21" s="97">
        <f>COUNTIF('901'!CO21:CX21,"R1")</f>
        <v>0</v>
      </c>
      <c r="AL21" s="97">
        <f>COUNTIF('901'!CO21:CX21,"E")</f>
        <v>0</v>
      </c>
      <c r="AM21" s="98">
        <f>COUNTIF('901'!CO21:CX21,"U")</f>
        <v>0</v>
      </c>
      <c r="AN21" s="98">
        <f>COUNTIF('901'!CO21:CX21,"AJ")</f>
        <v>0</v>
      </c>
      <c r="AO21" s="451">
        <f>SUM(W21,AC21,AI21)</f>
        <v>0</v>
      </c>
      <c r="AP21" s="452">
        <f>SUM(X21,AD21,AJ21)</f>
        <v>0</v>
      </c>
      <c r="AQ21" s="452">
        <f>SUM(Y21,AE21,AK21)</f>
        <v>1</v>
      </c>
      <c r="AR21" s="452">
        <f>SUM(Z21,AF21,AL21)</f>
        <v>0</v>
      </c>
      <c r="AS21" s="453">
        <f>SUM(AA21,AG21,AM21)</f>
        <v>0</v>
      </c>
    </row>
    <row r="22" spans="2:45" s="43" customFormat="1" ht="15.75" thickBot="1" x14ac:dyDescent="0.3">
      <c r="B22" s="134" t="s">
        <v>356</v>
      </c>
      <c r="C22" s="128">
        <f>COUNTIF('901'!C22:F22,"A")</f>
        <v>0</v>
      </c>
      <c r="D22" s="128">
        <f>COUNTIF('901'!C22:F22,"R")</f>
        <v>0</v>
      </c>
      <c r="E22" s="128">
        <f>COUNTIF('901'!C22:F22,"R1")</f>
        <v>0</v>
      </c>
      <c r="F22" s="128">
        <f>COUNTIF('901'!C22:F22,"E")</f>
        <v>0</v>
      </c>
      <c r="G22" s="128">
        <f>COUNTIF('901'!C22:F22,"U")</f>
        <v>0</v>
      </c>
      <c r="H22" s="128">
        <f>COUNTIF('901'!G22:Z22,"A")</f>
        <v>0</v>
      </c>
      <c r="I22" s="128">
        <f>COUNTIF('901'!G22:Z22,"R")</f>
        <v>3</v>
      </c>
      <c r="J22" s="128">
        <f>COUNTIF('901'!G22:Z22,"R1")</f>
        <v>4</v>
      </c>
      <c r="K22" s="128">
        <f>COUNTIF('901'!G22:Z22,"E")</f>
        <v>0</v>
      </c>
      <c r="L22" s="128">
        <f>COUNTIF('901'!G22:Z22,"U")</f>
        <v>0</v>
      </c>
      <c r="M22" s="128">
        <f>COUNTIF('901'!AA22:AU22,"A")</f>
        <v>0</v>
      </c>
      <c r="N22" s="128">
        <f>COUNTIF('901'!AA22:AU22,"R")</f>
        <v>0</v>
      </c>
      <c r="O22" s="128">
        <f>COUNTIF('901'!AA22:AU22,"R1")</f>
        <v>0</v>
      </c>
      <c r="P22" s="128">
        <f>COUNTIF('901'!AA22:AU22,"E")</f>
        <v>0</v>
      </c>
      <c r="Q22" s="128">
        <f>COUNTIF('901'!AA22:AU22,"U")</f>
        <v>0</v>
      </c>
      <c r="R22" s="128">
        <f t="shared" si="0"/>
        <v>0</v>
      </c>
      <c r="S22" s="128">
        <f t="shared" si="1"/>
        <v>3</v>
      </c>
      <c r="T22" s="128">
        <f t="shared" si="2"/>
        <v>4</v>
      </c>
      <c r="U22" s="128">
        <f t="shared" si="3"/>
        <v>0</v>
      </c>
      <c r="V22" s="128">
        <f t="shared" si="4"/>
        <v>0</v>
      </c>
      <c r="W22" s="87">
        <f>COUNTIF('901'!AV22:BQ22,"A")</f>
        <v>0</v>
      </c>
      <c r="X22" s="87">
        <f>COUNTIF('901'!AV22:BQ22,"R")</f>
        <v>0</v>
      </c>
      <c r="Y22" s="97">
        <f>COUNTIF('901'!AV22:BQ22,"R1")</f>
        <v>2</v>
      </c>
      <c r="Z22" s="97">
        <f>COUNTIF('901'!AV22:BQ22,"E")</f>
        <v>1</v>
      </c>
      <c r="AA22" s="98">
        <f>COUNTIF('901'!AV22:BQ22,"U")</f>
        <v>0</v>
      </c>
      <c r="AB22" s="98">
        <f>COUNTIF('901'!AV22:BQ22,"AJ")</f>
        <v>0</v>
      </c>
      <c r="AC22" s="87">
        <f>COUNTIF('901'!BR22:CN22,"A")</f>
        <v>0</v>
      </c>
      <c r="AD22" s="87">
        <f>COUNTIF('901'!BR22:CN22,"R")</f>
        <v>0</v>
      </c>
      <c r="AE22" s="97">
        <f>COUNTIF('901'!BR22:CN22,"R1")</f>
        <v>1</v>
      </c>
      <c r="AF22" s="97">
        <f>COUNTIF('901'!BR22:CN22,"E")</f>
        <v>0</v>
      </c>
      <c r="AG22" s="98">
        <f>COUNTIF('901'!BR22:CN22,"U")</f>
        <v>0</v>
      </c>
      <c r="AH22" s="98">
        <f>COUNTIF('901'!BR22:CN22,"AJ")</f>
        <v>0</v>
      </c>
      <c r="AI22" s="87">
        <f>COUNTIF('901'!CO22:CX22,"A")</f>
        <v>0</v>
      </c>
      <c r="AJ22" s="87">
        <f>COUNTIF('901'!CO22:CX22,"R")</f>
        <v>0</v>
      </c>
      <c r="AK22" s="97">
        <f>COUNTIF('901'!CO22:CX22,"R1")</f>
        <v>0</v>
      </c>
      <c r="AL22" s="97">
        <f>COUNTIF('901'!CO22:CX22,"E")</f>
        <v>0</v>
      </c>
      <c r="AM22" s="98">
        <f>COUNTIF('901'!CO22:CX22,"U")</f>
        <v>0</v>
      </c>
      <c r="AN22" s="98">
        <f>COUNTIF('901'!CO22:CX22,"AJ")</f>
        <v>0</v>
      </c>
      <c r="AO22" s="451">
        <f t="shared" ref="AO22:AO30" si="10">SUM(W22,AC22,AI22)</f>
        <v>0</v>
      </c>
      <c r="AP22" s="452">
        <f t="shared" ref="AP22:AP30" si="11">SUM(X22,AD22,AJ22)</f>
        <v>0</v>
      </c>
      <c r="AQ22" s="452">
        <f t="shared" ref="AQ22:AQ30" si="12">SUM(Y22,AE22,AK22)</f>
        <v>3</v>
      </c>
      <c r="AR22" s="452">
        <f t="shared" ref="AR22:AR30" si="13">SUM(Z22,AF22,AL22)</f>
        <v>1</v>
      </c>
      <c r="AS22" s="453">
        <f t="shared" ref="AS22:AS30" si="14">SUM(AA22,AG22,AM22)</f>
        <v>0</v>
      </c>
    </row>
    <row r="23" spans="2:45" ht="15.75" thickBot="1" x14ac:dyDescent="0.3">
      <c r="B23" s="123" t="s">
        <v>357</v>
      </c>
      <c r="C23" s="126">
        <f>COUNTIF('901'!C23:F23,"A")</f>
        <v>0</v>
      </c>
      <c r="D23" s="126">
        <f>COUNTIF('901'!C23:F23,"R")</f>
        <v>1</v>
      </c>
      <c r="E23" s="126">
        <f>COUNTIF('901'!C23:F23,"R1")</f>
        <v>0</v>
      </c>
      <c r="F23" s="126">
        <f>COUNTIF('901'!C23:F23,"E")</f>
        <v>0</v>
      </c>
      <c r="G23" s="126">
        <f>COUNTIF('901'!C23:F23,"U")</f>
        <v>0</v>
      </c>
      <c r="H23" s="126">
        <f>COUNTIF('901'!G23:Z23,"A")</f>
        <v>0</v>
      </c>
      <c r="I23" s="126">
        <f>COUNTIF('901'!G23:Z23,"R")</f>
        <v>3</v>
      </c>
      <c r="J23" s="126">
        <f>COUNTIF('901'!G23:Z23,"R1")</f>
        <v>1</v>
      </c>
      <c r="K23" s="126">
        <f>COUNTIF('901'!G23:Z23,"E")</f>
        <v>0</v>
      </c>
      <c r="L23" s="126">
        <f>COUNTIF('901'!G23:Z23,"U")</f>
        <v>1</v>
      </c>
      <c r="M23" s="126">
        <f>COUNTIF('901'!AA23:AU23,"A")</f>
        <v>0</v>
      </c>
      <c r="N23" s="126">
        <f>COUNTIF('901'!AA23:AU23,"R")</f>
        <v>0</v>
      </c>
      <c r="O23" s="126">
        <f>COUNTIF('901'!AA23:AU23,"R1")</f>
        <v>0</v>
      </c>
      <c r="P23" s="126">
        <f>COUNTIF('901'!AA23:AU23,"E")</f>
        <v>0</v>
      </c>
      <c r="Q23" s="126">
        <f>COUNTIF('901'!AA23:AU23,"U")</f>
        <v>0</v>
      </c>
      <c r="R23" s="126">
        <f t="shared" si="0"/>
        <v>0</v>
      </c>
      <c r="S23" s="126">
        <f t="shared" si="1"/>
        <v>4</v>
      </c>
      <c r="T23" s="126">
        <f t="shared" si="2"/>
        <v>1</v>
      </c>
      <c r="U23" s="126">
        <f t="shared" si="3"/>
        <v>0</v>
      </c>
      <c r="V23" s="126">
        <f t="shared" si="4"/>
        <v>1</v>
      </c>
      <c r="W23" s="87">
        <f>COUNTIF('901'!AV23:BQ23,"A")</f>
        <v>0</v>
      </c>
      <c r="X23" s="87">
        <f>COUNTIF('901'!AV23:BQ23,"R")</f>
        <v>0</v>
      </c>
      <c r="Y23" s="97">
        <f>COUNTIF('901'!AV23:BQ23,"R1")</f>
        <v>0</v>
      </c>
      <c r="Z23" s="97">
        <f>COUNTIF('901'!AV23:BQ23,"E")</f>
        <v>0</v>
      </c>
      <c r="AA23" s="98">
        <f>COUNTIF('901'!AV23:BQ23,"U")</f>
        <v>0</v>
      </c>
      <c r="AB23" s="98">
        <f>COUNTIF('901'!AV23:BQ23,"AJ")</f>
        <v>0</v>
      </c>
      <c r="AC23" s="87">
        <f>COUNTIF('901'!BR23:CN23,"A")</f>
        <v>0</v>
      </c>
      <c r="AD23" s="87">
        <f>COUNTIF('901'!BR23:CN23,"R")</f>
        <v>0</v>
      </c>
      <c r="AE23" s="97">
        <f>COUNTIF('901'!BR23:CN23,"R1")</f>
        <v>0</v>
      </c>
      <c r="AF23" s="97">
        <f>COUNTIF('901'!BR23:CN23,"E")</f>
        <v>0</v>
      </c>
      <c r="AG23" s="98">
        <f>COUNTIF('901'!BR23:CN23,"U")</f>
        <v>0</v>
      </c>
      <c r="AH23" s="98">
        <f>COUNTIF('901'!BR23:CN23,"AJ")</f>
        <v>0</v>
      </c>
      <c r="AI23" s="87">
        <f>COUNTIF('901'!CO23:CX23,"A")</f>
        <v>0</v>
      </c>
      <c r="AJ23" s="87">
        <f>COUNTIF('901'!CO23:CX23,"R")</f>
        <v>0</v>
      </c>
      <c r="AK23" s="97">
        <f>COUNTIF('901'!CO23:CX23,"R1")</f>
        <v>0</v>
      </c>
      <c r="AL23" s="97">
        <f>COUNTIF('901'!CO23:CX23,"E")</f>
        <v>0</v>
      </c>
      <c r="AM23" s="98">
        <f>COUNTIF('901'!CO23:CX23,"U")</f>
        <v>0</v>
      </c>
      <c r="AN23" s="98">
        <f>COUNTIF('901'!CO23:CX23,"AJ")</f>
        <v>0</v>
      </c>
      <c r="AO23" s="451">
        <f t="shared" si="10"/>
        <v>0</v>
      </c>
      <c r="AP23" s="452">
        <f t="shared" si="11"/>
        <v>0</v>
      </c>
      <c r="AQ23" s="452">
        <f t="shared" si="12"/>
        <v>0</v>
      </c>
      <c r="AR23" s="452">
        <f t="shared" si="13"/>
        <v>0</v>
      </c>
      <c r="AS23" s="453">
        <f t="shared" si="14"/>
        <v>0</v>
      </c>
    </row>
    <row r="24" spans="2:45" ht="15.75" thickBot="1" x14ac:dyDescent="0.3">
      <c r="B24" s="123" t="s">
        <v>358</v>
      </c>
      <c r="C24" s="126">
        <f>COUNTIF('901'!C24:F24,"A")</f>
        <v>0</v>
      </c>
      <c r="D24" s="126">
        <f>COUNTIF('901'!C24:F24,"R")</f>
        <v>0</v>
      </c>
      <c r="E24" s="126">
        <f>COUNTIF('901'!C24:F24,"R1")</f>
        <v>0</v>
      </c>
      <c r="F24" s="126">
        <f>COUNTIF('901'!C24:F24,"E")</f>
        <v>0</v>
      </c>
      <c r="G24" s="126">
        <f>COUNTIF('901'!C24:F24,"U")</f>
        <v>0</v>
      </c>
      <c r="H24" s="126">
        <f>COUNTIF('901'!G24:Z24,"A")</f>
        <v>0</v>
      </c>
      <c r="I24" s="126">
        <f>COUNTIF('901'!G24:Z24,"R")</f>
        <v>3</v>
      </c>
      <c r="J24" s="126">
        <f>COUNTIF('901'!G24:Z24,"R1")</f>
        <v>0</v>
      </c>
      <c r="K24" s="126">
        <f>COUNTIF('901'!G24:Z24,"E")</f>
        <v>0</v>
      </c>
      <c r="L24" s="126">
        <f>COUNTIF('901'!G24:Z24,"U")</f>
        <v>0</v>
      </c>
      <c r="M24" s="126">
        <f>COUNTIF('901'!AA24:AU24,"A")</f>
        <v>0</v>
      </c>
      <c r="N24" s="126">
        <f>COUNTIF('901'!AA24:AU24,"R")</f>
        <v>1</v>
      </c>
      <c r="O24" s="126">
        <f>COUNTIF('901'!AA24:AU24,"R1")</f>
        <v>0</v>
      </c>
      <c r="P24" s="126">
        <f>COUNTIF('901'!AA24:AU24,"E")</f>
        <v>0</v>
      </c>
      <c r="Q24" s="126">
        <f>COUNTIF('901'!AA24:AU24,"U")</f>
        <v>0</v>
      </c>
      <c r="R24" s="126">
        <f t="shared" si="0"/>
        <v>0</v>
      </c>
      <c r="S24" s="126">
        <f t="shared" si="1"/>
        <v>4</v>
      </c>
      <c r="T24" s="126">
        <f t="shared" si="2"/>
        <v>0</v>
      </c>
      <c r="U24" s="126">
        <f t="shared" si="3"/>
        <v>0</v>
      </c>
      <c r="V24" s="126">
        <f t="shared" si="4"/>
        <v>0</v>
      </c>
      <c r="W24" s="87">
        <f>COUNTIF('901'!AV24:BQ24,"A")</f>
        <v>0</v>
      </c>
      <c r="X24" s="87">
        <f>COUNTIF('901'!AV24:BQ24,"R")</f>
        <v>0</v>
      </c>
      <c r="Y24" s="97">
        <f>COUNTIF('901'!AV24:BQ24,"R1")</f>
        <v>0</v>
      </c>
      <c r="Z24" s="97">
        <f>COUNTIF('901'!AV24:BQ24,"E")</f>
        <v>0</v>
      </c>
      <c r="AA24" s="98">
        <f>COUNTIF('901'!AV24:BQ24,"U")</f>
        <v>0</v>
      </c>
      <c r="AB24" s="98">
        <f>COUNTIF('901'!AV24:BQ24,"AJ")</f>
        <v>0</v>
      </c>
      <c r="AC24" s="87">
        <f>COUNTIF('901'!BR24:CN24,"A")</f>
        <v>0</v>
      </c>
      <c r="AD24" s="87">
        <f>COUNTIF('901'!BR24:CN24,"R")</f>
        <v>0</v>
      </c>
      <c r="AE24" s="97">
        <f>COUNTIF('901'!BR24:CN24,"R1")</f>
        <v>0</v>
      </c>
      <c r="AF24" s="97">
        <f>COUNTIF('901'!BR24:CN24,"E")</f>
        <v>0</v>
      </c>
      <c r="AG24" s="98">
        <f>COUNTIF('901'!BR24:CN24,"U")</f>
        <v>0</v>
      </c>
      <c r="AH24" s="98">
        <f>COUNTIF('901'!BR24:CN24,"AJ")</f>
        <v>0</v>
      </c>
      <c r="AI24" s="87">
        <f>COUNTIF('901'!CO24:CX24,"A")</f>
        <v>0</v>
      </c>
      <c r="AJ24" s="87">
        <f>COUNTIF('901'!CO24:CX24,"R")</f>
        <v>0</v>
      </c>
      <c r="AK24" s="97">
        <f>COUNTIF('901'!CO24:CX24,"R1")</f>
        <v>0</v>
      </c>
      <c r="AL24" s="97">
        <f>COUNTIF('901'!CO24:CX24,"E")</f>
        <v>0</v>
      </c>
      <c r="AM24" s="98">
        <f>COUNTIF('901'!CO24:CX24,"U")</f>
        <v>0</v>
      </c>
      <c r="AN24" s="98">
        <f>COUNTIF('901'!CO24:CX24,"AJ")</f>
        <v>0</v>
      </c>
      <c r="AO24" s="451">
        <f t="shared" si="10"/>
        <v>0</v>
      </c>
      <c r="AP24" s="452">
        <f t="shared" si="11"/>
        <v>0</v>
      </c>
      <c r="AQ24" s="452">
        <f t="shared" si="12"/>
        <v>0</v>
      </c>
      <c r="AR24" s="452">
        <f t="shared" si="13"/>
        <v>0</v>
      </c>
      <c r="AS24" s="453">
        <f t="shared" si="14"/>
        <v>0</v>
      </c>
    </row>
    <row r="25" spans="2:45" s="43" customFormat="1" ht="15.75" thickBot="1" x14ac:dyDescent="0.3">
      <c r="B25" s="134" t="s">
        <v>359</v>
      </c>
      <c r="C25" s="128">
        <f>COUNTIF('901'!C25:F25,"A")</f>
        <v>0</v>
      </c>
      <c r="D25" s="128">
        <f>COUNTIF('901'!C25:F25,"R")</f>
        <v>0</v>
      </c>
      <c r="E25" s="128">
        <f>COUNTIF('901'!C25:F25,"R1")</f>
        <v>1</v>
      </c>
      <c r="F25" s="128">
        <f>COUNTIF('901'!C25:F25,"E")</f>
        <v>0</v>
      </c>
      <c r="G25" s="128">
        <f>COUNTIF('901'!C25:F25,"U")</f>
        <v>0</v>
      </c>
      <c r="H25" s="128">
        <f>COUNTIF('901'!G25:Z25,"A")</f>
        <v>0</v>
      </c>
      <c r="I25" s="128">
        <f>COUNTIF('901'!G25:Z25,"R")</f>
        <v>5</v>
      </c>
      <c r="J25" s="128">
        <f>COUNTIF('901'!G25:Z25,"R1")</f>
        <v>3</v>
      </c>
      <c r="K25" s="128">
        <f>COUNTIF('901'!G25:Z25,"E")</f>
        <v>0</v>
      </c>
      <c r="L25" s="128">
        <f>COUNTIF('901'!G25:Z25,"U")</f>
        <v>0</v>
      </c>
      <c r="M25" s="128">
        <f>COUNTIF('901'!AA25:AU25,"A")</f>
        <v>0</v>
      </c>
      <c r="N25" s="128">
        <f>COUNTIF('901'!AA25:AU25,"R")</f>
        <v>1</v>
      </c>
      <c r="O25" s="128">
        <f>COUNTIF('901'!AA25:AU25,"R1")</f>
        <v>0</v>
      </c>
      <c r="P25" s="128">
        <f>COUNTIF('901'!AA25:AU25,"E")</f>
        <v>0</v>
      </c>
      <c r="Q25" s="128">
        <f>COUNTIF('901'!AA25:AU25,"U")</f>
        <v>0</v>
      </c>
      <c r="R25" s="128">
        <f t="shared" si="0"/>
        <v>0</v>
      </c>
      <c r="S25" s="128">
        <f t="shared" si="1"/>
        <v>6</v>
      </c>
      <c r="T25" s="128">
        <f t="shared" si="2"/>
        <v>4</v>
      </c>
      <c r="U25" s="128">
        <f t="shared" si="3"/>
        <v>0</v>
      </c>
      <c r="V25" s="128">
        <f t="shared" si="4"/>
        <v>0</v>
      </c>
      <c r="W25" s="87">
        <f>COUNTIF('901'!AV25:BQ25,"A")</f>
        <v>2</v>
      </c>
      <c r="X25" s="87">
        <f>COUNTIF('901'!AV25:BQ25,"R")</f>
        <v>0</v>
      </c>
      <c r="Y25" s="97">
        <f>COUNTIF('901'!AV25:BQ25,"R1")</f>
        <v>0</v>
      </c>
      <c r="Z25" s="97">
        <f>COUNTIF('901'!AV25:BQ25,"E")</f>
        <v>0</v>
      </c>
      <c r="AA25" s="98">
        <f>COUNTIF('901'!AV25:BQ25,"U")</f>
        <v>0</v>
      </c>
      <c r="AB25" s="98">
        <f>COUNTIF('901'!AV25:BQ25,"AJ")</f>
        <v>0</v>
      </c>
      <c r="AC25" s="87">
        <f>COUNTIF('901'!BR25:CN25,"A")</f>
        <v>0</v>
      </c>
      <c r="AD25" s="87">
        <f>COUNTIF('901'!BR25:CN25,"R")</f>
        <v>0</v>
      </c>
      <c r="AE25" s="97">
        <f>COUNTIF('901'!BR25:CN25,"R1")</f>
        <v>0</v>
      </c>
      <c r="AF25" s="97">
        <f>COUNTIF('901'!BR25:CN25,"E")</f>
        <v>0</v>
      </c>
      <c r="AG25" s="98">
        <f>COUNTIF('901'!BR25:CN25,"U")</f>
        <v>0</v>
      </c>
      <c r="AH25" s="98">
        <f>COUNTIF('901'!BR25:CN25,"AJ")</f>
        <v>0</v>
      </c>
      <c r="AI25" s="87">
        <f>COUNTIF('901'!CO25:CX25,"A")</f>
        <v>0</v>
      </c>
      <c r="AJ25" s="87">
        <f>COUNTIF('901'!CO25:CX25,"R")</f>
        <v>0</v>
      </c>
      <c r="AK25" s="97">
        <f>COUNTIF('901'!CO25:CX25,"R1")</f>
        <v>1</v>
      </c>
      <c r="AL25" s="97">
        <f>COUNTIF('901'!CO25:CX25,"E")</f>
        <v>0</v>
      </c>
      <c r="AM25" s="98">
        <f>COUNTIF('901'!CO25:CX25,"U")</f>
        <v>0</v>
      </c>
      <c r="AN25" s="98">
        <f>COUNTIF('901'!CO25:CX25,"AJ")</f>
        <v>0</v>
      </c>
      <c r="AO25" s="451">
        <f t="shared" si="10"/>
        <v>2</v>
      </c>
      <c r="AP25" s="452">
        <f t="shared" si="11"/>
        <v>0</v>
      </c>
      <c r="AQ25" s="452">
        <f t="shared" si="12"/>
        <v>1</v>
      </c>
      <c r="AR25" s="452">
        <f t="shared" si="13"/>
        <v>0</v>
      </c>
      <c r="AS25" s="453">
        <f t="shared" si="14"/>
        <v>0</v>
      </c>
    </row>
    <row r="26" spans="2:45" ht="15.75" thickBot="1" x14ac:dyDescent="0.3">
      <c r="B26" s="123" t="s">
        <v>360</v>
      </c>
      <c r="C26" s="126">
        <f>COUNTIF('901'!C26:F26,"A")</f>
        <v>0</v>
      </c>
      <c r="D26" s="126">
        <f>COUNTIF('901'!C26:F26,"R")</f>
        <v>0</v>
      </c>
      <c r="E26" s="126">
        <f>COUNTIF('901'!C26:F26,"R1")</f>
        <v>0</v>
      </c>
      <c r="F26" s="126">
        <f>COUNTIF('901'!C26:F26,"E")</f>
        <v>0</v>
      </c>
      <c r="G26" s="126">
        <f>COUNTIF('901'!C26:F26,"U")</f>
        <v>0</v>
      </c>
      <c r="H26" s="126">
        <f>COUNTIF('901'!G26:Z26,"A")</f>
        <v>0</v>
      </c>
      <c r="I26" s="126">
        <f>COUNTIF('901'!G26:Z26,"R")</f>
        <v>2</v>
      </c>
      <c r="J26" s="126">
        <f>COUNTIF('901'!G26:Z26,"R1")</f>
        <v>0</v>
      </c>
      <c r="K26" s="126">
        <f>COUNTIF('901'!G26:Z26,"E")</f>
        <v>0</v>
      </c>
      <c r="L26" s="126">
        <f>COUNTIF('901'!G26:Z26,"U")</f>
        <v>1</v>
      </c>
      <c r="M26" s="126">
        <f>COUNTIF('901'!AA26:AU26,"A")</f>
        <v>0</v>
      </c>
      <c r="N26" s="126">
        <f>COUNTIF('901'!AA26:AU26,"R")</f>
        <v>0</v>
      </c>
      <c r="O26" s="126">
        <f>COUNTIF('901'!AA26:AU26,"R1")</f>
        <v>0</v>
      </c>
      <c r="P26" s="126">
        <f>COUNTIF('901'!AA26:AU26,"E")</f>
        <v>0</v>
      </c>
      <c r="Q26" s="126">
        <f>COUNTIF('901'!AA26:AU26,"U")</f>
        <v>0</v>
      </c>
      <c r="R26" s="126">
        <f t="shared" si="0"/>
        <v>0</v>
      </c>
      <c r="S26" s="126">
        <f t="shared" si="1"/>
        <v>2</v>
      </c>
      <c r="T26" s="126">
        <f t="shared" si="2"/>
        <v>0</v>
      </c>
      <c r="U26" s="126">
        <f t="shared" si="3"/>
        <v>0</v>
      </c>
      <c r="V26" s="126">
        <f t="shared" si="4"/>
        <v>1</v>
      </c>
      <c r="W26" s="87">
        <f>COUNTIF('901'!AV26:BQ26,"A")</f>
        <v>1</v>
      </c>
      <c r="X26" s="87">
        <f>COUNTIF('901'!AV26:BQ26,"R")</f>
        <v>0</v>
      </c>
      <c r="Y26" s="97">
        <f>COUNTIF('901'!AV26:BQ26,"R1")</f>
        <v>2</v>
      </c>
      <c r="Z26" s="97">
        <f>COUNTIF('901'!AV26:BQ26,"E")</f>
        <v>1</v>
      </c>
      <c r="AA26" s="98">
        <f>COUNTIF('901'!AV26:BQ26,"U")</f>
        <v>0</v>
      </c>
      <c r="AB26" s="98">
        <f>COUNTIF('901'!AV26:BQ26,"AJ")</f>
        <v>0</v>
      </c>
      <c r="AC26" s="87">
        <f>COUNTIF('901'!BR26:CN26,"A")</f>
        <v>0</v>
      </c>
      <c r="AD26" s="87">
        <f>COUNTIF('901'!BR26:CN26,"R")</f>
        <v>0</v>
      </c>
      <c r="AE26" s="97">
        <f>COUNTIF('901'!BR26:CN26,"R1")</f>
        <v>0</v>
      </c>
      <c r="AF26" s="97">
        <f>COUNTIF('901'!BR26:CN26,"E")</f>
        <v>0</v>
      </c>
      <c r="AG26" s="98">
        <f>COUNTIF('901'!BR26:CN26,"U")</f>
        <v>0</v>
      </c>
      <c r="AH26" s="98">
        <f>COUNTIF('901'!BR26:CN26,"AJ")</f>
        <v>0</v>
      </c>
      <c r="AI26" s="87">
        <f>COUNTIF('901'!CO26:CX26,"A")</f>
        <v>0</v>
      </c>
      <c r="AJ26" s="87">
        <f>COUNTIF('901'!CO26:CX26,"R")</f>
        <v>0</v>
      </c>
      <c r="AK26" s="97">
        <f>COUNTIF('901'!CO26:CX26,"R1")</f>
        <v>0</v>
      </c>
      <c r="AL26" s="97">
        <f>COUNTIF('901'!CO26:CX26,"E")</f>
        <v>0</v>
      </c>
      <c r="AM26" s="98">
        <f>COUNTIF('901'!CO26:CX26,"U")</f>
        <v>0</v>
      </c>
      <c r="AN26" s="98">
        <f>COUNTIF('901'!CO26:CX26,"AJ")</f>
        <v>0</v>
      </c>
      <c r="AO26" s="451">
        <f t="shared" si="10"/>
        <v>1</v>
      </c>
      <c r="AP26" s="452">
        <f t="shared" si="11"/>
        <v>0</v>
      </c>
      <c r="AQ26" s="452">
        <f t="shared" si="12"/>
        <v>2</v>
      </c>
      <c r="AR26" s="452">
        <f t="shared" si="13"/>
        <v>1</v>
      </c>
      <c r="AS26" s="453">
        <f t="shared" si="14"/>
        <v>0</v>
      </c>
    </row>
    <row r="27" spans="2:45" ht="15.75" thickBot="1" x14ac:dyDescent="0.3">
      <c r="B27" s="123" t="s">
        <v>361</v>
      </c>
      <c r="C27" s="126">
        <f>COUNTIF('901'!C27:F27,"A")</f>
        <v>0</v>
      </c>
      <c r="D27" s="126">
        <f>COUNTIF('901'!C27:F27,"R")</f>
        <v>1</v>
      </c>
      <c r="E27" s="126">
        <f>COUNTIF('901'!C27:F27,"R1")</f>
        <v>0</v>
      </c>
      <c r="F27" s="126">
        <f>COUNTIF('901'!C27:F27,"E")</f>
        <v>2</v>
      </c>
      <c r="G27" s="126">
        <f>COUNTIF('901'!C27:F27,"U")</f>
        <v>0</v>
      </c>
      <c r="H27" s="126">
        <f>COUNTIF('901'!G27:Z27,"A")</f>
        <v>0</v>
      </c>
      <c r="I27" s="126">
        <f>COUNTIF('901'!G27:Z27,"R")</f>
        <v>6</v>
      </c>
      <c r="J27" s="126">
        <f>COUNTIF('901'!G27:Z27,"R1")</f>
        <v>1</v>
      </c>
      <c r="K27" s="126">
        <f>COUNTIF('901'!G27:Z27,"E")</f>
        <v>1</v>
      </c>
      <c r="L27" s="126">
        <f>COUNTIF('901'!G27:Z27,"U")</f>
        <v>0</v>
      </c>
      <c r="M27" s="126">
        <f>COUNTIF('901'!AA27:AU27,"A")</f>
        <v>0</v>
      </c>
      <c r="N27" s="126">
        <f>COUNTIF('901'!AA27:AU27,"R")</f>
        <v>0</v>
      </c>
      <c r="O27" s="126">
        <f>COUNTIF('901'!AA27:AU27,"R1")</f>
        <v>0</v>
      </c>
      <c r="P27" s="126">
        <f>COUNTIF('901'!AA27:AU27,"E")</f>
        <v>0</v>
      </c>
      <c r="Q27" s="126">
        <f>COUNTIF('901'!AA27:AU27,"U")</f>
        <v>0</v>
      </c>
      <c r="R27" s="126">
        <f t="shared" si="0"/>
        <v>0</v>
      </c>
      <c r="S27" s="126">
        <f t="shared" si="1"/>
        <v>7</v>
      </c>
      <c r="T27" s="126">
        <f t="shared" si="2"/>
        <v>1</v>
      </c>
      <c r="U27" s="126">
        <f t="shared" si="3"/>
        <v>3</v>
      </c>
      <c r="V27" s="126">
        <f t="shared" si="4"/>
        <v>0</v>
      </c>
      <c r="W27" s="87">
        <f>COUNTIF('901'!AV27:BQ27,"A")</f>
        <v>0</v>
      </c>
      <c r="X27" s="87">
        <f>COUNTIF('901'!AV27:BQ27,"R")</f>
        <v>0</v>
      </c>
      <c r="Y27" s="97">
        <f>COUNTIF('901'!AV27:BQ27,"R1")</f>
        <v>2</v>
      </c>
      <c r="Z27" s="97">
        <f>COUNTIF('901'!AV27:BQ27,"E")</f>
        <v>1</v>
      </c>
      <c r="AA27" s="98">
        <f>COUNTIF('901'!AV27:BQ27,"U")</f>
        <v>0</v>
      </c>
      <c r="AB27" s="98">
        <f>COUNTIF('901'!AV27:BQ27,"AJ")</f>
        <v>0</v>
      </c>
      <c r="AC27" s="87">
        <f>COUNTIF('901'!BR27:CN27,"A")</f>
        <v>0</v>
      </c>
      <c r="AD27" s="87">
        <f>COUNTIF('901'!BR27:CN27,"R")</f>
        <v>0</v>
      </c>
      <c r="AE27" s="97">
        <f>COUNTIF('901'!BR27:CN27,"R1")</f>
        <v>0</v>
      </c>
      <c r="AF27" s="97">
        <f>COUNTIF('901'!BR27:CN27,"E")</f>
        <v>0</v>
      </c>
      <c r="AG27" s="98">
        <f>COUNTIF('901'!BR27:CN27,"U")</f>
        <v>0</v>
      </c>
      <c r="AH27" s="98">
        <f>COUNTIF('901'!BR27:CN27,"AJ")</f>
        <v>0</v>
      </c>
      <c r="AI27" s="87">
        <f>COUNTIF('901'!CO27:CX27,"A")</f>
        <v>0</v>
      </c>
      <c r="AJ27" s="87">
        <f>COUNTIF('901'!CO27:CX27,"R")</f>
        <v>0</v>
      </c>
      <c r="AK27" s="97">
        <f>COUNTIF('901'!CO27:CX27,"R1")</f>
        <v>0</v>
      </c>
      <c r="AL27" s="97">
        <f>COUNTIF('901'!CO27:CX27,"E")</f>
        <v>0</v>
      </c>
      <c r="AM27" s="98">
        <f>COUNTIF('901'!CO27:CX27,"U")</f>
        <v>0</v>
      </c>
      <c r="AN27" s="98">
        <f>COUNTIF('901'!CO27:CX27,"AJ")</f>
        <v>0</v>
      </c>
      <c r="AO27" s="451">
        <f t="shared" si="10"/>
        <v>0</v>
      </c>
      <c r="AP27" s="452">
        <f t="shared" si="11"/>
        <v>0</v>
      </c>
      <c r="AQ27" s="452">
        <f t="shared" si="12"/>
        <v>2</v>
      </c>
      <c r="AR27" s="452">
        <f t="shared" si="13"/>
        <v>1</v>
      </c>
      <c r="AS27" s="453">
        <f t="shared" si="14"/>
        <v>0</v>
      </c>
    </row>
    <row r="28" spans="2:45" ht="15.75" thickBot="1" x14ac:dyDescent="0.3">
      <c r="B28" s="123" t="s">
        <v>362</v>
      </c>
      <c r="C28" s="126">
        <f>COUNTIF('901'!C28:F28,"A")</f>
        <v>0</v>
      </c>
      <c r="D28" s="126">
        <f>COUNTIF('901'!C28:F28,"R")</f>
        <v>0</v>
      </c>
      <c r="E28" s="126">
        <f>COUNTIF('901'!C28:F28,"R1")</f>
        <v>0</v>
      </c>
      <c r="F28" s="126">
        <f>COUNTIF('901'!C28:F28,"E")</f>
        <v>0</v>
      </c>
      <c r="G28" s="126">
        <f>COUNTIF('901'!C28:F28,"U")</f>
        <v>0</v>
      </c>
      <c r="H28" s="126">
        <f>COUNTIF('901'!G28:Z28,"A")</f>
        <v>2</v>
      </c>
      <c r="I28" s="126">
        <f>COUNTIF('901'!G28:Z28,"R")</f>
        <v>0</v>
      </c>
      <c r="J28" s="126">
        <f>COUNTIF('901'!G28:Z28,"R1")</f>
        <v>0</v>
      </c>
      <c r="K28" s="126">
        <f>COUNTIF('901'!G28:Z28,"E")</f>
        <v>0</v>
      </c>
      <c r="L28" s="126">
        <f>COUNTIF('901'!G28:Z28,"U")</f>
        <v>0</v>
      </c>
      <c r="M28" s="126">
        <f>COUNTIF('901'!AA28:AU28,"A")</f>
        <v>0</v>
      </c>
      <c r="N28" s="126">
        <f>COUNTIF('901'!AA28:AU28,"R")</f>
        <v>0</v>
      </c>
      <c r="O28" s="126">
        <f>COUNTIF('901'!AA28:AU28,"R1")</f>
        <v>0</v>
      </c>
      <c r="P28" s="126">
        <f>COUNTIF('901'!AA28:AU28,"E")</f>
        <v>0</v>
      </c>
      <c r="Q28" s="126">
        <f>COUNTIF('901'!AA28:AU28,"U")</f>
        <v>0</v>
      </c>
      <c r="R28" s="126">
        <f t="shared" si="0"/>
        <v>2</v>
      </c>
      <c r="S28" s="126">
        <f t="shared" si="1"/>
        <v>0</v>
      </c>
      <c r="T28" s="126">
        <f t="shared" si="2"/>
        <v>0</v>
      </c>
      <c r="U28" s="126">
        <f t="shared" si="3"/>
        <v>0</v>
      </c>
      <c r="V28" s="126">
        <f t="shared" si="4"/>
        <v>0</v>
      </c>
      <c r="W28" s="87">
        <f>COUNTIF('901'!AV28:BQ28,"A")</f>
        <v>1</v>
      </c>
      <c r="X28" s="87">
        <f>COUNTIF('901'!AV28:BQ28,"R")</f>
        <v>0</v>
      </c>
      <c r="Y28" s="97">
        <f>COUNTIF('901'!AV28:BQ28,"R1")</f>
        <v>0</v>
      </c>
      <c r="Z28" s="97">
        <f>COUNTIF('901'!AV28:BQ28,"E")</f>
        <v>0</v>
      </c>
      <c r="AA28" s="98">
        <f>COUNTIF('901'!AV28:BQ28,"U")</f>
        <v>0</v>
      </c>
      <c r="AB28" s="98">
        <f>COUNTIF('901'!AV28:BQ28,"AJ")</f>
        <v>0</v>
      </c>
      <c r="AC28" s="87">
        <f>COUNTIF('901'!BR28:CN28,"A")</f>
        <v>0</v>
      </c>
      <c r="AD28" s="87">
        <f>COUNTIF('901'!BR28:CN28,"R")</f>
        <v>0</v>
      </c>
      <c r="AE28" s="97">
        <f>COUNTIF('901'!BR28:CN28,"R1")</f>
        <v>1</v>
      </c>
      <c r="AF28" s="97">
        <f>COUNTIF('901'!BR28:CN28,"E")</f>
        <v>0</v>
      </c>
      <c r="AG28" s="98">
        <f>COUNTIF('901'!BR28:CN28,"U")</f>
        <v>0</v>
      </c>
      <c r="AH28" s="98">
        <f>COUNTIF('901'!BR28:CN28,"AJ")</f>
        <v>0</v>
      </c>
      <c r="AI28" s="87">
        <f>COUNTIF('901'!CO28:CX28,"A")</f>
        <v>0</v>
      </c>
      <c r="AJ28" s="87">
        <f>COUNTIF('901'!CO28:CX28,"R")</f>
        <v>0</v>
      </c>
      <c r="AK28" s="97">
        <f>COUNTIF('901'!CO28:CX28,"R1")</f>
        <v>0</v>
      </c>
      <c r="AL28" s="97">
        <f>COUNTIF('901'!CO28:CX28,"E")</f>
        <v>0</v>
      </c>
      <c r="AM28" s="98">
        <f>COUNTIF('901'!CO28:CX28,"U")</f>
        <v>0</v>
      </c>
      <c r="AN28" s="98">
        <f>COUNTIF('901'!CO28:CX28,"AJ")</f>
        <v>0</v>
      </c>
      <c r="AO28" s="451">
        <f t="shared" si="10"/>
        <v>1</v>
      </c>
      <c r="AP28" s="452">
        <f t="shared" si="11"/>
        <v>0</v>
      </c>
      <c r="AQ28" s="452">
        <f t="shared" si="12"/>
        <v>1</v>
      </c>
      <c r="AR28" s="452">
        <f t="shared" si="13"/>
        <v>0</v>
      </c>
      <c r="AS28" s="453">
        <f t="shared" si="14"/>
        <v>0</v>
      </c>
    </row>
    <row r="29" spans="2:45" ht="15.75" thickBot="1" x14ac:dyDescent="0.3">
      <c r="B29" s="123" t="s">
        <v>363</v>
      </c>
      <c r="C29" s="126">
        <f>COUNTIF('901'!C29:F29,"A")</f>
        <v>0</v>
      </c>
      <c r="D29" s="126">
        <f>COUNTIF('901'!C29:F29,"R")</f>
        <v>0</v>
      </c>
      <c r="E29" s="126">
        <f>COUNTIF('901'!C29:F29,"R1")</f>
        <v>0</v>
      </c>
      <c r="F29" s="126">
        <f>COUNTIF('901'!C29:F29,"E")</f>
        <v>0</v>
      </c>
      <c r="G29" s="126">
        <f>COUNTIF('901'!C29:F29,"U")</f>
        <v>0</v>
      </c>
      <c r="H29" s="126">
        <f>COUNTIF('901'!G29:Z29,"A")</f>
        <v>0</v>
      </c>
      <c r="I29" s="126">
        <f>COUNTIF('901'!G29:Z29,"R")</f>
        <v>4</v>
      </c>
      <c r="J29" s="126">
        <f>COUNTIF('901'!G29:Z29,"R1")</f>
        <v>1</v>
      </c>
      <c r="K29" s="126">
        <f>COUNTIF('901'!G29:Z29,"E")</f>
        <v>0</v>
      </c>
      <c r="L29" s="126">
        <f>COUNTIF('901'!G29:Z29,"U")</f>
        <v>0</v>
      </c>
      <c r="M29" s="126">
        <f>COUNTIF('901'!AA29:AU29,"A")</f>
        <v>0</v>
      </c>
      <c r="N29" s="126">
        <f>COUNTIF('901'!AA29:AU29,"R")</f>
        <v>0</v>
      </c>
      <c r="O29" s="126">
        <f>COUNTIF('901'!AA29:AU29,"R1")</f>
        <v>0</v>
      </c>
      <c r="P29" s="126">
        <f>COUNTIF('901'!AA29:AU29,"E")</f>
        <v>0</v>
      </c>
      <c r="Q29" s="126">
        <f>COUNTIF('901'!AA29:AU29,"U")</f>
        <v>0</v>
      </c>
      <c r="R29" s="126">
        <f t="shared" si="0"/>
        <v>0</v>
      </c>
      <c r="S29" s="126">
        <f t="shared" si="1"/>
        <v>4</v>
      </c>
      <c r="T29" s="126">
        <f t="shared" si="2"/>
        <v>1</v>
      </c>
      <c r="U29" s="126">
        <f t="shared" si="3"/>
        <v>0</v>
      </c>
      <c r="V29" s="126">
        <f t="shared" si="4"/>
        <v>0</v>
      </c>
      <c r="W29" s="87">
        <f>COUNTIF('901'!AV29:BQ29,"A")</f>
        <v>1</v>
      </c>
      <c r="X29" s="87">
        <f>COUNTIF('901'!AV29:BQ29,"R")</f>
        <v>0</v>
      </c>
      <c r="Y29" s="97">
        <f>COUNTIF('901'!AV29:BQ29,"R1")</f>
        <v>1</v>
      </c>
      <c r="Z29" s="97">
        <f>COUNTIF('901'!AV29:BQ29,"E")</f>
        <v>0</v>
      </c>
      <c r="AA29" s="98">
        <f>COUNTIF('901'!AV29:BQ29,"U")</f>
        <v>0</v>
      </c>
      <c r="AB29" s="98">
        <f>COUNTIF('901'!AV29:BQ29,"AJ")</f>
        <v>0</v>
      </c>
      <c r="AC29" s="87">
        <f>COUNTIF('901'!BR29:CN29,"A")</f>
        <v>0</v>
      </c>
      <c r="AD29" s="87">
        <f>COUNTIF('901'!BR29:CN29,"R")</f>
        <v>0</v>
      </c>
      <c r="AE29" s="97">
        <f>COUNTIF('901'!BR29:CN29,"R1")</f>
        <v>1</v>
      </c>
      <c r="AF29" s="97">
        <f>COUNTIF('901'!BR29:CN29,"E")</f>
        <v>0</v>
      </c>
      <c r="AG29" s="98">
        <f>COUNTIF('901'!BR29:CN29,"U")</f>
        <v>0</v>
      </c>
      <c r="AH29" s="98">
        <f>COUNTIF('901'!BR29:CN29,"AJ")</f>
        <v>0</v>
      </c>
      <c r="AI29" s="87">
        <f>COUNTIF('901'!CO29:CX29,"A")</f>
        <v>0</v>
      </c>
      <c r="AJ29" s="87">
        <f>COUNTIF('901'!CO29:CX29,"R")</f>
        <v>0</v>
      </c>
      <c r="AK29" s="97">
        <f>COUNTIF('901'!CO29:CX29,"R1")</f>
        <v>0</v>
      </c>
      <c r="AL29" s="97">
        <f>COUNTIF('901'!CO29:CX29,"E")</f>
        <v>0</v>
      </c>
      <c r="AM29" s="98">
        <f>COUNTIF('901'!CO29:CX29,"U")</f>
        <v>0</v>
      </c>
      <c r="AN29" s="98">
        <f>COUNTIF('901'!CO29:CX29,"AJ")</f>
        <v>0</v>
      </c>
      <c r="AO29" s="451">
        <f t="shared" si="10"/>
        <v>1</v>
      </c>
      <c r="AP29" s="452">
        <f t="shared" si="11"/>
        <v>0</v>
      </c>
      <c r="AQ29" s="452">
        <f t="shared" si="12"/>
        <v>2</v>
      </c>
      <c r="AR29" s="452">
        <f t="shared" si="13"/>
        <v>0</v>
      </c>
      <c r="AS29" s="453">
        <f t="shared" si="14"/>
        <v>0</v>
      </c>
    </row>
    <row r="30" spans="2:45" s="43" customFormat="1" ht="15.75" thickBot="1" x14ac:dyDescent="0.3">
      <c r="B30" s="134" t="s">
        <v>364</v>
      </c>
      <c r="C30" s="128">
        <f>COUNTIF('901'!C30:F30,"A")</f>
        <v>0</v>
      </c>
      <c r="D30" s="128">
        <f>COUNTIF('901'!C30:F30,"R")</f>
        <v>0</v>
      </c>
      <c r="E30" s="128">
        <f>COUNTIF('901'!C30:F30,"R1")</f>
        <v>0</v>
      </c>
      <c r="F30" s="128">
        <f>COUNTIF('901'!C30:F30,"E")</f>
        <v>0</v>
      </c>
      <c r="G30" s="128">
        <f>COUNTIF('901'!C30:F30,"U")</f>
        <v>0</v>
      </c>
      <c r="H30" s="128">
        <f>COUNTIF('901'!G30:Z30,"A")</f>
        <v>0</v>
      </c>
      <c r="I30" s="128">
        <f>COUNTIF('901'!G30:Z30,"R")</f>
        <v>4</v>
      </c>
      <c r="J30" s="128">
        <f>COUNTIF('901'!G30:Z30,"R1")</f>
        <v>4</v>
      </c>
      <c r="K30" s="128">
        <f>COUNTIF('901'!G30:Z30,"E")</f>
        <v>1</v>
      </c>
      <c r="L30" s="128">
        <f>COUNTIF('901'!G30:Z30,"U")</f>
        <v>0</v>
      </c>
      <c r="M30" s="128">
        <f>COUNTIF('901'!AA30:AU30,"A")</f>
        <v>0</v>
      </c>
      <c r="N30" s="128">
        <f>COUNTIF('901'!AA30:AU30,"R")</f>
        <v>0</v>
      </c>
      <c r="O30" s="128">
        <f>COUNTIF('901'!AA30:AU30,"R1")</f>
        <v>0</v>
      </c>
      <c r="P30" s="128">
        <f>COUNTIF('901'!AA30:AU30,"E")</f>
        <v>0</v>
      </c>
      <c r="Q30" s="128">
        <f>COUNTIF('901'!AA30:AU30,"U")</f>
        <v>0</v>
      </c>
      <c r="R30" s="128">
        <f t="shared" si="0"/>
        <v>0</v>
      </c>
      <c r="S30" s="128">
        <f t="shared" si="1"/>
        <v>4</v>
      </c>
      <c r="T30" s="128">
        <f t="shared" si="2"/>
        <v>4</v>
      </c>
      <c r="U30" s="128">
        <f t="shared" si="3"/>
        <v>1</v>
      </c>
      <c r="V30" s="128">
        <f t="shared" si="4"/>
        <v>0</v>
      </c>
      <c r="W30" s="87">
        <f>COUNTIF('901'!AV30:BQ30,"A")</f>
        <v>1</v>
      </c>
      <c r="X30" s="87">
        <f>COUNTIF('901'!AV30:BQ30,"R")</f>
        <v>0</v>
      </c>
      <c r="Y30" s="97">
        <f>COUNTIF('901'!AV30:BQ30,"R1")</f>
        <v>1</v>
      </c>
      <c r="Z30" s="97">
        <f>COUNTIF('901'!AV30:BQ30,"E")</f>
        <v>0</v>
      </c>
      <c r="AA30" s="98">
        <f>COUNTIF('901'!AV30:BQ30,"U")</f>
        <v>0</v>
      </c>
      <c r="AB30" s="98">
        <f>COUNTIF('901'!AV30:BQ30,"AJ")</f>
        <v>0</v>
      </c>
      <c r="AC30" s="87">
        <f>COUNTIF('901'!BR30:CN30,"A")</f>
        <v>0</v>
      </c>
      <c r="AD30" s="87">
        <f>COUNTIF('901'!BR30:CN30,"R")</f>
        <v>0</v>
      </c>
      <c r="AE30" s="97">
        <f>COUNTIF('901'!BR30:CN30,"R1")</f>
        <v>1</v>
      </c>
      <c r="AF30" s="97">
        <f>COUNTIF('901'!BR30:CN30,"E")</f>
        <v>0</v>
      </c>
      <c r="AG30" s="98">
        <f>COUNTIF('901'!BR30:CN30,"U")</f>
        <v>0</v>
      </c>
      <c r="AH30" s="98">
        <f>COUNTIF('901'!BR30:CN30,"AJ")</f>
        <v>0</v>
      </c>
      <c r="AI30" s="87">
        <f>COUNTIF('901'!CO30:CX30,"A")</f>
        <v>0</v>
      </c>
      <c r="AJ30" s="87">
        <f>COUNTIF('901'!CO30:CX30,"R")</f>
        <v>0</v>
      </c>
      <c r="AK30" s="97">
        <f>COUNTIF('901'!CO30:CX30,"R1")</f>
        <v>0</v>
      </c>
      <c r="AL30" s="97">
        <f>COUNTIF('901'!CO30:CX30,"E")</f>
        <v>0</v>
      </c>
      <c r="AM30" s="98">
        <f>COUNTIF('901'!CO30:CX30,"U")</f>
        <v>0</v>
      </c>
      <c r="AN30" s="98">
        <f>COUNTIF('901'!CO30:CX30,"AJ")</f>
        <v>0</v>
      </c>
      <c r="AO30" s="451">
        <f t="shared" si="10"/>
        <v>1</v>
      </c>
      <c r="AP30" s="452">
        <f t="shared" si="11"/>
        <v>0</v>
      </c>
      <c r="AQ30" s="452">
        <f t="shared" si="12"/>
        <v>2</v>
      </c>
      <c r="AR30" s="452">
        <f t="shared" si="13"/>
        <v>0</v>
      </c>
      <c r="AS30" s="453">
        <f t="shared" si="14"/>
        <v>0</v>
      </c>
    </row>
    <row r="31" spans="2:45" ht="15.75" thickBot="1" x14ac:dyDescent="0.3">
      <c r="B31" s="123" t="s">
        <v>365</v>
      </c>
      <c r="C31" s="126">
        <f>COUNTIF('901'!C31:F31,"A")</f>
        <v>0</v>
      </c>
      <c r="D31" s="126">
        <f>COUNTIF('901'!C31:F31,"R")</f>
        <v>0</v>
      </c>
      <c r="E31" s="126">
        <f>COUNTIF('901'!C31:F31,"R1")</f>
        <v>0</v>
      </c>
      <c r="F31" s="126">
        <f>COUNTIF('901'!C31:F31,"E")</f>
        <v>0</v>
      </c>
      <c r="G31" s="126">
        <f>COUNTIF('901'!C31:F31,"U")</f>
        <v>0</v>
      </c>
      <c r="H31" s="126">
        <f>COUNTIF('901'!G31:Z31,"A")</f>
        <v>1</v>
      </c>
      <c r="I31" s="126">
        <f>COUNTIF('901'!G31:Z31,"R")</f>
        <v>0</v>
      </c>
      <c r="J31" s="126">
        <f>COUNTIF('901'!G31:Z31,"R1")</f>
        <v>1</v>
      </c>
      <c r="K31" s="126">
        <f>COUNTIF('901'!G31:Z31,"E")</f>
        <v>0</v>
      </c>
      <c r="L31" s="126">
        <f>COUNTIF('901'!G31:Z31,"U")</f>
        <v>0</v>
      </c>
      <c r="M31" s="126">
        <f>COUNTIF('901'!AA31:AU31,"A")</f>
        <v>0</v>
      </c>
      <c r="N31" s="126">
        <f>COUNTIF('901'!AA31:AU31,"R")</f>
        <v>0</v>
      </c>
      <c r="O31" s="126">
        <f>COUNTIF('901'!AA31:AU31,"R1")</f>
        <v>0</v>
      </c>
      <c r="P31" s="126">
        <f>COUNTIF('901'!AA31:AU31,"E")</f>
        <v>0</v>
      </c>
      <c r="Q31" s="126">
        <f>COUNTIF('901'!AA31:AU31,"U")</f>
        <v>0</v>
      </c>
      <c r="R31" s="126">
        <f t="shared" si="0"/>
        <v>1</v>
      </c>
      <c r="S31" s="126">
        <f t="shared" si="1"/>
        <v>0</v>
      </c>
      <c r="T31" s="126">
        <f t="shared" si="2"/>
        <v>1</v>
      </c>
      <c r="U31" s="126">
        <f t="shared" si="3"/>
        <v>0</v>
      </c>
      <c r="V31" s="126">
        <f t="shared" si="4"/>
        <v>0</v>
      </c>
      <c r="W31" s="87">
        <f>COUNTIF('901'!AV31:BQ31,"A")</f>
        <v>5</v>
      </c>
      <c r="X31" s="87">
        <f>COUNTIF('901'!AV31:BQ31,"R")</f>
        <v>0</v>
      </c>
      <c r="Y31" s="97">
        <f>COUNTIF('901'!AV31:BQ31,"R1")</f>
        <v>0</v>
      </c>
      <c r="Z31" s="97">
        <f>COUNTIF('901'!AV31:BQ31,"E")</f>
        <v>0</v>
      </c>
      <c r="AA31" s="98">
        <f>COUNTIF('901'!AV31:BQ31,"U")</f>
        <v>0</v>
      </c>
      <c r="AB31" s="98">
        <f>COUNTIF('901'!AV31:BQ31,"AJ")</f>
        <v>0</v>
      </c>
      <c r="AC31" s="87">
        <f>COUNTIF('901'!BR31:CN31,"A")</f>
        <v>0</v>
      </c>
      <c r="AD31" s="87">
        <f>COUNTIF('901'!BR31:CN31,"R")</f>
        <v>0</v>
      </c>
      <c r="AE31" s="97">
        <f>COUNTIF('901'!BR31:CN31,"R1")</f>
        <v>0</v>
      </c>
      <c r="AF31" s="97">
        <f>COUNTIF('901'!BR31:CN31,"E")</f>
        <v>0</v>
      </c>
      <c r="AG31" s="98">
        <f>COUNTIF('901'!BR31:CN31,"U")</f>
        <v>0</v>
      </c>
      <c r="AH31" s="98">
        <f>COUNTIF('901'!BR31:CN31,"AJ")</f>
        <v>0</v>
      </c>
      <c r="AI31" s="87">
        <f>COUNTIF('901'!CO31:CX31,"A")</f>
        <v>0</v>
      </c>
      <c r="AJ31" s="87">
        <f>COUNTIF('901'!CO31:CX31,"R")</f>
        <v>0</v>
      </c>
      <c r="AK31" s="97">
        <f>COUNTIF('901'!CO31:CX31,"R1")</f>
        <v>0</v>
      </c>
      <c r="AL31" s="97">
        <f>COUNTIF('901'!CO31:CX31,"E")</f>
        <v>0</v>
      </c>
      <c r="AM31" s="98">
        <f>COUNTIF('901'!CO31:CX31,"U")</f>
        <v>0</v>
      </c>
      <c r="AN31" s="98">
        <f>COUNTIF('901'!CO31:CX31,"AJ")</f>
        <v>0</v>
      </c>
      <c r="AO31" s="451">
        <f>SUM(W31,AC31,AI31)</f>
        <v>5</v>
      </c>
      <c r="AP31" s="452">
        <f>SUM(X31,AD31,AJ31)</f>
        <v>0</v>
      </c>
      <c r="AQ31" s="452">
        <f>SUM(Y31,AE31,AK31)</f>
        <v>0</v>
      </c>
      <c r="AR31" s="452">
        <f>SUM(Z31,AF31,AL31)</f>
        <v>0</v>
      </c>
      <c r="AS31" s="453">
        <f>SUM(AA31,AG31,AM31)</f>
        <v>0</v>
      </c>
    </row>
    <row r="32" spans="2:45" s="43" customFormat="1" ht="15.75" thickBot="1" x14ac:dyDescent="0.3">
      <c r="B32" s="134" t="s">
        <v>366</v>
      </c>
      <c r="C32" s="128">
        <f>COUNTIF('901'!C32:F32,"A")</f>
        <v>0</v>
      </c>
      <c r="D32" s="128">
        <f>COUNTIF('901'!C32:F32,"R")</f>
        <v>1</v>
      </c>
      <c r="E32" s="128">
        <f>COUNTIF('901'!C32:F32,"R1")</f>
        <v>0</v>
      </c>
      <c r="F32" s="128">
        <f>COUNTIF('901'!C32:F32,"E")</f>
        <v>0</v>
      </c>
      <c r="G32" s="128">
        <f>COUNTIF('901'!C32:F32,"U")</f>
        <v>0</v>
      </c>
      <c r="H32" s="128">
        <f>COUNTIF('901'!G32:Z32,"A")</f>
        <v>0</v>
      </c>
      <c r="I32" s="128">
        <f>COUNTIF('901'!G32:Z32,"R")</f>
        <v>4</v>
      </c>
      <c r="J32" s="128">
        <f>COUNTIF('901'!G32:Z32,"R1")</f>
        <v>5</v>
      </c>
      <c r="K32" s="128">
        <f>COUNTIF('901'!G32:Z32,"E")</f>
        <v>0</v>
      </c>
      <c r="L32" s="128">
        <f>COUNTIF('901'!G32:Z32,"U")</f>
        <v>0</v>
      </c>
      <c r="M32" s="128">
        <f>COUNTIF('901'!AA32:AU32,"A")</f>
        <v>0</v>
      </c>
      <c r="N32" s="128">
        <f>COUNTIF('901'!AA32:AU32,"R")</f>
        <v>0</v>
      </c>
      <c r="O32" s="128">
        <f>COUNTIF('901'!AA32:AU32,"R1")</f>
        <v>0</v>
      </c>
      <c r="P32" s="128">
        <f>COUNTIF('901'!AA32:AU32,"E")</f>
        <v>0</v>
      </c>
      <c r="Q32" s="128">
        <f>COUNTIF('901'!AA32:AU32,"U")</f>
        <v>0</v>
      </c>
      <c r="R32" s="128">
        <f t="shared" si="0"/>
        <v>0</v>
      </c>
      <c r="S32" s="128">
        <f t="shared" si="1"/>
        <v>5</v>
      </c>
      <c r="T32" s="128">
        <f t="shared" si="2"/>
        <v>5</v>
      </c>
      <c r="U32" s="128">
        <f t="shared" si="3"/>
        <v>0</v>
      </c>
      <c r="V32" s="128">
        <f t="shared" si="4"/>
        <v>0</v>
      </c>
      <c r="W32" s="87">
        <f>COUNTIF('901'!AV32:BQ32,"A")</f>
        <v>1</v>
      </c>
      <c r="X32" s="87">
        <f>COUNTIF('901'!AV32:BQ32,"R")</f>
        <v>0</v>
      </c>
      <c r="Y32" s="97">
        <f>COUNTIF('901'!AV32:BQ32,"R1")</f>
        <v>1</v>
      </c>
      <c r="Z32" s="97">
        <f>COUNTIF('901'!AV32:BQ32,"E")</f>
        <v>1</v>
      </c>
      <c r="AA32" s="98">
        <f>COUNTIF('901'!AV32:BQ32,"U")</f>
        <v>0</v>
      </c>
      <c r="AB32" s="98">
        <f>COUNTIF('901'!AV32:BQ32,"AJ")</f>
        <v>0</v>
      </c>
      <c r="AC32" s="87">
        <f>COUNTIF('901'!BR32:CN32,"A")</f>
        <v>0</v>
      </c>
      <c r="AD32" s="87">
        <f>COUNTIF('901'!BR32:CN32,"R")</f>
        <v>0</v>
      </c>
      <c r="AE32" s="97">
        <f>COUNTIF('901'!BR32:CN32,"R1")</f>
        <v>0</v>
      </c>
      <c r="AF32" s="97">
        <f>COUNTIF('901'!BR32:CN32,"E")</f>
        <v>0</v>
      </c>
      <c r="AG32" s="98">
        <f>COUNTIF('901'!BR32:CN32,"U")</f>
        <v>0</v>
      </c>
      <c r="AH32" s="98">
        <f>COUNTIF('901'!BR32:CN32,"AJ")</f>
        <v>0</v>
      </c>
      <c r="AI32" s="87">
        <f>COUNTIF('901'!CO32:CX32,"A")</f>
        <v>0</v>
      </c>
      <c r="AJ32" s="87">
        <f>COUNTIF('901'!CO32:CX32,"R")</f>
        <v>0</v>
      </c>
      <c r="AK32" s="97">
        <f>COUNTIF('901'!CO32:CX32,"R1")</f>
        <v>2</v>
      </c>
      <c r="AL32" s="97">
        <f>COUNTIF('901'!CO32:CX32,"E")</f>
        <v>0</v>
      </c>
      <c r="AM32" s="98">
        <f>COUNTIF('901'!CO32:CX32,"U")</f>
        <v>0</v>
      </c>
      <c r="AN32" s="98">
        <f>COUNTIF('901'!CO32:CX32,"AJ")</f>
        <v>0</v>
      </c>
      <c r="AO32" s="451">
        <f t="shared" ref="AO32:AO35" si="15">SUM(W32,AC32,AI32)</f>
        <v>1</v>
      </c>
      <c r="AP32" s="452">
        <f t="shared" ref="AP32:AP35" si="16">SUM(X32,AD32,AJ32)</f>
        <v>0</v>
      </c>
      <c r="AQ32" s="452">
        <f t="shared" ref="AQ32:AQ35" si="17">SUM(Y32,AE32,AK32)</f>
        <v>3</v>
      </c>
      <c r="AR32" s="452">
        <f t="shared" ref="AR32:AR35" si="18">SUM(Z32,AF32,AL32)</f>
        <v>1</v>
      </c>
      <c r="AS32" s="453">
        <f t="shared" ref="AS32:AS35" si="19">SUM(AA32,AG32,AM32)</f>
        <v>0</v>
      </c>
    </row>
    <row r="33" spans="2:45" s="43" customFormat="1" ht="15.75" thickBot="1" x14ac:dyDescent="0.3">
      <c r="B33" s="150" t="s">
        <v>367</v>
      </c>
      <c r="C33" s="128">
        <f>COUNTIF('901'!C33:F33,"A")</f>
        <v>0</v>
      </c>
      <c r="D33" s="128">
        <f>COUNTIF('901'!C33:F33,"R")</f>
        <v>0</v>
      </c>
      <c r="E33" s="128">
        <f>COUNTIF('901'!C33:F33,"R1")</f>
        <v>0</v>
      </c>
      <c r="F33" s="128">
        <f>COUNTIF('901'!C33:F33,"E")</f>
        <v>0</v>
      </c>
      <c r="G33" s="128">
        <f>COUNTIF('901'!C33:F33,"U")</f>
        <v>0</v>
      </c>
      <c r="H33" s="128">
        <f>COUNTIF('901'!G33:Z33,"A")</f>
        <v>1</v>
      </c>
      <c r="I33" s="128">
        <f>COUNTIF('901'!G33:Z33,"R")</f>
        <v>2</v>
      </c>
      <c r="J33" s="128">
        <f>COUNTIF('901'!G33:Z33,"R1")</f>
        <v>4</v>
      </c>
      <c r="K33" s="128">
        <f>COUNTIF('901'!G33:Z33,"E")</f>
        <v>0</v>
      </c>
      <c r="L33" s="128">
        <f>COUNTIF('901'!G33:Z33,"U")</f>
        <v>0</v>
      </c>
      <c r="M33" s="128">
        <f>COUNTIF('901'!AA33:AU33,"A")</f>
        <v>0</v>
      </c>
      <c r="N33" s="128">
        <f>COUNTIF('901'!AA33:AU33,"R")</f>
        <v>0</v>
      </c>
      <c r="O33" s="128">
        <f>COUNTIF('901'!AA33:AU33,"R1")</f>
        <v>0</v>
      </c>
      <c r="P33" s="128">
        <f>COUNTIF('901'!AA33:AU33,"E")</f>
        <v>0</v>
      </c>
      <c r="Q33" s="128">
        <f>COUNTIF('901'!AA33:AU33,"U")</f>
        <v>0</v>
      </c>
      <c r="R33" s="128">
        <f t="shared" si="0"/>
        <v>1</v>
      </c>
      <c r="S33" s="128">
        <f t="shared" si="1"/>
        <v>2</v>
      </c>
      <c r="T33" s="128">
        <f t="shared" si="2"/>
        <v>4</v>
      </c>
      <c r="U33" s="128">
        <f t="shared" si="3"/>
        <v>0</v>
      </c>
      <c r="V33" s="128">
        <f t="shared" si="4"/>
        <v>0</v>
      </c>
      <c r="W33" s="87">
        <f>COUNTIF('901'!AV33:BQ33,"A")</f>
        <v>0</v>
      </c>
      <c r="X33" s="87">
        <f>COUNTIF('901'!AV33:BQ33,"R")</f>
        <v>0</v>
      </c>
      <c r="Y33" s="97">
        <f>COUNTIF('901'!AV33:BQ33,"R1")</f>
        <v>1</v>
      </c>
      <c r="Z33" s="97">
        <f>COUNTIF('901'!AV33:BQ33,"E")</f>
        <v>1</v>
      </c>
      <c r="AA33" s="98">
        <f>COUNTIF('901'!AV33:BQ33,"U")</f>
        <v>0</v>
      </c>
      <c r="AB33" s="98">
        <f>COUNTIF('901'!AV33:BQ33,"AJ")</f>
        <v>0</v>
      </c>
      <c r="AC33" s="87">
        <f>COUNTIF('901'!BR33:CN33,"A")</f>
        <v>0</v>
      </c>
      <c r="AD33" s="87">
        <f>COUNTIF('901'!BR33:CN33,"R")</f>
        <v>0</v>
      </c>
      <c r="AE33" s="97">
        <f>COUNTIF('901'!BR33:CN33,"R1")</f>
        <v>1</v>
      </c>
      <c r="AF33" s="97">
        <f>COUNTIF('901'!BR33:CN33,"E")</f>
        <v>0</v>
      </c>
      <c r="AG33" s="98">
        <f>COUNTIF('901'!BR33:CN33,"U")</f>
        <v>0</v>
      </c>
      <c r="AH33" s="98">
        <f>COUNTIF('901'!BR33:CN33,"AJ")</f>
        <v>0</v>
      </c>
      <c r="AI33" s="87">
        <f>COUNTIF('901'!CO33:CX33,"A")</f>
        <v>0</v>
      </c>
      <c r="AJ33" s="87">
        <f>COUNTIF('901'!CO33:CX33,"R")</f>
        <v>0</v>
      </c>
      <c r="AK33" s="97">
        <f>COUNTIF('901'!CO33:CX33,"R1")</f>
        <v>0</v>
      </c>
      <c r="AL33" s="97">
        <f>COUNTIF('901'!CO33:CX33,"E")</f>
        <v>0</v>
      </c>
      <c r="AM33" s="98">
        <f>COUNTIF('901'!CO33:CX33,"U")</f>
        <v>0</v>
      </c>
      <c r="AN33" s="98">
        <f>COUNTIF('901'!CO33:CX33,"AJ")</f>
        <v>0</v>
      </c>
      <c r="AO33" s="451">
        <f t="shared" si="15"/>
        <v>0</v>
      </c>
      <c r="AP33" s="452">
        <f t="shared" si="16"/>
        <v>0</v>
      </c>
      <c r="AQ33" s="452">
        <f t="shared" si="17"/>
        <v>2</v>
      </c>
      <c r="AR33" s="452">
        <f t="shared" si="18"/>
        <v>1</v>
      </c>
      <c r="AS33" s="453">
        <f t="shared" si="19"/>
        <v>0</v>
      </c>
    </row>
    <row r="34" spans="2:45" ht="15.75" thickBot="1" x14ac:dyDescent="0.3">
      <c r="B34" s="123" t="s">
        <v>368</v>
      </c>
      <c r="C34" s="126">
        <f>COUNTIF('901'!C34:F34,"A")</f>
        <v>0</v>
      </c>
      <c r="D34" s="126">
        <f>COUNTIF('901'!C34:F34,"R")</f>
        <v>0</v>
      </c>
      <c r="E34" s="126">
        <f>COUNTIF('901'!C34:F34,"R1")</f>
        <v>0</v>
      </c>
      <c r="F34" s="126">
        <f>COUNTIF('901'!C34:F34,"E")</f>
        <v>0</v>
      </c>
      <c r="G34" s="126">
        <f>COUNTIF('901'!C34:F34,"U")</f>
        <v>0</v>
      </c>
      <c r="H34" s="126">
        <f>COUNTIF('901'!G34:Z34,"A")</f>
        <v>0</v>
      </c>
      <c r="I34" s="126">
        <f>COUNTIF('901'!G34:Z34,"R")</f>
        <v>0</v>
      </c>
      <c r="J34" s="126">
        <f>COUNTIF('901'!G34:Z34,"R1")</f>
        <v>1</v>
      </c>
      <c r="K34" s="126">
        <f>COUNTIF('901'!G34:Z34,"E")</f>
        <v>0</v>
      </c>
      <c r="L34" s="126">
        <f>COUNTIF('901'!G34:Z34,"U")</f>
        <v>0</v>
      </c>
      <c r="M34" s="126">
        <f>COUNTIF('901'!AA34:AU34,"A")</f>
        <v>0</v>
      </c>
      <c r="N34" s="126">
        <f>COUNTIF('901'!AA34:AU34,"R")</f>
        <v>0</v>
      </c>
      <c r="O34" s="126">
        <f>COUNTIF('901'!AA34:AU34,"R1")</f>
        <v>0</v>
      </c>
      <c r="P34" s="126">
        <f>COUNTIF('901'!AA34:AU34,"E")</f>
        <v>0</v>
      </c>
      <c r="Q34" s="126">
        <f>COUNTIF('901'!AA34:AU34,"U")</f>
        <v>0</v>
      </c>
      <c r="R34" s="126">
        <f t="shared" si="0"/>
        <v>0</v>
      </c>
      <c r="S34" s="126">
        <f t="shared" si="1"/>
        <v>0</v>
      </c>
      <c r="T34" s="126">
        <f t="shared" si="2"/>
        <v>1</v>
      </c>
      <c r="U34" s="126">
        <f t="shared" si="3"/>
        <v>0</v>
      </c>
      <c r="V34" s="126">
        <f t="shared" si="4"/>
        <v>0</v>
      </c>
      <c r="W34" s="87">
        <f>COUNTIF('901'!AV34:BQ34,"A")</f>
        <v>0</v>
      </c>
      <c r="X34" s="87">
        <f>COUNTIF('901'!AV34:BQ34,"R")</f>
        <v>0</v>
      </c>
      <c r="Y34" s="97">
        <f>COUNTIF('901'!AV34:BQ34,"R1")</f>
        <v>0</v>
      </c>
      <c r="Z34" s="97">
        <f>COUNTIF('901'!AV34:BQ34,"E")</f>
        <v>0</v>
      </c>
      <c r="AA34" s="98">
        <f>COUNTIF('901'!AV34:BQ34,"U")</f>
        <v>0</v>
      </c>
      <c r="AB34" s="98">
        <f>COUNTIF('901'!AV34:BQ34,"AJ")</f>
        <v>0</v>
      </c>
      <c r="AC34" s="87">
        <f>COUNTIF('901'!BR34:CN34,"A")</f>
        <v>0</v>
      </c>
      <c r="AD34" s="87">
        <f>COUNTIF('901'!BR34:CN34,"R")</f>
        <v>0</v>
      </c>
      <c r="AE34" s="97">
        <f>COUNTIF('901'!BR34:CN34,"R1")</f>
        <v>0</v>
      </c>
      <c r="AF34" s="97">
        <f>COUNTIF('901'!BR34:CN34,"E")</f>
        <v>0</v>
      </c>
      <c r="AG34" s="98">
        <f>COUNTIF('901'!BR34:CN34,"U")</f>
        <v>0</v>
      </c>
      <c r="AH34" s="98">
        <f>COUNTIF('901'!BR34:CN34,"AJ")</f>
        <v>0</v>
      </c>
      <c r="AI34" s="87">
        <f>COUNTIF('901'!CO34:CX34,"A")</f>
        <v>0</v>
      </c>
      <c r="AJ34" s="87">
        <f>COUNTIF('901'!CO34:CX34,"R")</f>
        <v>0</v>
      </c>
      <c r="AK34" s="97">
        <f>COUNTIF('901'!CO34:CX34,"R1")</f>
        <v>0</v>
      </c>
      <c r="AL34" s="97">
        <f>COUNTIF('901'!CO34:CX34,"E")</f>
        <v>0</v>
      </c>
      <c r="AM34" s="98">
        <f>COUNTIF('901'!CO34:CX34,"U")</f>
        <v>0</v>
      </c>
      <c r="AN34" s="98">
        <f>COUNTIF('901'!CO34:CX34,"AJ")</f>
        <v>0</v>
      </c>
      <c r="AO34" s="451">
        <f t="shared" si="15"/>
        <v>0</v>
      </c>
      <c r="AP34" s="452">
        <f t="shared" si="16"/>
        <v>0</v>
      </c>
      <c r="AQ34" s="452">
        <f t="shared" si="17"/>
        <v>0</v>
      </c>
      <c r="AR34" s="452">
        <f t="shared" si="18"/>
        <v>0</v>
      </c>
      <c r="AS34" s="453">
        <f t="shared" si="19"/>
        <v>0</v>
      </c>
    </row>
    <row r="35" spans="2:45" x14ac:dyDescent="0.25">
      <c r="B35" s="123" t="s">
        <v>369</v>
      </c>
      <c r="C35" s="126">
        <f>COUNTIF('901'!C35:F35,"A")</f>
        <v>0</v>
      </c>
      <c r="D35" s="126">
        <f>COUNTIF('901'!C35:F35,"R")</f>
        <v>2</v>
      </c>
      <c r="E35" s="126">
        <f>COUNTIF('901'!C35:F35,"R1")</f>
        <v>0</v>
      </c>
      <c r="F35" s="126">
        <f>COUNTIF('901'!C35:F35,"E")</f>
        <v>1</v>
      </c>
      <c r="G35" s="126">
        <f>COUNTIF('901'!C35:F35,"U")</f>
        <v>0</v>
      </c>
      <c r="H35" s="126">
        <f>COUNTIF('901'!G35:Z35,"A")</f>
        <v>1</v>
      </c>
      <c r="I35" s="126">
        <f>COUNTIF('901'!G35:Z35,"R")</f>
        <v>4</v>
      </c>
      <c r="J35" s="126">
        <f>COUNTIF('901'!G35:Z35,"R1")</f>
        <v>2</v>
      </c>
      <c r="K35" s="126">
        <f>COUNTIF('901'!G35:Z35,"E")</f>
        <v>1</v>
      </c>
      <c r="L35" s="126">
        <f>COUNTIF('901'!G35:Z35,"U")</f>
        <v>1</v>
      </c>
      <c r="M35" s="126">
        <f>COUNTIF('901'!AA35:AU35,"A")</f>
        <v>0</v>
      </c>
      <c r="N35" s="126">
        <f>COUNTIF('901'!AA35:AU35,"R")</f>
        <v>0</v>
      </c>
      <c r="O35" s="126">
        <f>COUNTIF('901'!AA35:AU35,"R1")</f>
        <v>0</v>
      </c>
      <c r="P35" s="126">
        <f>COUNTIF('901'!AA35:AU35,"E")</f>
        <v>0</v>
      </c>
      <c r="Q35" s="126">
        <f>COUNTIF('901'!AA35:AU35,"U")</f>
        <v>0</v>
      </c>
      <c r="R35" s="126">
        <f t="shared" si="0"/>
        <v>1</v>
      </c>
      <c r="S35" s="126">
        <f t="shared" si="1"/>
        <v>6</v>
      </c>
      <c r="T35" s="126">
        <f t="shared" si="2"/>
        <v>2</v>
      </c>
      <c r="U35" s="126">
        <f t="shared" si="3"/>
        <v>2</v>
      </c>
      <c r="V35" s="126">
        <f t="shared" si="4"/>
        <v>1</v>
      </c>
      <c r="W35" s="87">
        <f>COUNTIF('901'!AV35:BQ35,"A")</f>
        <v>1</v>
      </c>
      <c r="X35" s="87">
        <f>COUNTIF('901'!AV35:BQ35,"R")</f>
        <v>0</v>
      </c>
      <c r="Y35" s="97">
        <f>COUNTIF('901'!AV35:BQ35,"R1")</f>
        <v>1</v>
      </c>
      <c r="Z35" s="97">
        <f>COUNTIF('901'!AV35:BQ35,"E")</f>
        <v>1</v>
      </c>
      <c r="AA35" s="98">
        <f>COUNTIF('901'!AV35:BQ35,"U")</f>
        <v>0</v>
      </c>
      <c r="AB35" s="98">
        <f>COUNTIF('901'!AV35:BQ35,"AJ")</f>
        <v>0</v>
      </c>
      <c r="AC35" s="87">
        <f>COUNTIF('901'!BR35:CN35,"A")</f>
        <v>0</v>
      </c>
      <c r="AD35" s="87">
        <f>COUNTIF('901'!BR35:CN35,"R")</f>
        <v>0</v>
      </c>
      <c r="AE35" s="97">
        <f>COUNTIF('901'!BR35:CN35,"R1")</f>
        <v>0</v>
      </c>
      <c r="AF35" s="97">
        <f>COUNTIF('901'!BR35:CN35,"E")</f>
        <v>0</v>
      </c>
      <c r="AG35" s="98">
        <f>COUNTIF('901'!BR35:CN35,"U")</f>
        <v>0</v>
      </c>
      <c r="AH35" s="98">
        <f>COUNTIF('901'!BR35:CN35,"AJ")</f>
        <v>0</v>
      </c>
      <c r="AI35" s="87">
        <f>COUNTIF('901'!CO35:CX35,"A")</f>
        <v>0</v>
      </c>
      <c r="AJ35" s="87">
        <f>COUNTIF('901'!CO35:CX35,"R")</f>
        <v>0</v>
      </c>
      <c r="AK35" s="97">
        <f>COUNTIF('901'!CO35:CX35,"R1")</f>
        <v>0</v>
      </c>
      <c r="AL35" s="97">
        <f>COUNTIF('901'!CO35:CX35,"E")</f>
        <v>0</v>
      </c>
      <c r="AM35" s="98">
        <f>COUNTIF('901'!CO35:CX35,"U")</f>
        <v>0</v>
      </c>
      <c r="AN35" s="98">
        <f>COUNTIF('901'!CO35:CX35,"AJ")</f>
        <v>0</v>
      </c>
      <c r="AO35" s="451">
        <f t="shared" si="15"/>
        <v>1</v>
      </c>
      <c r="AP35" s="452">
        <f t="shared" si="16"/>
        <v>0</v>
      </c>
      <c r="AQ35" s="452">
        <f t="shared" si="17"/>
        <v>1</v>
      </c>
      <c r="AR35" s="452">
        <f t="shared" si="18"/>
        <v>1</v>
      </c>
      <c r="AS35" s="453">
        <f t="shared" si="19"/>
        <v>0</v>
      </c>
    </row>
    <row r="36" spans="2:45" x14ac:dyDescent="0.25">
      <c r="R36" s="461">
        <f>SUM(R4:R35)</f>
        <v>25</v>
      </c>
      <c r="S36" s="461">
        <f>SUM(S4:S35)</f>
        <v>91</v>
      </c>
      <c r="T36" s="461">
        <f>SUM(T4:T35)</f>
        <v>59</v>
      </c>
      <c r="U36" s="461">
        <f>SUM(U4:U35)</f>
        <v>15</v>
      </c>
      <c r="V36" s="461">
        <f>SUM(V4:V35)</f>
        <v>8</v>
      </c>
      <c r="AO36" s="464">
        <f>SUM(AO4:AO35)</f>
        <v>20</v>
      </c>
      <c r="AP36" s="465">
        <f>SUM(AP4:AP35)</f>
        <v>0</v>
      </c>
      <c r="AQ36" s="465">
        <f>SUM(AQ4:AQ35)</f>
        <v>50</v>
      </c>
      <c r="AR36" s="465">
        <f>SUM(AR4:AR35)</f>
        <v>12</v>
      </c>
      <c r="AS36" s="466">
        <f>SUM(AS4:AS35)</f>
        <v>0</v>
      </c>
    </row>
    <row r="37" spans="2:45" s="133" customFormat="1" x14ac:dyDescent="0.25">
      <c r="B37" s="133" t="s">
        <v>697</v>
      </c>
      <c r="C37" s="133" t="s">
        <v>699</v>
      </c>
      <c r="J37" s="133" t="s">
        <v>701</v>
      </c>
    </row>
    <row r="38" spans="2:45" s="133" customFormat="1" x14ac:dyDescent="0.25">
      <c r="B38" s="133" t="s">
        <v>698</v>
      </c>
      <c r="C38" s="133" t="s">
        <v>700</v>
      </c>
    </row>
  </sheetData>
  <mergeCells count="5">
    <mergeCell ref="C2:G2"/>
    <mergeCell ref="H2:L2"/>
    <mergeCell ref="M2:Q2"/>
    <mergeCell ref="R2:V2"/>
    <mergeCell ref="AO2:AS2"/>
  </mergeCells>
  <pageMargins left="0.25" right="0.25" top="0.75" bottom="0.75" header="0.3" footer="0.3"/>
  <pageSetup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38"/>
  <sheetViews>
    <sheetView topLeftCell="A11" zoomScale="60" zoomScaleNormal="60" workbookViewId="0">
      <selection activeCell="AS4" sqref="AS4:AS36"/>
    </sheetView>
  </sheetViews>
  <sheetFormatPr baseColWidth="10" defaultRowHeight="15" x14ac:dyDescent="0.25"/>
  <cols>
    <col min="1" max="1" width="4.7109375" customWidth="1"/>
    <col min="2" max="2" width="30.7109375" customWidth="1"/>
    <col min="3" max="17" width="3.28515625" customWidth="1"/>
    <col min="18" max="18" width="4" customWidth="1"/>
    <col min="19" max="19" width="3.28515625" customWidth="1"/>
    <col min="20" max="20" width="4.28515625" customWidth="1"/>
    <col min="21" max="42" width="3.28515625" customWidth="1"/>
    <col min="43" max="43" width="4" customWidth="1"/>
    <col min="44" max="45" width="3.28515625" customWidth="1"/>
  </cols>
  <sheetData>
    <row r="1" spans="2:45" ht="15.75" thickBot="1" x14ac:dyDescent="0.3"/>
    <row r="2" spans="2:45" ht="15.75" thickBot="1" x14ac:dyDescent="0.3">
      <c r="B2" s="118">
        <v>902</v>
      </c>
      <c r="C2" s="551" t="s">
        <v>27</v>
      </c>
      <c r="D2" s="552"/>
      <c r="E2" s="552"/>
      <c r="F2" s="552"/>
      <c r="G2" s="553"/>
      <c r="H2" s="551" t="s">
        <v>28</v>
      </c>
      <c r="I2" s="552"/>
      <c r="J2" s="552"/>
      <c r="K2" s="552"/>
      <c r="L2" s="553"/>
      <c r="M2" s="551" t="s">
        <v>35</v>
      </c>
      <c r="N2" s="552"/>
      <c r="O2" s="552"/>
      <c r="P2" s="552"/>
      <c r="Q2" s="553"/>
      <c r="R2" s="530" t="s">
        <v>681</v>
      </c>
      <c r="S2" s="531"/>
      <c r="T2" s="531"/>
      <c r="U2" s="531"/>
      <c r="V2" s="532"/>
      <c r="W2" s="197" t="s">
        <v>727</v>
      </c>
      <c r="X2" s="198"/>
      <c r="Y2" s="198"/>
      <c r="Z2" s="198"/>
      <c r="AA2" s="198"/>
      <c r="AB2" s="93"/>
      <c r="AC2" s="199" t="s">
        <v>728</v>
      </c>
      <c r="AD2" s="198"/>
      <c r="AE2" s="198"/>
      <c r="AF2" s="198"/>
      <c r="AG2" s="198"/>
      <c r="AH2" s="93"/>
      <c r="AI2" s="199" t="s">
        <v>729</v>
      </c>
      <c r="AJ2" s="198"/>
      <c r="AK2" s="198"/>
      <c r="AL2" s="198"/>
      <c r="AM2" s="198"/>
      <c r="AN2" s="93"/>
      <c r="AO2" s="530" t="s">
        <v>681</v>
      </c>
      <c r="AP2" s="531"/>
      <c r="AQ2" s="531"/>
      <c r="AR2" s="531"/>
      <c r="AS2" s="532"/>
    </row>
    <row r="3" spans="2:45" ht="15.75" thickBot="1" x14ac:dyDescent="0.3">
      <c r="B3" s="119" t="s">
        <v>626</v>
      </c>
      <c r="C3" s="120" t="s">
        <v>627</v>
      </c>
      <c r="D3" s="121" t="s">
        <v>628</v>
      </c>
      <c r="E3" s="121" t="s">
        <v>629</v>
      </c>
      <c r="F3" s="121" t="s">
        <v>630</v>
      </c>
      <c r="G3" s="121" t="s">
        <v>631</v>
      </c>
      <c r="H3" s="121" t="s">
        <v>627</v>
      </c>
      <c r="I3" s="121" t="s">
        <v>628</v>
      </c>
      <c r="J3" s="121" t="s">
        <v>629</v>
      </c>
      <c r="K3" s="121" t="s">
        <v>630</v>
      </c>
      <c r="L3" s="121" t="s">
        <v>631</v>
      </c>
      <c r="M3" s="121" t="s">
        <v>627</v>
      </c>
      <c r="N3" s="121" t="s">
        <v>628</v>
      </c>
      <c r="O3" s="121" t="s">
        <v>629</v>
      </c>
      <c r="P3" s="121" t="s">
        <v>630</v>
      </c>
      <c r="Q3" s="121" t="s">
        <v>631</v>
      </c>
      <c r="R3" s="121" t="s">
        <v>627</v>
      </c>
      <c r="S3" s="121" t="s">
        <v>628</v>
      </c>
      <c r="T3" s="121" t="s">
        <v>629</v>
      </c>
      <c r="U3" s="121" t="s">
        <v>630</v>
      </c>
      <c r="V3" s="122" t="s">
        <v>631</v>
      </c>
      <c r="W3" s="88" t="s">
        <v>627</v>
      </c>
      <c r="X3" s="89" t="s">
        <v>628</v>
      </c>
      <c r="Y3" s="89" t="s">
        <v>629</v>
      </c>
      <c r="Z3" s="89" t="s">
        <v>630</v>
      </c>
      <c r="AA3" s="89" t="s">
        <v>631</v>
      </c>
      <c r="AB3" s="93" t="s">
        <v>713</v>
      </c>
      <c r="AC3" s="88" t="s">
        <v>627</v>
      </c>
      <c r="AD3" s="89" t="s">
        <v>628</v>
      </c>
      <c r="AE3" s="89" t="s">
        <v>629</v>
      </c>
      <c r="AF3" s="89" t="s">
        <v>630</v>
      </c>
      <c r="AG3" s="89" t="s">
        <v>631</v>
      </c>
      <c r="AH3" s="93" t="s">
        <v>713</v>
      </c>
      <c r="AI3" s="88" t="s">
        <v>627</v>
      </c>
      <c r="AJ3" s="89" t="s">
        <v>628</v>
      </c>
      <c r="AK3" s="89" t="s">
        <v>629</v>
      </c>
      <c r="AL3" s="89" t="s">
        <v>630</v>
      </c>
      <c r="AM3" s="89" t="s">
        <v>631</v>
      </c>
      <c r="AN3" s="93" t="s">
        <v>713</v>
      </c>
      <c r="AO3" s="455" t="s">
        <v>627</v>
      </c>
      <c r="AP3" s="449" t="s">
        <v>628</v>
      </c>
      <c r="AQ3" s="449" t="s">
        <v>629</v>
      </c>
      <c r="AR3" s="449" t="s">
        <v>630</v>
      </c>
      <c r="AS3" s="450" t="s">
        <v>631</v>
      </c>
    </row>
    <row r="4" spans="2:45" s="43" customFormat="1" ht="15" customHeight="1" thickBot="1" x14ac:dyDescent="0.3">
      <c r="B4" s="147" t="s">
        <v>370</v>
      </c>
      <c r="C4" s="140">
        <f>COUNTIF('902'!C4:F4,"A")</f>
        <v>0</v>
      </c>
      <c r="D4" s="140">
        <f>COUNTIF('902'!C4:F4,"R")</f>
        <v>0</v>
      </c>
      <c r="E4" s="140">
        <f>COUNTIF('902'!C4:F4,"R1")</f>
        <v>0</v>
      </c>
      <c r="F4" s="140">
        <f>COUNTIF('902'!C4:F4,"E")</f>
        <v>0</v>
      </c>
      <c r="G4" s="140">
        <f>COUNTIF('902'!C4:F4,"U")</f>
        <v>0</v>
      </c>
      <c r="H4" s="140">
        <f>COUNTIF('902'!G4:Z4,"A")</f>
        <v>0</v>
      </c>
      <c r="I4" s="140">
        <f>COUNTIF('902'!G4:Z4,"R")</f>
        <v>0</v>
      </c>
      <c r="J4" s="140">
        <f>COUNTIF('902'!G4:Z4,"R1")</f>
        <v>3</v>
      </c>
      <c r="K4" s="140">
        <f>COUNTIF('902'!G4:Z4,"E")</f>
        <v>0</v>
      </c>
      <c r="L4" s="140">
        <f>COUNTIF('902'!G4:Z4,"U")</f>
        <v>0</v>
      </c>
      <c r="M4" s="140">
        <f>COUNTIF('902'!AA4:AU4,"A")</f>
        <v>0</v>
      </c>
      <c r="N4" s="140">
        <f>COUNTIF('902'!AA4:AU4,"R")</f>
        <v>0</v>
      </c>
      <c r="O4" s="140">
        <f>COUNTIF('902'!AA4:AU4,"R1")</f>
        <v>0</v>
      </c>
      <c r="P4" s="140">
        <f>COUNTIF('902'!AA4:AU4,"E")</f>
        <v>0</v>
      </c>
      <c r="Q4" s="140">
        <f>COUNTIF('902'!AA4:AU4,"U")</f>
        <v>0</v>
      </c>
      <c r="R4" s="140">
        <f>SUM(C4,H4,M4)</f>
        <v>0</v>
      </c>
      <c r="S4" s="140">
        <f>SUM(D4,I4,N4)</f>
        <v>0</v>
      </c>
      <c r="T4" s="140">
        <f>SUM(E4,J4,O4)</f>
        <v>3</v>
      </c>
      <c r="U4" s="140">
        <f>SUM(F4,K4,P4)</f>
        <v>0</v>
      </c>
      <c r="V4" s="140">
        <f>SUM(G4,L4,Q4)</f>
        <v>0</v>
      </c>
      <c r="W4" s="87">
        <f>COUNTIF('902'!AV4:BQ4,"A")</f>
        <v>0</v>
      </c>
      <c r="X4" s="87">
        <f>COUNTIF('902'!AV4:BQ4,"R")</f>
        <v>0</v>
      </c>
      <c r="Y4" s="97">
        <f>COUNTIF('902'!AV4:BQ4,"R1")</f>
        <v>0</v>
      </c>
      <c r="Z4" s="97">
        <f>COUNTIF('902'!AV4:BQ4,"E")</f>
        <v>0</v>
      </c>
      <c r="AA4" s="98">
        <f>COUNTIF('902'!AV4:BQ4,"U")</f>
        <v>0</v>
      </c>
      <c r="AB4" s="98">
        <f>COUNTIF('902'!AV4:BQ4,"AJ")</f>
        <v>0</v>
      </c>
      <c r="AC4" s="87">
        <f>COUNTIF('902'!BR4:CN4,"A")</f>
        <v>0</v>
      </c>
      <c r="AD4" s="87">
        <f>COUNTIF('902'!BR4:CN4,"R")</f>
        <v>0</v>
      </c>
      <c r="AE4" s="97">
        <f>COUNTIF('902'!BR4:CN4,"R1")</f>
        <v>0</v>
      </c>
      <c r="AF4" s="97">
        <f>COUNTIF('902'!BR4:CN4,"E")</f>
        <v>0</v>
      </c>
      <c r="AG4" s="98">
        <f>COUNTIF('902'!BR4:CN4,"U")</f>
        <v>0</v>
      </c>
      <c r="AH4" s="98">
        <f>COUNTIF('902'!BR4:CN4,"AJ")</f>
        <v>0</v>
      </c>
      <c r="AI4" s="87">
        <f>COUNTIF('902'!CO4:CX4,"A")</f>
        <v>0</v>
      </c>
      <c r="AJ4" s="87">
        <f>COUNTIF('902'!CO4:CX4,"R")</f>
        <v>0</v>
      </c>
      <c r="AK4" s="97">
        <f>COUNTIF('902'!CO4:CX4,"R1")</f>
        <v>1</v>
      </c>
      <c r="AL4" s="97">
        <f>COUNTIF('902'!CO4:CX4,"E")</f>
        <v>0</v>
      </c>
      <c r="AM4" s="98">
        <f>COUNTIF('902'!CO4:CX4,"U")</f>
        <v>0</v>
      </c>
      <c r="AN4" s="98">
        <f>COUNTIF('902'!CO4:CX4,"AJ")</f>
        <v>0</v>
      </c>
      <c r="AO4" s="451">
        <f>SUM(W4,AC4,AI4)</f>
        <v>0</v>
      </c>
      <c r="AP4" s="452">
        <f>SUM(X4,AD4,AJ4)</f>
        <v>0</v>
      </c>
      <c r="AQ4" s="452">
        <f>SUM(Y4,AE4,AK4)</f>
        <v>1</v>
      </c>
      <c r="AR4" s="452">
        <f>SUM(Z4,AF4,AL4)</f>
        <v>0</v>
      </c>
      <c r="AS4" s="453">
        <f>SUM(AA4,AG4,AM4)</f>
        <v>0</v>
      </c>
    </row>
    <row r="5" spans="2:45" ht="15" customHeight="1" thickBot="1" x14ac:dyDescent="0.3">
      <c r="B5" s="146" t="s">
        <v>371</v>
      </c>
      <c r="C5" s="126">
        <f>COUNTIF('902'!C5:F5,"A")</f>
        <v>0</v>
      </c>
      <c r="D5" s="126">
        <f>COUNTIF('902'!C5:F5,"R")</f>
        <v>0</v>
      </c>
      <c r="E5" s="126">
        <f>COUNTIF('902'!C5:F5,"R1")</f>
        <v>0</v>
      </c>
      <c r="F5" s="126">
        <f>COUNTIF('902'!C5:F5,"E")</f>
        <v>0</v>
      </c>
      <c r="G5" s="126">
        <f>COUNTIF('902'!C5:F5,"U")</f>
        <v>0</v>
      </c>
      <c r="H5" s="126">
        <f>COUNTIF('902'!G5:Z5,"A")</f>
        <v>0</v>
      </c>
      <c r="I5" s="126">
        <f>COUNTIF('902'!G5:Z5,"R")</f>
        <v>0</v>
      </c>
      <c r="J5" s="126">
        <f>COUNTIF('902'!G5:Z5,"R1")</f>
        <v>0</v>
      </c>
      <c r="K5" s="126">
        <f>COUNTIF('902'!G5:Z5,"E")</f>
        <v>0</v>
      </c>
      <c r="L5" s="126">
        <f>COUNTIF('902'!G5:Z5,"U")</f>
        <v>0</v>
      </c>
      <c r="M5" s="126">
        <f>COUNTIF('902'!AA5:AU5,"A")</f>
        <v>0</v>
      </c>
      <c r="N5" s="126">
        <f>COUNTIF('902'!AA5:AU5,"R")</f>
        <v>0</v>
      </c>
      <c r="O5" s="126">
        <f>COUNTIF('902'!AA5:AU5,"R1")</f>
        <v>0</v>
      </c>
      <c r="P5" s="126">
        <f>COUNTIF('902'!AA5:AU5,"E")</f>
        <v>0</v>
      </c>
      <c r="Q5" s="126">
        <f>COUNTIF('902'!AA5:AU5,"U")</f>
        <v>0</v>
      </c>
      <c r="R5" s="126">
        <f t="shared" ref="R5:R35" si="0">SUM(C5,H5,M5)</f>
        <v>0</v>
      </c>
      <c r="S5" s="126">
        <f t="shared" ref="S5:S35" si="1">SUM(D5,I5,N5)</f>
        <v>0</v>
      </c>
      <c r="T5" s="126">
        <f t="shared" ref="T5:T35" si="2">SUM(E5,J5,O5)</f>
        <v>0</v>
      </c>
      <c r="U5" s="126">
        <f t="shared" ref="U5:U35" si="3">SUM(F5,K5,P5)</f>
        <v>0</v>
      </c>
      <c r="V5" s="126">
        <f t="shared" ref="V5:V35" si="4">SUM(G5,L5,Q5)</f>
        <v>0</v>
      </c>
      <c r="W5" s="87">
        <f>COUNTIF('902'!AV5:BQ5,"A")</f>
        <v>0</v>
      </c>
      <c r="X5" s="87">
        <f>COUNTIF('902'!AV5:BQ5,"R")</f>
        <v>1</v>
      </c>
      <c r="Y5" s="97">
        <f>COUNTIF('902'!AV5:BQ5,"R1")</f>
        <v>0</v>
      </c>
      <c r="Z5" s="97">
        <f>COUNTIF('902'!AV5:BQ5,"E")</f>
        <v>1</v>
      </c>
      <c r="AA5" s="98">
        <f>COUNTIF('902'!AV5:BQ5,"U")</f>
        <v>0</v>
      </c>
      <c r="AB5" s="98">
        <f>COUNTIF('902'!AV5:BQ5,"AJ")</f>
        <v>0</v>
      </c>
      <c r="AC5" s="87">
        <f>COUNTIF('902'!BR5:CN5,"A")</f>
        <v>0</v>
      </c>
      <c r="AD5" s="87">
        <f>COUNTIF('902'!BR5:CN5,"R")</f>
        <v>0</v>
      </c>
      <c r="AE5" s="97">
        <f>COUNTIF('902'!BR5:CN5,"R1")</f>
        <v>0</v>
      </c>
      <c r="AF5" s="97">
        <f>COUNTIF('902'!BR5:CN5,"E")</f>
        <v>0</v>
      </c>
      <c r="AG5" s="98">
        <f>COUNTIF('902'!BR5:CN5,"U")</f>
        <v>0</v>
      </c>
      <c r="AH5" s="98">
        <f>COUNTIF('902'!BR5:CN5,"AJ")</f>
        <v>0</v>
      </c>
      <c r="AI5" s="87">
        <f>COUNTIF('902'!CO5:CX5,"A")</f>
        <v>0</v>
      </c>
      <c r="AJ5" s="87">
        <f>COUNTIF('902'!CO5:CX5,"R")</f>
        <v>0</v>
      </c>
      <c r="AK5" s="97">
        <f>COUNTIF('902'!CO5:CX5,"R1")</f>
        <v>0</v>
      </c>
      <c r="AL5" s="97">
        <f>COUNTIF('902'!CO5:CX5,"E")</f>
        <v>0</v>
      </c>
      <c r="AM5" s="98">
        <f>COUNTIF('902'!CO5:CX5,"U")</f>
        <v>0</v>
      </c>
      <c r="AN5" s="98">
        <f>COUNTIF('902'!CO5:CX5,"AJ")</f>
        <v>0</v>
      </c>
      <c r="AO5" s="451">
        <f t="shared" ref="AO5:AO18" si="5">SUM(W5,AC5,AI5)</f>
        <v>0</v>
      </c>
      <c r="AP5" s="452">
        <f t="shared" ref="AP5:AP18" si="6">SUM(X5,AD5,AJ5)</f>
        <v>1</v>
      </c>
      <c r="AQ5" s="452">
        <f t="shared" ref="AQ5:AQ18" si="7">SUM(Y5,AE5,AK5)</f>
        <v>0</v>
      </c>
      <c r="AR5" s="452">
        <f t="shared" ref="AR5:AR18" si="8">SUM(Z5,AF5,AL5)</f>
        <v>1</v>
      </c>
      <c r="AS5" s="453">
        <f t="shared" ref="AS5:AS18" si="9">SUM(AA5,AG5,AM5)</f>
        <v>0</v>
      </c>
    </row>
    <row r="6" spans="2:45" ht="15" customHeight="1" thickBot="1" x14ac:dyDescent="0.3">
      <c r="B6" s="146" t="s">
        <v>372</v>
      </c>
      <c r="C6" s="126">
        <f>COUNTIF('902'!C6:F6,"A")</f>
        <v>0</v>
      </c>
      <c r="D6" s="126">
        <f>COUNTIF('902'!C6:F6,"R")</f>
        <v>0</v>
      </c>
      <c r="E6" s="126">
        <f>COUNTIF('902'!C6:F6,"R1")</f>
        <v>0</v>
      </c>
      <c r="F6" s="126">
        <f>COUNTIF('902'!C6:F6,"E")</f>
        <v>0</v>
      </c>
      <c r="G6" s="126">
        <f>COUNTIF('902'!C6:F6,"U")</f>
        <v>0</v>
      </c>
      <c r="H6" s="126">
        <f>COUNTIF('902'!G6:Z6,"A")</f>
        <v>0</v>
      </c>
      <c r="I6" s="126">
        <f>COUNTIF('902'!G6:Z6,"R")</f>
        <v>0</v>
      </c>
      <c r="J6" s="126">
        <f>COUNTIF('902'!G6:Z6,"R1")</f>
        <v>1</v>
      </c>
      <c r="K6" s="126">
        <f>COUNTIF('902'!G6:Z6,"E")</f>
        <v>0</v>
      </c>
      <c r="L6" s="126">
        <f>COUNTIF('902'!G6:Z6,"U")</f>
        <v>0</v>
      </c>
      <c r="M6" s="126">
        <f>COUNTIF('902'!AA6:AU6,"A")</f>
        <v>0</v>
      </c>
      <c r="N6" s="126">
        <f>COUNTIF('902'!AA6:AU6,"R")</f>
        <v>0</v>
      </c>
      <c r="O6" s="126">
        <f>COUNTIF('902'!AA6:AU6,"R1")</f>
        <v>0</v>
      </c>
      <c r="P6" s="126">
        <f>COUNTIF('902'!AA6:AU6,"E")</f>
        <v>0</v>
      </c>
      <c r="Q6" s="126">
        <f>COUNTIF('902'!AA6:AU6,"U")</f>
        <v>0</v>
      </c>
      <c r="R6" s="126">
        <f t="shared" si="0"/>
        <v>0</v>
      </c>
      <c r="S6" s="126">
        <f t="shared" si="1"/>
        <v>0</v>
      </c>
      <c r="T6" s="126">
        <f t="shared" si="2"/>
        <v>1</v>
      </c>
      <c r="U6" s="126">
        <f t="shared" si="3"/>
        <v>0</v>
      </c>
      <c r="V6" s="126">
        <f t="shared" si="4"/>
        <v>0</v>
      </c>
      <c r="W6" s="87">
        <f>COUNTIF('902'!AV6:BQ6,"A")</f>
        <v>1</v>
      </c>
      <c r="X6" s="87">
        <f>COUNTIF('902'!AV6:BQ6,"R")</f>
        <v>0</v>
      </c>
      <c r="Y6" s="97">
        <f>COUNTIF('902'!AV6:BQ6,"R1")</f>
        <v>1</v>
      </c>
      <c r="Z6" s="97">
        <f>COUNTIF('902'!AV6:BQ6,"E")</f>
        <v>0</v>
      </c>
      <c r="AA6" s="98">
        <f>COUNTIF('902'!AV6:BQ6,"U")</f>
        <v>0</v>
      </c>
      <c r="AB6" s="98">
        <f>COUNTIF('902'!AV6:BQ6,"AJ")</f>
        <v>0</v>
      </c>
      <c r="AC6" s="87">
        <f>COUNTIF('902'!BR6:CN6,"A")</f>
        <v>0</v>
      </c>
      <c r="AD6" s="87">
        <f>COUNTIF('902'!BR6:CN6,"R")</f>
        <v>0</v>
      </c>
      <c r="AE6" s="97">
        <f>COUNTIF('902'!BR6:CN6,"R1")</f>
        <v>0</v>
      </c>
      <c r="AF6" s="97">
        <f>COUNTIF('902'!BR6:CN6,"E")</f>
        <v>0</v>
      </c>
      <c r="AG6" s="98">
        <f>COUNTIF('902'!BR6:CN6,"U")</f>
        <v>0</v>
      </c>
      <c r="AH6" s="98">
        <f>COUNTIF('902'!BR6:CN6,"AJ")</f>
        <v>0</v>
      </c>
      <c r="AI6" s="87">
        <f>COUNTIF('902'!CO6:CX6,"A")</f>
        <v>0</v>
      </c>
      <c r="AJ6" s="87">
        <f>COUNTIF('902'!CO6:CX6,"R")</f>
        <v>0</v>
      </c>
      <c r="AK6" s="97">
        <f>COUNTIF('902'!CO6:CX6,"R1")</f>
        <v>0</v>
      </c>
      <c r="AL6" s="97">
        <f>COUNTIF('902'!CO6:CX6,"E")</f>
        <v>0</v>
      </c>
      <c r="AM6" s="98">
        <f>COUNTIF('902'!CO6:CX6,"U")</f>
        <v>0</v>
      </c>
      <c r="AN6" s="98">
        <f>COUNTIF('902'!CO6:CX6,"AJ")</f>
        <v>0</v>
      </c>
      <c r="AO6" s="451">
        <f t="shared" si="5"/>
        <v>1</v>
      </c>
      <c r="AP6" s="452">
        <f t="shared" si="6"/>
        <v>0</v>
      </c>
      <c r="AQ6" s="452">
        <f t="shared" si="7"/>
        <v>1</v>
      </c>
      <c r="AR6" s="452">
        <f t="shared" si="8"/>
        <v>0</v>
      </c>
      <c r="AS6" s="453">
        <f t="shared" si="9"/>
        <v>0</v>
      </c>
    </row>
    <row r="7" spans="2:45" ht="15" customHeight="1" thickBot="1" x14ac:dyDescent="0.3">
      <c r="B7" s="146" t="s">
        <v>373</v>
      </c>
      <c r="C7" s="126">
        <f>COUNTIF('902'!C7:F7,"A")</f>
        <v>0</v>
      </c>
      <c r="D7" s="126">
        <f>COUNTIF('902'!C7:F7,"R")</f>
        <v>0</v>
      </c>
      <c r="E7" s="126">
        <f>COUNTIF('902'!C7:F7,"R1")</f>
        <v>0</v>
      </c>
      <c r="F7" s="126">
        <f>COUNTIF('902'!C7:F7,"E")</f>
        <v>0</v>
      </c>
      <c r="G7" s="126">
        <f>COUNTIF('902'!C7:F7,"U")</f>
        <v>0</v>
      </c>
      <c r="H7" s="126">
        <f>COUNTIF('902'!G7:Z7,"A")</f>
        <v>0</v>
      </c>
      <c r="I7" s="126">
        <f>COUNTIF('902'!G7:Z7,"R")</f>
        <v>0</v>
      </c>
      <c r="J7" s="126">
        <f>COUNTIF('902'!G7:Z7,"R1")</f>
        <v>0</v>
      </c>
      <c r="K7" s="126">
        <f>COUNTIF('902'!G7:Z7,"E")</f>
        <v>0</v>
      </c>
      <c r="L7" s="126">
        <f>COUNTIF('902'!G7:Z7,"U")</f>
        <v>0</v>
      </c>
      <c r="M7" s="126">
        <f>COUNTIF('902'!AA7:AU7,"A")</f>
        <v>0</v>
      </c>
      <c r="N7" s="126">
        <f>COUNTIF('902'!AA7:AU7,"R")</f>
        <v>0</v>
      </c>
      <c r="O7" s="126">
        <f>COUNTIF('902'!AA7:AU7,"R1")</f>
        <v>0</v>
      </c>
      <c r="P7" s="126">
        <f>COUNTIF('902'!AA7:AU7,"E")</f>
        <v>1</v>
      </c>
      <c r="Q7" s="126">
        <f>COUNTIF('902'!AA7:AU7,"U")</f>
        <v>0</v>
      </c>
      <c r="R7" s="126">
        <f t="shared" si="0"/>
        <v>0</v>
      </c>
      <c r="S7" s="126">
        <f t="shared" si="1"/>
        <v>0</v>
      </c>
      <c r="T7" s="126">
        <f t="shared" si="2"/>
        <v>0</v>
      </c>
      <c r="U7" s="126">
        <f t="shared" si="3"/>
        <v>1</v>
      </c>
      <c r="V7" s="126">
        <f t="shared" si="4"/>
        <v>0</v>
      </c>
      <c r="W7" s="87">
        <f>COUNTIF('902'!AV7:BQ7,"A")</f>
        <v>0</v>
      </c>
      <c r="X7" s="87">
        <f>COUNTIF('902'!AV7:BQ7,"R")</f>
        <v>0</v>
      </c>
      <c r="Y7" s="97">
        <f>COUNTIF('902'!AV7:BQ7,"R1")</f>
        <v>1</v>
      </c>
      <c r="Z7" s="97">
        <f>COUNTIF('902'!AV7:BQ7,"E")</f>
        <v>0</v>
      </c>
      <c r="AA7" s="98">
        <f>COUNTIF('902'!AV7:BQ7,"U")</f>
        <v>0</v>
      </c>
      <c r="AB7" s="98">
        <f>COUNTIF('902'!AV7:BQ7,"AJ")</f>
        <v>0</v>
      </c>
      <c r="AC7" s="87">
        <f>COUNTIF('902'!BR7:CN7,"A")</f>
        <v>0</v>
      </c>
      <c r="AD7" s="87">
        <f>COUNTIF('902'!BR7:CN7,"R")</f>
        <v>0</v>
      </c>
      <c r="AE7" s="97">
        <f>COUNTIF('902'!BR7:CN7,"R1")</f>
        <v>0</v>
      </c>
      <c r="AF7" s="97">
        <f>COUNTIF('902'!BR7:CN7,"E")</f>
        <v>0</v>
      </c>
      <c r="AG7" s="98">
        <f>COUNTIF('902'!BR7:CN7,"U")</f>
        <v>0</v>
      </c>
      <c r="AH7" s="98">
        <f>COUNTIF('902'!BR7:CN7,"AJ")</f>
        <v>0</v>
      </c>
      <c r="AI7" s="87">
        <f>COUNTIF('902'!CO7:CX7,"A")</f>
        <v>0</v>
      </c>
      <c r="AJ7" s="87">
        <f>COUNTIF('902'!CO7:CX7,"R")</f>
        <v>0</v>
      </c>
      <c r="AK7" s="97">
        <f>COUNTIF('902'!CO7:CX7,"R1")</f>
        <v>0</v>
      </c>
      <c r="AL7" s="97">
        <f>COUNTIF('902'!CO7:CX7,"E")</f>
        <v>0</v>
      </c>
      <c r="AM7" s="98">
        <f>COUNTIF('902'!CO7:CX7,"U")</f>
        <v>0</v>
      </c>
      <c r="AN7" s="98">
        <f>COUNTIF('902'!CO7:CX7,"AJ")</f>
        <v>0</v>
      </c>
      <c r="AO7" s="451">
        <f t="shared" si="5"/>
        <v>0</v>
      </c>
      <c r="AP7" s="452">
        <f t="shared" si="6"/>
        <v>0</v>
      </c>
      <c r="AQ7" s="452">
        <f t="shared" si="7"/>
        <v>1</v>
      </c>
      <c r="AR7" s="452">
        <f t="shared" si="8"/>
        <v>0</v>
      </c>
      <c r="AS7" s="453">
        <f t="shared" si="9"/>
        <v>0</v>
      </c>
    </row>
    <row r="8" spans="2:45" ht="15" customHeight="1" thickBot="1" x14ac:dyDescent="0.3">
      <c r="B8" s="146" t="s">
        <v>374</v>
      </c>
      <c r="C8" s="126">
        <f>COUNTIF('902'!C8:F8,"A")</f>
        <v>0</v>
      </c>
      <c r="D8" s="126">
        <f>COUNTIF('902'!C8:F8,"R")</f>
        <v>0</v>
      </c>
      <c r="E8" s="126">
        <f>COUNTIF('902'!C8:F8,"R1")</f>
        <v>0</v>
      </c>
      <c r="F8" s="126">
        <f>COUNTIF('902'!C8:F8,"E")</f>
        <v>0</v>
      </c>
      <c r="G8" s="126">
        <f>COUNTIF('902'!C8:F8,"U")</f>
        <v>0</v>
      </c>
      <c r="H8" s="126">
        <f>COUNTIF('902'!G8:Z8,"A")</f>
        <v>0</v>
      </c>
      <c r="I8" s="126">
        <f>COUNTIF('902'!G8:Z8,"R")</f>
        <v>0</v>
      </c>
      <c r="J8" s="126">
        <f>COUNTIF('902'!G8:Z8,"R1")</f>
        <v>1</v>
      </c>
      <c r="K8" s="126">
        <f>COUNTIF('902'!G8:Z8,"E")</f>
        <v>0</v>
      </c>
      <c r="L8" s="126">
        <f>COUNTIF('902'!G8:Z8,"U")</f>
        <v>0</v>
      </c>
      <c r="M8" s="126">
        <f>COUNTIF('902'!AA8:AU8,"A")</f>
        <v>0</v>
      </c>
      <c r="N8" s="126">
        <f>COUNTIF('902'!AA8:AU8,"R")</f>
        <v>0</v>
      </c>
      <c r="O8" s="126">
        <f>COUNTIF('902'!AA8:AU8,"R1")</f>
        <v>0</v>
      </c>
      <c r="P8" s="126">
        <f>COUNTIF('902'!AA8:AU8,"E")</f>
        <v>0</v>
      </c>
      <c r="Q8" s="126">
        <f>COUNTIF('902'!AA8:AU8,"U")</f>
        <v>0</v>
      </c>
      <c r="R8" s="126">
        <f t="shared" si="0"/>
        <v>0</v>
      </c>
      <c r="S8" s="126">
        <f t="shared" si="1"/>
        <v>0</v>
      </c>
      <c r="T8" s="126">
        <f t="shared" si="2"/>
        <v>1</v>
      </c>
      <c r="U8" s="126">
        <f t="shared" si="3"/>
        <v>0</v>
      </c>
      <c r="V8" s="126">
        <f t="shared" si="4"/>
        <v>0</v>
      </c>
      <c r="W8" s="87">
        <f>COUNTIF('902'!AV8:BQ8,"A")</f>
        <v>0</v>
      </c>
      <c r="X8" s="87">
        <f>COUNTIF('902'!AV8:BQ8,"R")</f>
        <v>0</v>
      </c>
      <c r="Y8" s="97">
        <f>COUNTIF('902'!AV8:BQ8,"R1")</f>
        <v>1</v>
      </c>
      <c r="Z8" s="97">
        <f>COUNTIF('902'!AV8:BQ8,"E")</f>
        <v>0</v>
      </c>
      <c r="AA8" s="98">
        <f>COUNTIF('902'!AV8:BQ8,"U")</f>
        <v>1</v>
      </c>
      <c r="AB8" s="98">
        <f>COUNTIF('902'!AV8:BQ8,"AJ")</f>
        <v>0</v>
      </c>
      <c r="AC8" s="87">
        <f>COUNTIF('902'!BR8:CN8,"A")</f>
        <v>0</v>
      </c>
      <c r="AD8" s="87">
        <f>COUNTIF('902'!BR8:CN8,"R")</f>
        <v>0</v>
      </c>
      <c r="AE8" s="97">
        <f>COUNTIF('902'!BR8:CN8,"R1")</f>
        <v>0</v>
      </c>
      <c r="AF8" s="97">
        <f>COUNTIF('902'!BR8:CN8,"E")</f>
        <v>0</v>
      </c>
      <c r="AG8" s="98">
        <f>COUNTIF('902'!BR8:CN8,"U")</f>
        <v>0</v>
      </c>
      <c r="AH8" s="98">
        <f>COUNTIF('902'!BR8:CN8,"AJ")</f>
        <v>0</v>
      </c>
      <c r="AI8" s="87">
        <f>COUNTIF('902'!CO8:CX8,"A")</f>
        <v>0</v>
      </c>
      <c r="AJ8" s="87">
        <f>COUNTIF('902'!CO8:CX8,"R")</f>
        <v>0</v>
      </c>
      <c r="AK8" s="97">
        <f>COUNTIF('902'!CO8:CX8,"R1")</f>
        <v>0</v>
      </c>
      <c r="AL8" s="97">
        <f>COUNTIF('902'!CO8:CX8,"E")</f>
        <v>0</v>
      </c>
      <c r="AM8" s="98">
        <f>COUNTIF('902'!CO8:CX8,"U")</f>
        <v>0</v>
      </c>
      <c r="AN8" s="98">
        <f>COUNTIF('902'!CO8:CX8,"AJ")</f>
        <v>0</v>
      </c>
      <c r="AO8" s="451">
        <f t="shared" si="5"/>
        <v>0</v>
      </c>
      <c r="AP8" s="452">
        <f t="shared" si="6"/>
        <v>0</v>
      </c>
      <c r="AQ8" s="452">
        <f t="shared" si="7"/>
        <v>1</v>
      </c>
      <c r="AR8" s="452">
        <f t="shared" si="8"/>
        <v>0</v>
      </c>
      <c r="AS8" s="453">
        <f t="shared" si="9"/>
        <v>1</v>
      </c>
    </row>
    <row r="9" spans="2:45" ht="15" customHeight="1" thickBot="1" x14ac:dyDescent="0.3">
      <c r="B9" s="146" t="s">
        <v>375</v>
      </c>
      <c r="C9" s="126">
        <f>COUNTIF('902'!C9:F9,"A")</f>
        <v>0</v>
      </c>
      <c r="D9" s="126">
        <f>COUNTIF('902'!C9:F9,"R")</f>
        <v>0</v>
      </c>
      <c r="E9" s="126">
        <f>COUNTIF('902'!C9:F9,"R1")</f>
        <v>0</v>
      </c>
      <c r="F9" s="126">
        <f>COUNTIF('902'!C9:F9,"E")</f>
        <v>0</v>
      </c>
      <c r="G9" s="126">
        <f>COUNTIF('902'!C9:F9,"U")</f>
        <v>0</v>
      </c>
      <c r="H9" s="126">
        <f>COUNTIF('902'!G9:Z9,"A")</f>
        <v>0</v>
      </c>
      <c r="I9" s="126">
        <f>COUNTIF('902'!G9:Z9,"R")</f>
        <v>0</v>
      </c>
      <c r="J9" s="126">
        <f>COUNTIF('902'!G9:Z9,"R1")</f>
        <v>0</v>
      </c>
      <c r="K9" s="126">
        <f>COUNTIF('902'!G9:Z9,"E")</f>
        <v>0</v>
      </c>
      <c r="L9" s="126">
        <f>COUNTIF('902'!G9:Z9,"U")</f>
        <v>0</v>
      </c>
      <c r="M9" s="126">
        <f>COUNTIF('902'!AA9:AU9,"A")</f>
        <v>0</v>
      </c>
      <c r="N9" s="126">
        <f>COUNTIF('902'!AA9:AU9,"R")</f>
        <v>0</v>
      </c>
      <c r="O9" s="126">
        <f>COUNTIF('902'!AA9:AU9,"R1")</f>
        <v>0</v>
      </c>
      <c r="P9" s="126">
        <f>COUNTIF('902'!AA9:AU9,"E")</f>
        <v>0</v>
      </c>
      <c r="Q9" s="126">
        <f>COUNTIF('902'!AA9:AU9,"U")</f>
        <v>0</v>
      </c>
      <c r="R9" s="126">
        <f t="shared" si="0"/>
        <v>0</v>
      </c>
      <c r="S9" s="126">
        <f t="shared" si="1"/>
        <v>0</v>
      </c>
      <c r="T9" s="126">
        <f t="shared" si="2"/>
        <v>0</v>
      </c>
      <c r="U9" s="126">
        <f t="shared" si="3"/>
        <v>0</v>
      </c>
      <c r="V9" s="126">
        <f t="shared" si="4"/>
        <v>0</v>
      </c>
      <c r="W9" s="87">
        <f>COUNTIF('902'!AV9:BQ9,"A")</f>
        <v>0</v>
      </c>
      <c r="X9" s="87">
        <f>COUNTIF('902'!AV9:BQ9,"R")</f>
        <v>0</v>
      </c>
      <c r="Y9" s="97">
        <f>COUNTIF('902'!AV9:BQ9,"R1")</f>
        <v>0</v>
      </c>
      <c r="Z9" s="97">
        <f>COUNTIF('902'!AV9:BQ9,"E")</f>
        <v>0</v>
      </c>
      <c r="AA9" s="98">
        <f>COUNTIF('902'!AV9:BQ9,"U")</f>
        <v>0</v>
      </c>
      <c r="AB9" s="98">
        <f>COUNTIF('902'!AV9:BQ9,"AJ")</f>
        <v>0</v>
      </c>
      <c r="AC9" s="87">
        <f>COUNTIF('902'!BR9:CN9,"A")</f>
        <v>0</v>
      </c>
      <c r="AD9" s="87">
        <f>COUNTIF('902'!BR9:CN9,"R")</f>
        <v>0</v>
      </c>
      <c r="AE9" s="97">
        <f>COUNTIF('902'!BR9:CN9,"R1")</f>
        <v>0</v>
      </c>
      <c r="AF9" s="97">
        <f>COUNTIF('902'!BR9:CN9,"E")</f>
        <v>0</v>
      </c>
      <c r="AG9" s="98">
        <f>COUNTIF('902'!BR9:CN9,"U")</f>
        <v>0</v>
      </c>
      <c r="AH9" s="98">
        <f>COUNTIF('902'!BR9:CN9,"AJ")</f>
        <v>0</v>
      </c>
      <c r="AI9" s="87">
        <f>COUNTIF('902'!CO9:CX9,"A")</f>
        <v>0</v>
      </c>
      <c r="AJ9" s="87">
        <f>COUNTIF('902'!CO9:CX9,"R")</f>
        <v>0</v>
      </c>
      <c r="AK9" s="97">
        <f>COUNTIF('902'!CO9:CX9,"R1")</f>
        <v>0</v>
      </c>
      <c r="AL9" s="97">
        <f>COUNTIF('902'!CO9:CX9,"E")</f>
        <v>0</v>
      </c>
      <c r="AM9" s="98">
        <f>COUNTIF('902'!CO9:CX9,"U")</f>
        <v>0</v>
      </c>
      <c r="AN9" s="98">
        <f>COUNTIF('902'!CO9:CX9,"AJ")</f>
        <v>0</v>
      </c>
      <c r="AO9" s="451">
        <f t="shared" si="5"/>
        <v>0</v>
      </c>
      <c r="AP9" s="452">
        <f t="shared" si="6"/>
        <v>0</v>
      </c>
      <c r="AQ9" s="452">
        <f t="shared" si="7"/>
        <v>0</v>
      </c>
      <c r="AR9" s="452">
        <f t="shared" si="8"/>
        <v>0</v>
      </c>
      <c r="AS9" s="453">
        <f t="shared" si="9"/>
        <v>0</v>
      </c>
    </row>
    <row r="10" spans="2:45" ht="15" customHeight="1" thickBot="1" x14ac:dyDescent="0.3">
      <c r="B10" s="146" t="s">
        <v>376</v>
      </c>
      <c r="C10" s="126">
        <f>COUNTIF('902'!C10:F10,"A")</f>
        <v>0</v>
      </c>
      <c r="D10" s="126">
        <f>COUNTIF('902'!C10:F10,"R")</f>
        <v>0</v>
      </c>
      <c r="E10" s="126">
        <f>COUNTIF('902'!C10:F10,"R1")</f>
        <v>0</v>
      </c>
      <c r="F10" s="126">
        <f>COUNTIF('902'!C10:F10,"E")</f>
        <v>0</v>
      </c>
      <c r="G10" s="126">
        <f>COUNTIF('902'!C10:F10,"U")</f>
        <v>0</v>
      </c>
      <c r="H10" s="126">
        <f>COUNTIF('902'!G10:Z10,"A")</f>
        <v>0</v>
      </c>
      <c r="I10" s="126">
        <f>COUNTIF('902'!G10:Z10,"R")</f>
        <v>1</v>
      </c>
      <c r="J10" s="126">
        <f>COUNTIF('902'!G10:Z10,"R1")</f>
        <v>1</v>
      </c>
      <c r="K10" s="126">
        <f>COUNTIF('902'!G10:Z10,"E")</f>
        <v>0</v>
      </c>
      <c r="L10" s="126">
        <f>COUNTIF('902'!G10:Z10,"U")</f>
        <v>0</v>
      </c>
      <c r="M10" s="126">
        <f>COUNTIF('902'!AA10:AU10,"A")</f>
        <v>0</v>
      </c>
      <c r="N10" s="126">
        <f>COUNTIF('902'!AA10:AU10,"R")</f>
        <v>0</v>
      </c>
      <c r="O10" s="126">
        <f>COUNTIF('902'!AA10:AU10,"R1")</f>
        <v>0</v>
      </c>
      <c r="P10" s="126">
        <f>COUNTIF('902'!AA10:AU10,"E")</f>
        <v>0</v>
      </c>
      <c r="Q10" s="126">
        <f>COUNTIF('902'!AA10:AU10,"U")</f>
        <v>0</v>
      </c>
      <c r="R10" s="126">
        <f t="shared" si="0"/>
        <v>0</v>
      </c>
      <c r="S10" s="126">
        <f t="shared" si="1"/>
        <v>1</v>
      </c>
      <c r="T10" s="126">
        <f t="shared" si="2"/>
        <v>1</v>
      </c>
      <c r="U10" s="126">
        <f t="shared" si="3"/>
        <v>0</v>
      </c>
      <c r="V10" s="126">
        <f t="shared" si="4"/>
        <v>0</v>
      </c>
      <c r="W10" s="87">
        <f>COUNTIF('902'!AV10:BQ10,"A")</f>
        <v>0</v>
      </c>
      <c r="X10" s="87">
        <f>COUNTIF('902'!AV10:BQ10,"R")</f>
        <v>0</v>
      </c>
      <c r="Y10" s="97">
        <f>COUNTIF('902'!AV10:BQ10,"R1")</f>
        <v>1</v>
      </c>
      <c r="Z10" s="97">
        <f>COUNTIF('902'!AV10:BQ10,"E")</f>
        <v>2</v>
      </c>
      <c r="AA10" s="98">
        <f>COUNTIF('902'!AV10:BQ10,"U")</f>
        <v>0</v>
      </c>
      <c r="AB10" s="98">
        <f>COUNTIF('902'!AV10:BQ10,"AJ")</f>
        <v>0</v>
      </c>
      <c r="AC10" s="87">
        <f>COUNTIF('902'!BR10:CN10,"A")</f>
        <v>0</v>
      </c>
      <c r="AD10" s="87">
        <f>COUNTIF('902'!BR10:CN10,"R")</f>
        <v>0</v>
      </c>
      <c r="AE10" s="97">
        <f>COUNTIF('902'!BR10:CN10,"R1")</f>
        <v>0</v>
      </c>
      <c r="AF10" s="97">
        <f>COUNTIF('902'!BR10:CN10,"E")</f>
        <v>0</v>
      </c>
      <c r="AG10" s="98">
        <f>COUNTIF('902'!BR10:CN10,"U")</f>
        <v>0</v>
      </c>
      <c r="AH10" s="98">
        <f>COUNTIF('902'!BR10:CN10,"AJ")</f>
        <v>0</v>
      </c>
      <c r="AI10" s="87">
        <f>COUNTIF('902'!CO10:CX10,"A")</f>
        <v>0</v>
      </c>
      <c r="AJ10" s="87">
        <f>COUNTIF('902'!CO10:CX10,"R")</f>
        <v>0</v>
      </c>
      <c r="AK10" s="97">
        <f>COUNTIF('902'!CO10:CX10,"R1")</f>
        <v>0</v>
      </c>
      <c r="AL10" s="97">
        <f>COUNTIF('902'!CO10:CX10,"E")</f>
        <v>0</v>
      </c>
      <c r="AM10" s="98">
        <f>COUNTIF('902'!CO10:CX10,"U")</f>
        <v>0</v>
      </c>
      <c r="AN10" s="98">
        <f>COUNTIF('902'!CO10:CX10,"AJ")</f>
        <v>0</v>
      </c>
      <c r="AO10" s="451">
        <f t="shared" si="5"/>
        <v>0</v>
      </c>
      <c r="AP10" s="452">
        <f t="shared" si="6"/>
        <v>0</v>
      </c>
      <c r="AQ10" s="452">
        <f t="shared" si="7"/>
        <v>1</v>
      </c>
      <c r="AR10" s="452">
        <f t="shared" si="8"/>
        <v>2</v>
      </c>
      <c r="AS10" s="453">
        <f t="shared" si="9"/>
        <v>0</v>
      </c>
    </row>
    <row r="11" spans="2:45" ht="15" customHeight="1" thickBot="1" x14ac:dyDescent="0.3">
      <c r="B11" s="123" t="s">
        <v>377</v>
      </c>
      <c r="C11" s="126">
        <f>COUNTIF('902'!C11:F11,"A")</f>
        <v>0</v>
      </c>
      <c r="D11" s="126">
        <f>COUNTIF('902'!C11:F11,"R")</f>
        <v>0</v>
      </c>
      <c r="E11" s="126">
        <f>COUNTIF('902'!C11:F11,"R1")</f>
        <v>0</v>
      </c>
      <c r="F11" s="126">
        <f>COUNTIF('902'!C11:F11,"E")</f>
        <v>0</v>
      </c>
      <c r="G11" s="126">
        <f>COUNTIF('902'!C11:F11,"U")</f>
        <v>0</v>
      </c>
      <c r="H11" s="126">
        <f>COUNTIF('902'!G11:Z11,"A")</f>
        <v>0</v>
      </c>
      <c r="I11" s="126">
        <f>COUNTIF('902'!G11:Z11,"R")</f>
        <v>1</v>
      </c>
      <c r="J11" s="126">
        <f>COUNTIF('902'!G11:Z11,"R1")</f>
        <v>1</v>
      </c>
      <c r="K11" s="126">
        <f>COUNTIF('902'!G11:Z11,"E")</f>
        <v>0</v>
      </c>
      <c r="L11" s="126">
        <f>COUNTIF('902'!G11:Z11,"U")</f>
        <v>0</v>
      </c>
      <c r="M11" s="126">
        <f>COUNTIF('902'!AA11:AU11,"A")</f>
        <v>0</v>
      </c>
      <c r="N11" s="126">
        <f>COUNTIF('902'!AA11:AU11,"R")</f>
        <v>0</v>
      </c>
      <c r="O11" s="126">
        <f>COUNTIF('902'!AA11:AU11,"R1")</f>
        <v>0</v>
      </c>
      <c r="P11" s="126">
        <f>COUNTIF('902'!AA11:AU11,"E")</f>
        <v>0</v>
      </c>
      <c r="Q11" s="126">
        <f>COUNTIF('902'!AA11:AU11,"U")</f>
        <v>0</v>
      </c>
      <c r="R11" s="126">
        <f t="shared" si="0"/>
        <v>0</v>
      </c>
      <c r="S11" s="126">
        <f t="shared" si="1"/>
        <v>1</v>
      </c>
      <c r="T11" s="126">
        <f t="shared" si="2"/>
        <v>1</v>
      </c>
      <c r="U11" s="126">
        <f t="shared" si="3"/>
        <v>0</v>
      </c>
      <c r="V11" s="126">
        <f t="shared" si="4"/>
        <v>0</v>
      </c>
      <c r="W11" s="87">
        <f>COUNTIF('902'!AV11:BQ11,"A")</f>
        <v>1</v>
      </c>
      <c r="X11" s="87">
        <f>COUNTIF('902'!AV11:BQ11,"R")</f>
        <v>0</v>
      </c>
      <c r="Y11" s="97">
        <f>COUNTIF('902'!AV11:BQ11,"R1")</f>
        <v>2</v>
      </c>
      <c r="Z11" s="97">
        <f>COUNTIF('902'!AV11:BQ11,"E")</f>
        <v>0</v>
      </c>
      <c r="AA11" s="98">
        <f>COUNTIF('902'!AV11:BQ11,"U")</f>
        <v>0</v>
      </c>
      <c r="AB11" s="98">
        <f>COUNTIF('902'!AV11:BQ11,"AJ")</f>
        <v>0</v>
      </c>
      <c r="AC11" s="87">
        <f>COUNTIF('902'!BR11:CN11,"A")</f>
        <v>0</v>
      </c>
      <c r="AD11" s="87">
        <f>COUNTIF('902'!BR11:CN11,"R")</f>
        <v>0</v>
      </c>
      <c r="AE11" s="97">
        <f>COUNTIF('902'!BR11:CN11,"R1")</f>
        <v>0</v>
      </c>
      <c r="AF11" s="97">
        <f>COUNTIF('902'!BR11:CN11,"E")</f>
        <v>0</v>
      </c>
      <c r="AG11" s="98">
        <f>COUNTIF('902'!BR11:CN11,"U")</f>
        <v>0</v>
      </c>
      <c r="AH11" s="98">
        <f>COUNTIF('902'!BR11:CN11,"AJ")</f>
        <v>0</v>
      </c>
      <c r="AI11" s="87">
        <f>COUNTIF('902'!CO11:CX11,"A")</f>
        <v>0</v>
      </c>
      <c r="AJ11" s="87">
        <f>COUNTIF('902'!CO11:CX11,"R")</f>
        <v>0</v>
      </c>
      <c r="AK11" s="97">
        <f>COUNTIF('902'!CO11:CX11,"R1")</f>
        <v>0</v>
      </c>
      <c r="AL11" s="97">
        <f>COUNTIF('902'!CO11:CX11,"E")</f>
        <v>0</v>
      </c>
      <c r="AM11" s="98">
        <f>COUNTIF('902'!CO11:CX11,"U")</f>
        <v>0</v>
      </c>
      <c r="AN11" s="98">
        <f>COUNTIF('902'!CO11:CX11,"AJ")</f>
        <v>0</v>
      </c>
      <c r="AO11" s="451">
        <f t="shared" si="5"/>
        <v>1</v>
      </c>
      <c r="AP11" s="452">
        <f t="shared" si="6"/>
        <v>0</v>
      </c>
      <c r="AQ11" s="452">
        <f t="shared" si="7"/>
        <v>2</v>
      </c>
      <c r="AR11" s="452">
        <f t="shared" si="8"/>
        <v>0</v>
      </c>
      <c r="AS11" s="453">
        <f t="shared" si="9"/>
        <v>0</v>
      </c>
    </row>
    <row r="12" spans="2:45" ht="15" customHeight="1" thickBot="1" x14ac:dyDescent="0.3">
      <c r="B12" s="146" t="s">
        <v>378</v>
      </c>
      <c r="C12" s="126">
        <f>COUNTIF('902'!C12:F12,"A")</f>
        <v>0</v>
      </c>
      <c r="D12" s="126">
        <f>COUNTIF('902'!C12:F12,"R")</f>
        <v>0</v>
      </c>
      <c r="E12" s="126">
        <f>COUNTIF('902'!C12:F12,"R1")</f>
        <v>0</v>
      </c>
      <c r="F12" s="126">
        <f>COUNTIF('902'!C12:F12,"E")</f>
        <v>0</v>
      </c>
      <c r="G12" s="126">
        <f>COUNTIF('902'!C12:F12,"U")</f>
        <v>0</v>
      </c>
      <c r="H12" s="126">
        <f>COUNTIF('902'!G12:Z12,"A")</f>
        <v>0</v>
      </c>
      <c r="I12" s="126">
        <f>COUNTIF('902'!G12:Z12,"R")</f>
        <v>0</v>
      </c>
      <c r="J12" s="126">
        <f>COUNTIF('902'!G12:Z12,"R1")</f>
        <v>0</v>
      </c>
      <c r="K12" s="126">
        <f>COUNTIF('902'!G12:Z12,"E")</f>
        <v>0</v>
      </c>
      <c r="L12" s="126">
        <f>COUNTIF('902'!G12:Z12,"U")</f>
        <v>0</v>
      </c>
      <c r="M12" s="126">
        <f>COUNTIF('902'!AA12:AU12,"A")</f>
        <v>0</v>
      </c>
      <c r="N12" s="126">
        <f>COUNTIF('902'!AA12:AU12,"R")</f>
        <v>0</v>
      </c>
      <c r="O12" s="126">
        <f>COUNTIF('902'!AA12:AU12,"R1")</f>
        <v>0</v>
      </c>
      <c r="P12" s="126">
        <f>COUNTIF('902'!AA12:AU12,"E")</f>
        <v>0</v>
      </c>
      <c r="Q12" s="126">
        <f>COUNTIF('902'!AA12:AU12,"U")</f>
        <v>0</v>
      </c>
      <c r="R12" s="126">
        <f t="shared" si="0"/>
        <v>0</v>
      </c>
      <c r="S12" s="126">
        <f t="shared" si="1"/>
        <v>0</v>
      </c>
      <c r="T12" s="126">
        <f t="shared" si="2"/>
        <v>0</v>
      </c>
      <c r="U12" s="126">
        <f t="shared" si="3"/>
        <v>0</v>
      </c>
      <c r="V12" s="126">
        <f t="shared" si="4"/>
        <v>0</v>
      </c>
      <c r="W12" s="87">
        <f>COUNTIF('902'!AV12:BQ12,"A")</f>
        <v>0</v>
      </c>
      <c r="X12" s="87">
        <f>COUNTIF('902'!AV12:BQ12,"R")</f>
        <v>0</v>
      </c>
      <c r="Y12" s="97">
        <f>COUNTIF('902'!AV12:BQ12,"R1")</f>
        <v>0</v>
      </c>
      <c r="Z12" s="97">
        <f>COUNTIF('902'!AV12:BQ12,"E")</f>
        <v>0</v>
      </c>
      <c r="AA12" s="98">
        <f>COUNTIF('902'!AV12:BQ12,"U")</f>
        <v>0</v>
      </c>
      <c r="AB12" s="98">
        <f>COUNTIF('902'!AV12:BQ12,"AJ")</f>
        <v>0</v>
      </c>
      <c r="AC12" s="87">
        <f>COUNTIF('902'!BR12:CN12,"A")</f>
        <v>0</v>
      </c>
      <c r="AD12" s="87">
        <f>COUNTIF('902'!BR12:CN12,"R")</f>
        <v>0</v>
      </c>
      <c r="AE12" s="97">
        <f>COUNTIF('902'!BR12:CN12,"R1")</f>
        <v>0</v>
      </c>
      <c r="AF12" s="97">
        <f>COUNTIF('902'!BR12:CN12,"E")</f>
        <v>0</v>
      </c>
      <c r="AG12" s="98">
        <f>COUNTIF('902'!BR12:CN12,"U")</f>
        <v>0</v>
      </c>
      <c r="AH12" s="98">
        <f>COUNTIF('902'!BR12:CN12,"AJ")</f>
        <v>0</v>
      </c>
      <c r="AI12" s="87">
        <f>COUNTIF('902'!CO12:CX12,"A")</f>
        <v>0</v>
      </c>
      <c r="AJ12" s="87">
        <f>COUNTIF('902'!CO12:CX12,"R")</f>
        <v>0</v>
      </c>
      <c r="AK12" s="97">
        <f>COUNTIF('902'!CO12:CX12,"R1")</f>
        <v>0</v>
      </c>
      <c r="AL12" s="97">
        <f>COUNTIF('902'!CO12:CX12,"E")</f>
        <v>0</v>
      </c>
      <c r="AM12" s="98">
        <f>COUNTIF('902'!CO12:CX12,"U")</f>
        <v>0</v>
      </c>
      <c r="AN12" s="98">
        <f>COUNTIF('902'!CO12:CX12,"AJ")</f>
        <v>0</v>
      </c>
      <c r="AO12" s="451">
        <f t="shared" si="5"/>
        <v>0</v>
      </c>
      <c r="AP12" s="452">
        <f t="shared" si="6"/>
        <v>0</v>
      </c>
      <c r="AQ12" s="452">
        <f t="shared" si="7"/>
        <v>0</v>
      </c>
      <c r="AR12" s="452">
        <f t="shared" si="8"/>
        <v>0</v>
      </c>
      <c r="AS12" s="453">
        <f t="shared" si="9"/>
        <v>0</v>
      </c>
    </row>
    <row r="13" spans="2:45" ht="15" customHeight="1" thickBot="1" x14ac:dyDescent="0.3">
      <c r="B13" s="146" t="s">
        <v>379</v>
      </c>
      <c r="C13" s="126">
        <f>COUNTIF('902'!C13:F13,"A")</f>
        <v>0</v>
      </c>
      <c r="D13" s="126">
        <f>COUNTIF('902'!C13:F13,"R")</f>
        <v>0</v>
      </c>
      <c r="E13" s="126">
        <f>COUNTIF('902'!C13:F13,"R1")</f>
        <v>0</v>
      </c>
      <c r="F13" s="126">
        <f>COUNTIF('902'!C13:F13,"E")</f>
        <v>0</v>
      </c>
      <c r="G13" s="126">
        <f>COUNTIF('902'!C13:F13,"U")</f>
        <v>0</v>
      </c>
      <c r="H13" s="126">
        <f>COUNTIF('902'!G13:Z13,"A")</f>
        <v>0</v>
      </c>
      <c r="I13" s="126">
        <f>COUNTIF('902'!G13:Z13,"R")</f>
        <v>0</v>
      </c>
      <c r="J13" s="126">
        <f>COUNTIF('902'!G13:Z13,"R1")</f>
        <v>0</v>
      </c>
      <c r="K13" s="126">
        <f>COUNTIF('902'!G13:Z13,"E")</f>
        <v>0</v>
      </c>
      <c r="L13" s="126">
        <f>COUNTIF('902'!G13:Z13,"U")</f>
        <v>0</v>
      </c>
      <c r="M13" s="126">
        <f>COUNTIF('902'!AA13:AU13,"A")</f>
        <v>0</v>
      </c>
      <c r="N13" s="126">
        <f>COUNTIF('902'!AA13:AU13,"R")</f>
        <v>0</v>
      </c>
      <c r="O13" s="126">
        <f>COUNTIF('902'!AA13:AU13,"R1")</f>
        <v>0</v>
      </c>
      <c r="P13" s="126">
        <f>COUNTIF('902'!AA13:AU13,"E")</f>
        <v>0</v>
      </c>
      <c r="Q13" s="126">
        <f>COUNTIF('902'!AA13:AU13,"U")</f>
        <v>0</v>
      </c>
      <c r="R13" s="126">
        <f t="shared" si="0"/>
        <v>0</v>
      </c>
      <c r="S13" s="126">
        <f t="shared" si="1"/>
        <v>0</v>
      </c>
      <c r="T13" s="126">
        <f t="shared" si="2"/>
        <v>0</v>
      </c>
      <c r="U13" s="126">
        <f t="shared" si="3"/>
        <v>0</v>
      </c>
      <c r="V13" s="126">
        <f t="shared" si="4"/>
        <v>0</v>
      </c>
      <c r="W13" s="87">
        <f>COUNTIF('902'!AV13:BQ13,"A")</f>
        <v>0</v>
      </c>
      <c r="X13" s="87">
        <f>COUNTIF('902'!AV13:BQ13,"R")</f>
        <v>0</v>
      </c>
      <c r="Y13" s="97">
        <f>COUNTIF('902'!AV13:BQ13,"R1")</f>
        <v>1</v>
      </c>
      <c r="Z13" s="97">
        <f>COUNTIF('902'!AV13:BQ13,"E")</f>
        <v>0</v>
      </c>
      <c r="AA13" s="98">
        <f>COUNTIF('902'!AV13:BQ13,"U")</f>
        <v>1</v>
      </c>
      <c r="AB13" s="98">
        <f>COUNTIF('902'!AV13:BQ13,"AJ")</f>
        <v>0</v>
      </c>
      <c r="AC13" s="87">
        <f>COUNTIF('902'!BR13:CN13,"A")</f>
        <v>0</v>
      </c>
      <c r="AD13" s="87">
        <f>COUNTIF('902'!BR13:CN13,"R")</f>
        <v>0</v>
      </c>
      <c r="AE13" s="97">
        <f>COUNTIF('902'!BR13:CN13,"R1")</f>
        <v>0</v>
      </c>
      <c r="AF13" s="97">
        <f>COUNTIF('902'!BR13:CN13,"E")</f>
        <v>0</v>
      </c>
      <c r="AG13" s="98">
        <f>COUNTIF('902'!BR13:CN13,"U")</f>
        <v>0</v>
      </c>
      <c r="AH13" s="98">
        <f>COUNTIF('902'!BR13:CN13,"AJ")</f>
        <v>0</v>
      </c>
      <c r="AI13" s="87">
        <f>COUNTIF('902'!CO13:CX13,"A")</f>
        <v>0</v>
      </c>
      <c r="AJ13" s="87">
        <f>COUNTIF('902'!CO13:CX13,"R")</f>
        <v>0</v>
      </c>
      <c r="AK13" s="97">
        <f>COUNTIF('902'!CO13:CX13,"R1")</f>
        <v>0</v>
      </c>
      <c r="AL13" s="97">
        <f>COUNTIF('902'!CO13:CX13,"E")</f>
        <v>0</v>
      </c>
      <c r="AM13" s="98">
        <f>COUNTIF('902'!CO13:CX13,"U")</f>
        <v>0</v>
      </c>
      <c r="AN13" s="98">
        <f>COUNTIF('902'!CO13:CX13,"AJ")</f>
        <v>0</v>
      </c>
      <c r="AO13" s="451">
        <f t="shared" si="5"/>
        <v>0</v>
      </c>
      <c r="AP13" s="452">
        <f t="shared" si="6"/>
        <v>0</v>
      </c>
      <c r="AQ13" s="452">
        <f t="shared" si="7"/>
        <v>1</v>
      </c>
      <c r="AR13" s="452">
        <f t="shared" si="8"/>
        <v>0</v>
      </c>
      <c r="AS13" s="453">
        <f t="shared" si="9"/>
        <v>1</v>
      </c>
    </row>
    <row r="14" spans="2:45" ht="15" customHeight="1" thickBot="1" x14ac:dyDescent="0.3">
      <c r="B14" s="146" t="s">
        <v>380</v>
      </c>
      <c r="C14" s="126">
        <f>COUNTIF('902'!C14:F14,"A")</f>
        <v>0</v>
      </c>
      <c r="D14" s="126">
        <f>COUNTIF('902'!C14:F14,"R")</f>
        <v>0</v>
      </c>
      <c r="E14" s="126">
        <f>COUNTIF('902'!C14:F14,"R1")</f>
        <v>0</v>
      </c>
      <c r="F14" s="126">
        <f>COUNTIF('902'!C14:F14,"E")</f>
        <v>0</v>
      </c>
      <c r="G14" s="126">
        <f>COUNTIF('902'!C14:F14,"U")</f>
        <v>0</v>
      </c>
      <c r="H14" s="126">
        <f>COUNTIF('902'!G14:Z14,"A")</f>
        <v>0</v>
      </c>
      <c r="I14" s="126">
        <f>COUNTIF('902'!G14:Z14,"R")</f>
        <v>0</v>
      </c>
      <c r="J14" s="126">
        <f>COUNTIF('902'!G14:Z14,"R1")</f>
        <v>1</v>
      </c>
      <c r="K14" s="126">
        <f>COUNTIF('902'!G14:Z14,"E")</f>
        <v>0</v>
      </c>
      <c r="L14" s="126">
        <f>COUNTIF('902'!G14:Z14,"U")</f>
        <v>0</v>
      </c>
      <c r="M14" s="126">
        <f>COUNTIF('902'!AA14:AU14,"A")</f>
        <v>0</v>
      </c>
      <c r="N14" s="126">
        <f>COUNTIF('902'!AA14:AU14,"R")</f>
        <v>0</v>
      </c>
      <c r="O14" s="126">
        <f>COUNTIF('902'!AA14:AU14,"R1")</f>
        <v>0</v>
      </c>
      <c r="P14" s="126">
        <f>COUNTIF('902'!AA14:AU14,"E")</f>
        <v>0</v>
      </c>
      <c r="Q14" s="126">
        <f>COUNTIF('902'!AA14:AU14,"U")</f>
        <v>0</v>
      </c>
      <c r="R14" s="126">
        <f t="shared" si="0"/>
        <v>0</v>
      </c>
      <c r="S14" s="126">
        <f t="shared" si="1"/>
        <v>0</v>
      </c>
      <c r="T14" s="126">
        <f t="shared" si="2"/>
        <v>1</v>
      </c>
      <c r="U14" s="126">
        <f t="shared" si="3"/>
        <v>0</v>
      </c>
      <c r="V14" s="126">
        <f t="shared" si="4"/>
        <v>0</v>
      </c>
      <c r="W14" s="87">
        <f>COUNTIF('902'!AV14:BQ14,"A")</f>
        <v>0</v>
      </c>
      <c r="X14" s="87">
        <f>COUNTIF('902'!AV14:BQ14,"R")</f>
        <v>0</v>
      </c>
      <c r="Y14" s="97">
        <f>COUNTIF('902'!AV14:BQ14,"R1")</f>
        <v>0</v>
      </c>
      <c r="Z14" s="97">
        <f>COUNTIF('902'!AV14:BQ14,"E")</f>
        <v>0</v>
      </c>
      <c r="AA14" s="98">
        <f>COUNTIF('902'!AV14:BQ14,"U")</f>
        <v>0</v>
      </c>
      <c r="AB14" s="98">
        <f>COUNTIF('902'!AV14:BQ14,"AJ")</f>
        <v>0</v>
      </c>
      <c r="AC14" s="87">
        <f>COUNTIF('902'!BR14:CN14,"A")</f>
        <v>0</v>
      </c>
      <c r="AD14" s="87">
        <f>COUNTIF('902'!BR14:CN14,"R")</f>
        <v>0</v>
      </c>
      <c r="AE14" s="97">
        <f>COUNTIF('902'!BR14:CN14,"R1")</f>
        <v>0</v>
      </c>
      <c r="AF14" s="97">
        <f>COUNTIF('902'!BR14:CN14,"E")</f>
        <v>0</v>
      </c>
      <c r="AG14" s="98">
        <f>COUNTIF('902'!BR14:CN14,"U")</f>
        <v>0</v>
      </c>
      <c r="AH14" s="98">
        <f>COUNTIF('902'!BR14:CN14,"AJ")</f>
        <v>0</v>
      </c>
      <c r="AI14" s="87">
        <f>COUNTIF('902'!CO14:CX14,"A")</f>
        <v>0</v>
      </c>
      <c r="AJ14" s="87">
        <f>COUNTIF('902'!CO14:CX14,"R")</f>
        <v>0</v>
      </c>
      <c r="AK14" s="97">
        <f>COUNTIF('902'!CO14:CX14,"R1")</f>
        <v>0</v>
      </c>
      <c r="AL14" s="97">
        <f>COUNTIF('902'!CO14:CX14,"E")</f>
        <v>0</v>
      </c>
      <c r="AM14" s="98">
        <f>COUNTIF('902'!CO14:CX14,"U")</f>
        <v>0</v>
      </c>
      <c r="AN14" s="98">
        <f>COUNTIF('902'!CO14:CX14,"AJ")</f>
        <v>0</v>
      </c>
      <c r="AO14" s="451">
        <f t="shared" si="5"/>
        <v>0</v>
      </c>
      <c r="AP14" s="452">
        <f t="shared" si="6"/>
        <v>0</v>
      </c>
      <c r="AQ14" s="452">
        <f t="shared" si="7"/>
        <v>0</v>
      </c>
      <c r="AR14" s="452">
        <f t="shared" si="8"/>
        <v>0</v>
      </c>
      <c r="AS14" s="453">
        <f t="shared" si="9"/>
        <v>0</v>
      </c>
    </row>
    <row r="15" spans="2:45" ht="15" customHeight="1" thickBot="1" x14ac:dyDescent="0.3">
      <c r="B15" s="146" t="s">
        <v>381</v>
      </c>
      <c r="C15" s="126">
        <f>COUNTIF('902'!C15:F15,"A")</f>
        <v>0</v>
      </c>
      <c r="D15" s="126">
        <f>COUNTIF('902'!C15:F15,"R")</f>
        <v>0</v>
      </c>
      <c r="E15" s="126">
        <f>COUNTIF('902'!C15:F15,"R1")</f>
        <v>0</v>
      </c>
      <c r="F15" s="126">
        <f>COUNTIF('902'!C15:F15,"E")</f>
        <v>0</v>
      </c>
      <c r="G15" s="126">
        <f>COUNTIF('902'!C15:F15,"U")</f>
        <v>0</v>
      </c>
      <c r="H15" s="126">
        <f>COUNTIF('902'!G15:Z15,"A")</f>
        <v>0</v>
      </c>
      <c r="I15" s="126">
        <f>COUNTIF('902'!G15:Z15,"R")</f>
        <v>0</v>
      </c>
      <c r="J15" s="126">
        <f>COUNTIF('902'!G15:Z15,"R1")</f>
        <v>0</v>
      </c>
      <c r="K15" s="126">
        <f>COUNTIF('902'!G15:Z15,"E")</f>
        <v>0</v>
      </c>
      <c r="L15" s="126">
        <f>COUNTIF('902'!G15:Z15,"U")</f>
        <v>0</v>
      </c>
      <c r="M15" s="126">
        <f>COUNTIF('902'!AA15:AU15,"A")</f>
        <v>0</v>
      </c>
      <c r="N15" s="126">
        <f>COUNTIF('902'!AA15:AU15,"R")</f>
        <v>0</v>
      </c>
      <c r="O15" s="126">
        <f>COUNTIF('902'!AA15:AU15,"R1")</f>
        <v>0</v>
      </c>
      <c r="P15" s="126">
        <f>COUNTIF('902'!AA15:AU15,"E")</f>
        <v>0</v>
      </c>
      <c r="Q15" s="126">
        <f>COUNTIF('902'!AA15:AU15,"U")</f>
        <v>0</v>
      </c>
      <c r="R15" s="126">
        <f t="shared" si="0"/>
        <v>0</v>
      </c>
      <c r="S15" s="126">
        <f t="shared" si="1"/>
        <v>0</v>
      </c>
      <c r="T15" s="126">
        <f t="shared" si="2"/>
        <v>0</v>
      </c>
      <c r="U15" s="126">
        <f t="shared" si="3"/>
        <v>0</v>
      </c>
      <c r="V15" s="126">
        <f t="shared" si="4"/>
        <v>0</v>
      </c>
      <c r="W15" s="87">
        <f>COUNTIF('902'!AV15:BQ15,"A")</f>
        <v>0</v>
      </c>
      <c r="X15" s="87">
        <f>COUNTIF('902'!AV15:BQ15,"R")</f>
        <v>0</v>
      </c>
      <c r="Y15" s="97">
        <f>COUNTIF('902'!AV15:BQ15,"R1")</f>
        <v>0</v>
      </c>
      <c r="Z15" s="97">
        <f>COUNTIF('902'!AV15:BQ15,"E")</f>
        <v>0</v>
      </c>
      <c r="AA15" s="98">
        <f>COUNTIF('902'!AV15:BQ15,"U")</f>
        <v>0</v>
      </c>
      <c r="AB15" s="98">
        <f>COUNTIF('902'!AV15:BQ15,"AJ")</f>
        <v>0</v>
      </c>
      <c r="AC15" s="87">
        <f>COUNTIF('902'!BR15:CN15,"A")</f>
        <v>0</v>
      </c>
      <c r="AD15" s="87">
        <f>COUNTIF('902'!BR15:CN15,"R")</f>
        <v>0</v>
      </c>
      <c r="AE15" s="97">
        <f>COUNTIF('902'!BR15:CN15,"R1")</f>
        <v>0</v>
      </c>
      <c r="AF15" s="97">
        <f>COUNTIF('902'!BR15:CN15,"E")</f>
        <v>0</v>
      </c>
      <c r="AG15" s="98">
        <f>COUNTIF('902'!BR15:CN15,"U")</f>
        <v>0</v>
      </c>
      <c r="AH15" s="98">
        <f>COUNTIF('902'!BR15:CN15,"AJ")</f>
        <v>0</v>
      </c>
      <c r="AI15" s="87">
        <f>COUNTIF('902'!CO15:CX15,"A")</f>
        <v>0</v>
      </c>
      <c r="AJ15" s="87">
        <f>COUNTIF('902'!CO15:CX15,"R")</f>
        <v>0</v>
      </c>
      <c r="AK15" s="97">
        <f>COUNTIF('902'!CO15:CX15,"R1")</f>
        <v>0</v>
      </c>
      <c r="AL15" s="97">
        <f>COUNTIF('902'!CO15:CX15,"E")</f>
        <v>0</v>
      </c>
      <c r="AM15" s="98">
        <f>COUNTIF('902'!CO15:CX15,"U")</f>
        <v>0</v>
      </c>
      <c r="AN15" s="98">
        <f>COUNTIF('902'!CO15:CX15,"AJ")</f>
        <v>0</v>
      </c>
      <c r="AO15" s="451">
        <f t="shared" si="5"/>
        <v>0</v>
      </c>
      <c r="AP15" s="452">
        <f t="shared" si="6"/>
        <v>0</v>
      </c>
      <c r="AQ15" s="452">
        <f t="shared" si="7"/>
        <v>0</v>
      </c>
      <c r="AR15" s="452">
        <f t="shared" si="8"/>
        <v>0</v>
      </c>
      <c r="AS15" s="453">
        <f t="shared" si="9"/>
        <v>0</v>
      </c>
    </row>
    <row r="16" spans="2:45" ht="15" customHeight="1" thickBot="1" x14ac:dyDescent="0.3">
      <c r="B16" s="146" t="s">
        <v>382</v>
      </c>
      <c r="C16" s="126">
        <f>COUNTIF('902'!C16:F16,"A")</f>
        <v>0</v>
      </c>
      <c r="D16" s="126">
        <f>COUNTIF('902'!C16:F16,"R")</f>
        <v>0</v>
      </c>
      <c r="E16" s="126">
        <f>COUNTIF('902'!C16:F16,"R1")</f>
        <v>1</v>
      </c>
      <c r="F16" s="126">
        <f>COUNTIF('902'!C16:F16,"E")</f>
        <v>0</v>
      </c>
      <c r="G16" s="126">
        <f>COUNTIF('902'!C16:F16,"U")</f>
        <v>0</v>
      </c>
      <c r="H16" s="126">
        <f>COUNTIF('902'!G16:Z16,"A")</f>
        <v>0</v>
      </c>
      <c r="I16" s="126">
        <f>COUNTIF('902'!G16:Z16,"R")</f>
        <v>1</v>
      </c>
      <c r="J16" s="126">
        <f>COUNTIF('902'!G16:Z16,"R1")</f>
        <v>0</v>
      </c>
      <c r="K16" s="126">
        <f>COUNTIF('902'!G16:Z16,"E")</f>
        <v>0</v>
      </c>
      <c r="L16" s="126">
        <f>COUNTIF('902'!G16:Z16,"U")</f>
        <v>0</v>
      </c>
      <c r="M16" s="126">
        <f>COUNTIF('902'!AA16:AU16,"A")</f>
        <v>0</v>
      </c>
      <c r="N16" s="126">
        <f>COUNTIF('902'!AA16:AU16,"R")</f>
        <v>0</v>
      </c>
      <c r="O16" s="126">
        <f>COUNTIF('902'!AA16:AU16,"R1")</f>
        <v>0</v>
      </c>
      <c r="P16" s="126">
        <f>COUNTIF('902'!AA16:AU16,"E")</f>
        <v>0</v>
      </c>
      <c r="Q16" s="126">
        <f>COUNTIF('902'!AA16:AU16,"U")</f>
        <v>0</v>
      </c>
      <c r="R16" s="126">
        <f t="shared" si="0"/>
        <v>0</v>
      </c>
      <c r="S16" s="126">
        <f t="shared" si="1"/>
        <v>1</v>
      </c>
      <c r="T16" s="126">
        <f t="shared" si="2"/>
        <v>1</v>
      </c>
      <c r="U16" s="126">
        <f t="shared" si="3"/>
        <v>0</v>
      </c>
      <c r="V16" s="126">
        <f t="shared" si="4"/>
        <v>0</v>
      </c>
      <c r="W16" s="87">
        <f>COUNTIF('902'!AV16:BQ16,"A")</f>
        <v>0</v>
      </c>
      <c r="X16" s="87">
        <f>COUNTIF('902'!AV16:BQ16,"R")</f>
        <v>0</v>
      </c>
      <c r="Y16" s="97">
        <f>COUNTIF('902'!AV16:BQ16,"R1")</f>
        <v>1</v>
      </c>
      <c r="Z16" s="97">
        <f>COUNTIF('902'!AV16:BQ16,"E")</f>
        <v>1</v>
      </c>
      <c r="AA16" s="98">
        <f>COUNTIF('902'!AV16:BQ16,"U")</f>
        <v>0</v>
      </c>
      <c r="AB16" s="98">
        <f>COUNTIF('902'!AV16:BQ16,"AJ")</f>
        <v>0</v>
      </c>
      <c r="AC16" s="87">
        <f>COUNTIF('902'!BR16:CN16,"A")</f>
        <v>0</v>
      </c>
      <c r="AD16" s="87">
        <f>COUNTIF('902'!BR16:CN16,"R")</f>
        <v>0</v>
      </c>
      <c r="AE16" s="97">
        <f>COUNTIF('902'!BR16:CN16,"R1")</f>
        <v>0</v>
      </c>
      <c r="AF16" s="97">
        <f>COUNTIF('902'!BR16:CN16,"E")</f>
        <v>0</v>
      </c>
      <c r="AG16" s="98">
        <f>COUNTIF('902'!BR16:CN16,"U")</f>
        <v>0</v>
      </c>
      <c r="AH16" s="98">
        <f>COUNTIF('902'!BR16:CN16,"AJ")</f>
        <v>0</v>
      </c>
      <c r="AI16" s="87">
        <f>COUNTIF('902'!CO16:CX16,"A")</f>
        <v>0</v>
      </c>
      <c r="AJ16" s="87">
        <f>COUNTIF('902'!CO16:CX16,"R")</f>
        <v>0</v>
      </c>
      <c r="AK16" s="97">
        <f>COUNTIF('902'!CO16:CX16,"R1")</f>
        <v>0</v>
      </c>
      <c r="AL16" s="97">
        <f>COUNTIF('902'!CO16:CX16,"E")</f>
        <v>0</v>
      </c>
      <c r="AM16" s="98">
        <f>COUNTIF('902'!CO16:CX16,"U")</f>
        <v>0</v>
      </c>
      <c r="AN16" s="98">
        <f>COUNTIF('902'!CO16:CX16,"AJ")</f>
        <v>0</v>
      </c>
      <c r="AO16" s="451">
        <f t="shared" si="5"/>
        <v>0</v>
      </c>
      <c r="AP16" s="452">
        <f t="shared" si="6"/>
        <v>0</v>
      </c>
      <c r="AQ16" s="452">
        <f t="shared" si="7"/>
        <v>1</v>
      </c>
      <c r="AR16" s="452">
        <f t="shared" si="8"/>
        <v>1</v>
      </c>
      <c r="AS16" s="453">
        <f t="shared" si="9"/>
        <v>0</v>
      </c>
    </row>
    <row r="17" spans="2:45" ht="15" customHeight="1" thickBot="1" x14ac:dyDescent="0.3">
      <c r="B17" s="146" t="s">
        <v>383</v>
      </c>
      <c r="C17" s="126">
        <f>COUNTIF('902'!C18:F18,"A")</f>
        <v>0</v>
      </c>
      <c r="D17" s="126">
        <f>COUNTIF('902'!C18:F18,"R")</f>
        <v>0</v>
      </c>
      <c r="E17" s="126">
        <f>COUNTIF('902'!C18:F18,"R1")</f>
        <v>0</v>
      </c>
      <c r="F17" s="126">
        <f>COUNTIF('902'!C18:F18,"E")</f>
        <v>0</v>
      </c>
      <c r="G17" s="126">
        <f>COUNTIF('902'!C18:F18,"U")</f>
        <v>0</v>
      </c>
      <c r="H17" s="126">
        <f>COUNTIF('902'!G18:Z18,"A")</f>
        <v>0</v>
      </c>
      <c r="I17" s="126">
        <f>COUNTIF('902'!G18:Z18,"R")</f>
        <v>0</v>
      </c>
      <c r="J17" s="126">
        <f>COUNTIF('902'!G18:Z18,"R1")</f>
        <v>0</v>
      </c>
      <c r="K17" s="126">
        <f>COUNTIF('902'!G18:Z18,"E")</f>
        <v>0</v>
      </c>
      <c r="L17" s="126">
        <f>COUNTIF('902'!G18:Z18,"U")</f>
        <v>0</v>
      </c>
      <c r="M17" s="126">
        <f>COUNTIF('902'!AA18:AU18,"A")</f>
        <v>0</v>
      </c>
      <c r="N17" s="126">
        <f>COUNTIF('902'!AA18:AU18,"R")</f>
        <v>0</v>
      </c>
      <c r="O17" s="126">
        <f>COUNTIF('902'!AA18:AU18,"R1")</f>
        <v>0</v>
      </c>
      <c r="P17" s="126">
        <f>COUNTIF('902'!AA18:AU18,"E")</f>
        <v>0</v>
      </c>
      <c r="Q17" s="126">
        <f>COUNTIF('902'!AA18:AU18,"U")</f>
        <v>0</v>
      </c>
      <c r="R17" s="126">
        <f t="shared" si="0"/>
        <v>0</v>
      </c>
      <c r="S17" s="126">
        <f t="shared" si="1"/>
        <v>0</v>
      </c>
      <c r="T17" s="126">
        <f t="shared" si="2"/>
        <v>0</v>
      </c>
      <c r="U17" s="126">
        <f t="shared" si="3"/>
        <v>0</v>
      </c>
      <c r="V17" s="126">
        <f t="shared" si="4"/>
        <v>0</v>
      </c>
      <c r="W17" s="87">
        <f>COUNTIF('902'!AV17:BQ17,"A")</f>
        <v>0</v>
      </c>
      <c r="X17" s="87">
        <f>COUNTIF('902'!AV17:BQ17,"R")</f>
        <v>1</v>
      </c>
      <c r="Y17" s="97">
        <f>COUNTIF('902'!AV17:BQ17,"R1")</f>
        <v>0</v>
      </c>
      <c r="Z17" s="97">
        <f>COUNTIF('902'!AV17:BQ17,"E")</f>
        <v>2</v>
      </c>
      <c r="AA17" s="98">
        <f>COUNTIF('902'!AV17:BQ17,"U")</f>
        <v>0</v>
      </c>
      <c r="AB17" s="98">
        <f>COUNTIF('902'!AV17:BQ17,"AJ")</f>
        <v>0</v>
      </c>
      <c r="AC17" s="87">
        <f>COUNTIF('902'!BR17:CN17,"A")</f>
        <v>0</v>
      </c>
      <c r="AD17" s="87">
        <f>COUNTIF('902'!BR17:CN17,"R")</f>
        <v>0</v>
      </c>
      <c r="AE17" s="97">
        <f>COUNTIF('902'!BR17:CN17,"R1")</f>
        <v>0</v>
      </c>
      <c r="AF17" s="97">
        <f>COUNTIF('902'!BR17:CN17,"E")</f>
        <v>0</v>
      </c>
      <c r="AG17" s="98">
        <f>COUNTIF('902'!BR17:CN17,"U")</f>
        <v>0</v>
      </c>
      <c r="AH17" s="98">
        <f>COUNTIF('902'!BR17:CN17,"AJ")</f>
        <v>0</v>
      </c>
      <c r="AI17" s="87">
        <f>COUNTIF('902'!CO17:CX17,"A")</f>
        <v>0</v>
      </c>
      <c r="AJ17" s="87">
        <f>COUNTIF('902'!CO17:CX17,"R")</f>
        <v>0</v>
      </c>
      <c r="AK17" s="97">
        <f>COUNTIF('902'!CO17:CX17,"R1")</f>
        <v>0</v>
      </c>
      <c r="AL17" s="97">
        <f>COUNTIF('902'!CO17:CX17,"E")</f>
        <v>0</v>
      </c>
      <c r="AM17" s="98">
        <f>COUNTIF('902'!CO17:CX17,"U")</f>
        <v>0</v>
      </c>
      <c r="AN17" s="98">
        <f>COUNTIF('902'!CO17:CX17,"AJ")</f>
        <v>0</v>
      </c>
      <c r="AO17" s="451">
        <f t="shared" si="5"/>
        <v>0</v>
      </c>
      <c r="AP17" s="452">
        <f t="shared" si="6"/>
        <v>1</v>
      </c>
      <c r="AQ17" s="452">
        <f t="shared" si="7"/>
        <v>0</v>
      </c>
      <c r="AR17" s="452">
        <f t="shared" si="8"/>
        <v>2</v>
      </c>
      <c r="AS17" s="453">
        <f t="shared" si="9"/>
        <v>0</v>
      </c>
    </row>
    <row r="18" spans="2:45" ht="15" customHeight="1" thickBot="1" x14ac:dyDescent="0.3">
      <c r="B18" s="146" t="s">
        <v>384</v>
      </c>
      <c r="C18" s="126">
        <f>COUNTIF('902'!C19:F19,"A")</f>
        <v>0</v>
      </c>
      <c r="D18" s="126">
        <f>COUNTIF('902'!C19:F19,"R")</f>
        <v>0</v>
      </c>
      <c r="E18" s="126">
        <f>COUNTIF('902'!C19:F19,"R1")</f>
        <v>0</v>
      </c>
      <c r="F18" s="126">
        <f>COUNTIF('902'!C19:F19,"E")</f>
        <v>0</v>
      </c>
      <c r="G18" s="126">
        <f>COUNTIF('902'!C19:F19,"U")</f>
        <v>0</v>
      </c>
      <c r="H18" s="126">
        <f>COUNTIF('902'!G19:Z19,"A")</f>
        <v>0</v>
      </c>
      <c r="I18" s="126">
        <f>COUNTIF('902'!G19:Z19,"R")</f>
        <v>0</v>
      </c>
      <c r="J18" s="126">
        <f>COUNTIF('902'!G19:Z19,"R1")</f>
        <v>0</v>
      </c>
      <c r="K18" s="126">
        <f>COUNTIF('902'!G19:Z19,"E")</f>
        <v>0</v>
      </c>
      <c r="L18" s="126">
        <f>COUNTIF('902'!G19:Z19,"U")</f>
        <v>0</v>
      </c>
      <c r="M18" s="126">
        <f>COUNTIF('902'!AA19:AU19,"A")</f>
        <v>0</v>
      </c>
      <c r="N18" s="126">
        <f>COUNTIF('902'!AA19:AU19,"R")</f>
        <v>0</v>
      </c>
      <c r="O18" s="126">
        <f>COUNTIF('902'!AA19:AU19,"R1")</f>
        <v>0</v>
      </c>
      <c r="P18" s="126">
        <f>COUNTIF('902'!AA19:AU19,"E")</f>
        <v>0</v>
      </c>
      <c r="Q18" s="126">
        <f>COUNTIF('902'!AA19:AU19,"U")</f>
        <v>0</v>
      </c>
      <c r="R18" s="126">
        <f t="shared" si="0"/>
        <v>0</v>
      </c>
      <c r="S18" s="126">
        <f t="shared" si="1"/>
        <v>0</v>
      </c>
      <c r="T18" s="126">
        <f t="shared" si="2"/>
        <v>0</v>
      </c>
      <c r="U18" s="126">
        <f t="shared" si="3"/>
        <v>0</v>
      </c>
      <c r="V18" s="126">
        <f t="shared" si="4"/>
        <v>0</v>
      </c>
      <c r="W18" s="87">
        <f>COUNTIF('902'!AV18:BQ18,"A")</f>
        <v>0</v>
      </c>
      <c r="X18" s="87">
        <f>COUNTIF('902'!AV18:BQ18,"R")</f>
        <v>0</v>
      </c>
      <c r="Y18" s="97">
        <f>COUNTIF('902'!AV18:BQ18,"R1")</f>
        <v>0</v>
      </c>
      <c r="Z18" s="97">
        <f>COUNTIF('902'!AV18:BQ18,"E")</f>
        <v>0</v>
      </c>
      <c r="AA18" s="98">
        <f>COUNTIF('902'!AV18:BQ18,"U")</f>
        <v>0</v>
      </c>
      <c r="AB18" s="98">
        <f>COUNTIF('902'!AV18:BQ18,"AJ")</f>
        <v>0</v>
      </c>
      <c r="AC18" s="87">
        <f>COUNTIF('902'!BR18:CN18,"A")</f>
        <v>0</v>
      </c>
      <c r="AD18" s="87">
        <f>COUNTIF('902'!BR18:CN18,"R")</f>
        <v>0</v>
      </c>
      <c r="AE18" s="97">
        <f>COUNTIF('902'!BR18:CN18,"R1")</f>
        <v>0</v>
      </c>
      <c r="AF18" s="97">
        <f>COUNTIF('902'!BR18:CN18,"E")</f>
        <v>0</v>
      </c>
      <c r="AG18" s="98">
        <f>COUNTIF('902'!BR18:CN18,"U")</f>
        <v>0</v>
      </c>
      <c r="AH18" s="98">
        <f>COUNTIF('902'!BR18:CN18,"AJ")</f>
        <v>0</v>
      </c>
      <c r="AI18" s="87">
        <f>COUNTIF('902'!CO18:CX18,"A")</f>
        <v>0</v>
      </c>
      <c r="AJ18" s="87">
        <f>COUNTIF('902'!CO18:CX18,"R")</f>
        <v>0</v>
      </c>
      <c r="AK18" s="97">
        <f>COUNTIF('902'!CO18:CX18,"R1")</f>
        <v>0</v>
      </c>
      <c r="AL18" s="97">
        <f>COUNTIF('902'!CO18:CX18,"E")</f>
        <v>0</v>
      </c>
      <c r="AM18" s="98">
        <f>COUNTIF('902'!CO18:CX18,"U")</f>
        <v>0</v>
      </c>
      <c r="AN18" s="98">
        <f>COUNTIF('902'!CO18:CX18,"AJ")</f>
        <v>0</v>
      </c>
      <c r="AO18" s="451">
        <f t="shared" si="5"/>
        <v>0</v>
      </c>
      <c r="AP18" s="452">
        <f t="shared" si="6"/>
        <v>0</v>
      </c>
      <c r="AQ18" s="452">
        <f t="shared" si="7"/>
        <v>0</v>
      </c>
      <c r="AR18" s="452">
        <f t="shared" si="8"/>
        <v>0</v>
      </c>
      <c r="AS18" s="453">
        <f t="shared" si="9"/>
        <v>0</v>
      </c>
    </row>
    <row r="19" spans="2:45" ht="15" customHeight="1" thickBot="1" x14ac:dyDescent="0.3">
      <c r="B19" s="123" t="s">
        <v>385</v>
      </c>
      <c r="C19" s="126">
        <f>COUNTIF('902'!C20:F20,"A")</f>
        <v>0</v>
      </c>
      <c r="D19" s="126">
        <f>COUNTIF('902'!C20:F20,"R")</f>
        <v>0</v>
      </c>
      <c r="E19" s="126">
        <f>COUNTIF('902'!C20:F20,"R1")</f>
        <v>0</v>
      </c>
      <c r="F19" s="126">
        <f>COUNTIF('902'!C20:F20,"E")</f>
        <v>0</v>
      </c>
      <c r="G19" s="126">
        <f>COUNTIF('902'!C20:F20,"U")</f>
        <v>0</v>
      </c>
      <c r="H19" s="126">
        <f>COUNTIF('902'!G20:Z20,"A")</f>
        <v>0</v>
      </c>
      <c r="I19" s="126">
        <f>COUNTIF('902'!G20:Z20,"R")</f>
        <v>0</v>
      </c>
      <c r="J19" s="126">
        <f>COUNTIF('902'!G20:Z20,"R1")</f>
        <v>0</v>
      </c>
      <c r="K19" s="126">
        <f>COUNTIF('902'!G20:Z20,"E")</f>
        <v>0</v>
      </c>
      <c r="L19" s="126">
        <f>COUNTIF('902'!G20:Z20,"U")</f>
        <v>0</v>
      </c>
      <c r="M19" s="126">
        <f>COUNTIF('902'!AA20:AU20,"A")</f>
        <v>0</v>
      </c>
      <c r="N19" s="126">
        <f>COUNTIF('902'!AA20:AU20,"R")</f>
        <v>0</v>
      </c>
      <c r="O19" s="126">
        <f>COUNTIF('902'!AA20:AU20,"R1")</f>
        <v>0</v>
      </c>
      <c r="P19" s="126">
        <f>COUNTIF('902'!AA20:AU20,"E")</f>
        <v>0</v>
      </c>
      <c r="Q19" s="126">
        <f>COUNTIF('902'!AA20:AU20,"U")</f>
        <v>0</v>
      </c>
      <c r="R19" s="126">
        <f t="shared" si="0"/>
        <v>0</v>
      </c>
      <c r="S19" s="126">
        <f t="shared" si="1"/>
        <v>0</v>
      </c>
      <c r="T19" s="126">
        <f t="shared" si="2"/>
        <v>0</v>
      </c>
      <c r="U19" s="126">
        <f t="shared" si="3"/>
        <v>0</v>
      </c>
      <c r="V19" s="126">
        <f t="shared" si="4"/>
        <v>0</v>
      </c>
      <c r="W19" s="87">
        <f>COUNTIF('902'!AV19:BQ19,"A")</f>
        <v>0</v>
      </c>
      <c r="X19" s="87">
        <f>COUNTIF('902'!AV19:BQ19,"R")</f>
        <v>0</v>
      </c>
      <c r="Y19" s="97">
        <f>COUNTIF('902'!AV19:BQ19,"R1")</f>
        <v>0</v>
      </c>
      <c r="Z19" s="97">
        <f>COUNTIF('902'!AV19:BQ19,"E")</f>
        <v>0</v>
      </c>
      <c r="AA19" s="98">
        <f>COUNTIF('902'!AV19:BQ19,"U")</f>
        <v>0</v>
      </c>
      <c r="AB19" s="98">
        <f>COUNTIF('902'!AV19:BQ19,"AJ")</f>
        <v>0</v>
      </c>
      <c r="AC19" s="87">
        <f>COUNTIF('902'!BR19:CN19,"A")</f>
        <v>0</v>
      </c>
      <c r="AD19" s="87">
        <f>COUNTIF('902'!BR19:CN19,"R")</f>
        <v>0</v>
      </c>
      <c r="AE19" s="97">
        <f>COUNTIF('902'!BR19:CN19,"R1")</f>
        <v>0</v>
      </c>
      <c r="AF19" s="97">
        <f>COUNTIF('902'!BR19:CN19,"E")</f>
        <v>0</v>
      </c>
      <c r="AG19" s="98">
        <f>COUNTIF('902'!BR19:CN19,"U")</f>
        <v>0</v>
      </c>
      <c r="AH19" s="98">
        <f>COUNTIF('902'!BR19:CN19,"AJ")</f>
        <v>0</v>
      </c>
      <c r="AI19" s="87">
        <f>COUNTIF('902'!CO19:CX19,"A")</f>
        <v>0</v>
      </c>
      <c r="AJ19" s="87">
        <f>COUNTIF('902'!CO19:CX19,"R")</f>
        <v>0</v>
      </c>
      <c r="AK19" s="97">
        <f>COUNTIF('902'!CO19:CX19,"R1")</f>
        <v>0</v>
      </c>
      <c r="AL19" s="97">
        <f>COUNTIF('902'!CO19:CX19,"E")</f>
        <v>0</v>
      </c>
      <c r="AM19" s="98">
        <f>COUNTIF('902'!CO19:CX19,"U")</f>
        <v>0</v>
      </c>
      <c r="AN19" s="98">
        <f>COUNTIF('902'!CO19:CX19,"AJ")</f>
        <v>0</v>
      </c>
      <c r="AO19" s="451">
        <f>SUM(W19,AC19,AI19)</f>
        <v>0</v>
      </c>
      <c r="AP19" s="452">
        <f>SUM(X19,AD19,AJ19)</f>
        <v>0</v>
      </c>
      <c r="AQ19" s="452">
        <f>SUM(Y19,AE19,AK19)</f>
        <v>0</v>
      </c>
      <c r="AR19" s="452">
        <f>SUM(Z19,AF19,AL19)</f>
        <v>0</v>
      </c>
      <c r="AS19" s="453">
        <f>SUM(AA19,AG19,AM19)</f>
        <v>0</v>
      </c>
    </row>
    <row r="20" spans="2:45" ht="15" customHeight="1" thickBot="1" x14ac:dyDescent="0.3">
      <c r="B20" s="123" t="s">
        <v>386</v>
      </c>
      <c r="C20" s="126">
        <f>COUNTIF('902'!C21:F21,"A")</f>
        <v>0</v>
      </c>
      <c r="D20" s="126">
        <f>COUNTIF('902'!C21:F21,"R")</f>
        <v>0</v>
      </c>
      <c r="E20" s="126">
        <f>COUNTIF('902'!C21:F21,"R1")</f>
        <v>0</v>
      </c>
      <c r="F20" s="126">
        <f>COUNTIF('902'!C21:F21,"E")</f>
        <v>0</v>
      </c>
      <c r="G20" s="126">
        <f>COUNTIF('902'!C21:F21,"U")</f>
        <v>0</v>
      </c>
      <c r="H20" s="126">
        <f>COUNTIF('902'!G21:Z21,"A")</f>
        <v>1</v>
      </c>
      <c r="I20" s="126">
        <f>COUNTIF('902'!G21:Z21,"R")</f>
        <v>0</v>
      </c>
      <c r="J20" s="126">
        <f>COUNTIF('902'!G21:Z21,"R1")</f>
        <v>1</v>
      </c>
      <c r="K20" s="126">
        <f>COUNTIF('902'!G21:Z21,"E")</f>
        <v>0</v>
      </c>
      <c r="L20" s="126">
        <f>COUNTIF('902'!G21:Z21,"U")</f>
        <v>0</v>
      </c>
      <c r="M20" s="126">
        <f>COUNTIF('902'!AA21:AU21,"A")</f>
        <v>1</v>
      </c>
      <c r="N20" s="126">
        <f>COUNTIF('902'!AA21:AU21,"R")</f>
        <v>0</v>
      </c>
      <c r="O20" s="126">
        <f>COUNTIF('902'!AA21:AU21,"R1")</f>
        <v>0</v>
      </c>
      <c r="P20" s="126">
        <f>COUNTIF('902'!AA21:AU21,"E")</f>
        <v>1</v>
      </c>
      <c r="Q20" s="126">
        <f>COUNTIF('902'!AA21:AU21,"U")</f>
        <v>0</v>
      </c>
      <c r="R20" s="126">
        <f t="shared" si="0"/>
        <v>2</v>
      </c>
      <c r="S20" s="126">
        <f t="shared" si="1"/>
        <v>0</v>
      </c>
      <c r="T20" s="126">
        <f t="shared" si="2"/>
        <v>1</v>
      </c>
      <c r="U20" s="126">
        <f t="shared" si="3"/>
        <v>1</v>
      </c>
      <c r="V20" s="126">
        <f t="shared" si="4"/>
        <v>0</v>
      </c>
      <c r="W20" s="87">
        <f>COUNTIF('902'!AV20:BQ20,"A")</f>
        <v>0</v>
      </c>
      <c r="X20" s="87">
        <f>COUNTIF('902'!AV20:BQ20,"R")</f>
        <v>0</v>
      </c>
      <c r="Y20" s="97">
        <f>COUNTIF('902'!AV20:BQ20,"R1")</f>
        <v>0</v>
      </c>
      <c r="Z20" s="97">
        <f>COUNTIF('902'!AV20:BQ20,"E")</f>
        <v>0</v>
      </c>
      <c r="AA20" s="98">
        <f>COUNTIF('902'!AV20:BQ20,"U")</f>
        <v>0</v>
      </c>
      <c r="AB20" s="98">
        <f>COUNTIF('902'!AV20:BQ20,"AJ")</f>
        <v>0</v>
      </c>
      <c r="AC20" s="87">
        <f>COUNTIF('902'!BR20:CN20,"A")</f>
        <v>0</v>
      </c>
      <c r="AD20" s="87">
        <f>COUNTIF('902'!BR20:CN20,"R")</f>
        <v>0</v>
      </c>
      <c r="AE20" s="97">
        <f>COUNTIF('902'!BR20:CN20,"R1")</f>
        <v>0</v>
      </c>
      <c r="AF20" s="97">
        <f>COUNTIF('902'!BR20:CN20,"E")</f>
        <v>0</v>
      </c>
      <c r="AG20" s="98">
        <f>COUNTIF('902'!BR20:CN20,"U")</f>
        <v>0</v>
      </c>
      <c r="AH20" s="98">
        <f>COUNTIF('902'!BR20:CN20,"AJ")</f>
        <v>0</v>
      </c>
      <c r="AI20" s="87">
        <f>COUNTIF('902'!CO20:CX20,"A")</f>
        <v>0</v>
      </c>
      <c r="AJ20" s="87">
        <f>COUNTIF('902'!CO20:CX20,"R")</f>
        <v>0</v>
      </c>
      <c r="AK20" s="97">
        <f>COUNTIF('902'!CO20:CX20,"R1")</f>
        <v>0</v>
      </c>
      <c r="AL20" s="97">
        <f>COUNTIF('902'!CO20:CX20,"E")</f>
        <v>0</v>
      </c>
      <c r="AM20" s="98">
        <f>COUNTIF('902'!CO20:CX20,"U")</f>
        <v>0</v>
      </c>
      <c r="AN20" s="98">
        <f>COUNTIF('902'!CO20:CX20,"AJ")</f>
        <v>0</v>
      </c>
      <c r="AO20" s="451">
        <f t="shared" ref="AO20:AO29" si="10">SUM(W20,AC20,AI20)</f>
        <v>0</v>
      </c>
      <c r="AP20" s="452">
        <f t="shared" ref="AP20:AP29" si="11">SUM(X20,AD20,AJ20)</f>
        <v>0</v>
      </c>
      <c r="AQ20" s="452">
        <f t="shared" ref="AQ20:AQ29" si="12">SUM(Y20,AE20,AK20)</f>
        <v>0</v>
      </c>
      <c r="AR20" s="452">
        <f t="shared" ref="AR20:AR29" si="13">SUM(Z20,AF20,AL20)</f>
        <v>0</v>
      </c>
      <c r="AS20" s="453">
        <f t="shared" ref="AS20:AS29" si="14">SUM(AA20,AG20,AM20)</f>
        <v>0</v>
      </c>
    </row>
    <row r="21" spans="2:45" ht="15" customHeight="1" thickBot="1" x14ac:dyDescent="0.3">
      <c r="B21" s="153" t="s">
        <v>387</v>
      </c>
      <c r="C21" s="126">
        <f>COUNTIF('902'!C22:F22,"A")</f>
        <v>0</v>
      </c>
      <c r="D21" s="126">
        <f>COUNTIF('902'!C22:F22,"R")</f>
        <v>0</v>
      </c>
      <c r="E21" s="126">
        <f>COUNTIF('902'!C22:F22,"R1")</f>
        <v>0</v>
      </c>
      <c r="F21" s="126">
        <f>COUNTIF('902'!C22:F22,"E")</f>
        <v>0</v>
      </c>
      <c r="G21" s="126">
        <f>COUNTIF('902'!C22:F22,"U")</f>
        <v>0</v>
      </c>
      <c r="H21" s="126">
        <f>COUNTIF('902'!G22:Z22,"A")</f>
        <v>1</v>
      </c>
      <c r="I21" s="126">
        <f>COUNTIF('902'!G22:Z22,"R")</f>
        <v>2</v>
      </c>
      <c r="J21" s="126">
        <f>COUNTIF('902'!G22:Z22,"R1")</f>
        <v>2</v>
      </c>
      <c r="K21" s="126">
        <f>COUNTIF('902'!G22:Z22,"E")</f>
        <v>1</v>
      </c>
      <c r="L21" s="126">
        <f>COUNTIF('902'!G22:Z22,"U")</f>
        <v>0</v>
      </c>
      <c r="M21" s="126">
        <f>COUNTIF('902'!AA22:AU22,"A")</f>
        <v>0</v>
      </c>
      <c r="N21" s="126">
        <f>COUNTIF('902'!AA22:AU22,"R")</f>
        <v>0</v>
      </c>
      <c r="O21" s="126">
        <f>COUNTIF('902'!AA22:AU22,"R1")</f>
        <v>0</v>
      </c>
      <c r="P21" s="126">
        <f>COUNTIF('902'!AA22:AU22,"E")</f>
        <v>0</v>
      </c>
      <c r="Q21" s="126">
        <f>COUNTIF('902'!AA22:AU22,"U")</f>
        <v>0</v>
      </c>
      <c r="R21" s="126">
        <f t="shared" si="0"/>
        <v>1</v>
      </c>
      <c r="S21" s="126">
        <f t="shared" si="1"/>
        <v>2</v>
      </c>
      <c r="T21" s="126">
        <f t="shared" si="2"/>
        <v>2</v>
      </c>
      <c r="U21" s="126">
        <f t="shared" si="3"/>
        <v>1</v>
      </c>
      <c r="V21" s="126">
        <f t="shared" si="4"/>
        <v>0</v>
      </c>
      <c r="W21" s="87">
        <f>COUNTIF('902'!AV21:BQ21,"A")</f>
        <v>0</v>
      </c>
      <c r="X21" s="87">
        <f>COUNTIF('902'!AV21:BQ21,"R")</f>
        <v>0</v>
      </c>
      <c r="Y21" s="97">
        <f>COUNTIF('902'!AV21:BQ21,"R1")</f>
        <v>1</v>
      </c>
      <c r="Z21" s="97">
        <f>COUNTIF('902'!AV21:BQ21,"E")</f>
        <v>0</v>
      </c>
      <c r="AA21" s="98">
        <f>COUNTIF('902'!AV21:BQ21,"U")</f>
        <v>0</v>
      </c>
      <c r="AB21" s="98">
        <f>COUNTIF('902'!AV21:BQ21,"AJ")</f>
        <v>0</v>
      </c>
      <c r="AC21" s="87">
        <f>COUNTIF('902'!BR21:CN21,"A")</f>
        <v>0</v>
      </c>
      <c r="AD21" s="87">
        <f>COUNTIF('902'!BR21:CN21,"R")</f>
        <v>0</v>
      </c>
      <c r="AE21" s="97">
        <f>COUNTIF('902'!BR21:CN21,"R1")</f>
        <v>0</v>
      </c>
      <c r="AF21" s="97">
        <f>COUNTIF('902'!BR21:CN21,"E")</f>
        <v>0</v>
      </c>
      <c r="AG21" s="98">
        <f>COUNTIF('902'!BR21:CN21,"U")</f>
        <v>0</v>
      </c>
      <c r="AH21" s="98">
        <f>COUNTIF('902'!BR21:CN21,"AJ")</f>
        <v>0</v>
      </c>
      <c r="AI21" s="87">
        <f>COUNTIF('902'!CO21:CX21,"A")</f>
        <v>0</v>
      </c>
      <c r="AJ21" s="87">
        <f>COUNTIF('902'!CO21:CX21,"R")</f>
        <v>0</v>
      </c>
      <c r="AK21" s="97">
        <f>COUNTIF('902'!CO21:CX21,"R1")</f>
        <v>1</v>
      </c>
      <c r="AL21" s="97">
        <f>COUNTIF('902'!CO21:CX21,"E")</f>
        <v>0</v>
      </c>
      <c r="AM21" s="98">
        <f>COUNTIF('902'!CO21:CX21,"U")</f>
        <v>0</v>
      </c>
      <c r="AN21" s="98">
        <f>COUNTIF('902'!CO21:CX21,"AJ")</f>
        <v>0</v>
      </c>
      <c r="AO21" s="451">
        <f t="shared" si="10"/>
        <v>0</v>
      </c>
      <c r="AP21" s="452">
        <f t="shared" si="11"/>
        <v>0</v>
      </c>
      <c r="AQ21" s="452">
        <f t="shared" si="12"/>
        <v>2</v>
      </c>
      <c r="AR21" s="452">
        <f t="shared" si="13"/>
        <v>0</v>
      </c>
      <c r="AS21" s="453">
        <f t="shared" si="14"/>
        <v>0</v>
      </c>
    </row>
    <row r="22" spans="2:45" ht="15" customHeight="1" thickBot="1" x14ac:dyDescent="0.3">
      <c r="B22" s="146" t="s">
        <v>388</v>
      </c>
      <c r="C22" s="126">
        <f>COUNTIF('902'!C23:F23,"A")</f>
        <v>0</v>
      </c>
      <c r="D22" s="126">
        <f>COUNTIF('902'!C23:F23,"R")</f>
        <v>0</v>
      </c>
      <c r="E22" s="126">
        <f>COUNTIF('902'!C23:F23,"R1")</f>
        <v>0</v>
      </c>
      <c r="F22" s="126">
        <f>COUNTIF('902'!C23:F23,"E")</f>
        <v>0</v>
      </c>
      <c r="G22" s="126">
        <f>COUNTIF('902'!C23:F23,"U")</f>
        <v>0</v>
      </c>
      <c r="H22" s="126">
        <f>COUNTIF('902'!G23:Z23,"A")</f>
        <v>0</v>
      </c>
      <c r="I22" s="126">
        <f>COUNTIF('902'!G23:Z23,"R")</f>
        <v>0</v>
      </c>
      <c r="J22" s="126">
        <f>COUNTIF('902'!G23:Z23,"R1")</f>
        <v>0</v>
      </c>
      <c r="K22" s="126">
        <f>COUNTIF('902'!G23:Z23,"E")</f>
        <v>0</v>
      </c>
      <c r="L22" s="126">
        <f>COUNTIF('902'!G23:Z23,"U")</f>
        <v>0</v>
      </c>
      <c r="M22" s="126">
        <f>COUNTIF('902'!AA23:AU23,"A")</f>
        <v>0</v>
      </c>
      <c r="N22" s="126">
        <f>COUNTIF('902'!AA23:AU23,"R")</f>
        <v>0</v>
      </c>
      <c r="O22" s="126">
        <f>COUNTIF('902'!AA23:AU23,"R1")</f>
        <v>0</v>
      </c>
      <c r="P22" s="126">
        <f>COUNTIF('902'!AA23:AU23,"E")</f>
        <v>1</v>
      </c>
      <c r="Q22" s="126">
        <f>COUNTIF('902'!AA23:AU23,"U")</f>
        <v>0</v>
      </c>
      <c r="R22" s="126">
        <f t="shared" si="0"/>
        <v>0</v>
      </c>
      <c r="S22" s="126">
        <f t="shared" si="1"/>
        <v>0</v>
      </c>
      <c r="T22" s="126">
        <f t="shared" si="2"/>
        <v>0</v>
      </c>
      <c r="U22" s="126">
        <f t="shared" si="3"/>
        <v>1</v>
      </c>
      <c r="V22" s="126">
        <f t="shared" si="4"/>
        <v>0</v>
      </c>
      <c r="W22" s="87">
        <f>COUNTIF('902'!AV22:BQ22,"A")</f>
        <v>0</v>
      </c>
      <c r="X22" s="87">
        <f>COUNTIF('902'!AV22:BQ22,"R")</f>
        <v>2</v>
      </c>
      <c r="Y22" s="97">
        <f>COUNTIF('902'!AV22:BQ22,"R1")</f>
        <v>3</v>
      </c>
      <c r="Z22" s="97">
        <f>COUNTIF('902'!AV22:BQ22,"E")</f>
        <v>2</v>
      </c>
      <c r="AA22" s="98">
        <f>COUNTIF('902'!AV22:BQ22,"U")</f>
        <v>0</v>
      </c>
      <c r="AB22" s="98">
        <f>COUNTIF('902'!AV22:BQ22,"AJ")</f>
        <v>0</v>
      </c>
      <c r="AC22" s="87">
        <f>COUNTIF('902'!BR22:CN22,"A")</f>
        <v>0</v>
      </c>
      <c r="AD22" s="87">
        <f>COUNTIF('902'!BR22:CN22,"R")</f>
        <v>0</v>
      </c>
      <c r="AE22" s="97">
        <f>COUNTIF('902'!BR22:CN22,"R1")</f>
        <v>1</v>
      </c>
      <c r="AF22" s="97">
        <f>COUNTIF('902'!BR22:CN22,"E")</f>
        <v>0</v>
      </c>
      <c r="AG22" s="98">
        <f>COUNTIF('902'!BR22:CN22,"U")</f>
        <v>0</v>
      </c>
      <c r="AH22" s="98">
        <f>COUNTIF('902'!BR22:CN22,"AJ")</f>
        <v>0</v>
      </c>
      <c r="AI22" s="87">
        <f>COUNTIF('902'!CO22:CX22,"A")</f>
        <v>0</v>
      </c>
      <c r="AJ22" s="87">
        <f>COUNTIF('902'!CO22:CX22,"R")</f>
        <v>0</v>
      </c>
      <c r="AK22" s="97">
        <f>COUNTIF('902'!CO22:CX22,"R1")</f>
        <v>1</v>
      </c>
      <c r="AL22" s="97">
        <f>COUNTIF('902'!CO22:CX22,"E")</f>
        <v>0</v>
      </c>
      <c r="AM22" s="98">
        <f>COUNTIF('902'!CO22:CX22,"U")</f>
        <v>0</v>
      </c>
      <c r="AN22" s="98">
        <f>COUNTIF('902'!CO22:CX22,"AJ")</f>
        <v>0</v>
      </c>
      <c r="AO22" s="451">
        <f t="shared" si="10"/>
        <v>0</v>
      </c>
      <c r="AP22" s="452">
        <f t="shared" si="11"/>
        <v>2</v>
      </c>
      <c r="AQ22" s="452">
        <f t="shared" si="12"/>
        <v>5</v>
      </c>
      <c r="AR22" s="452">
        <f t="shared" si="13"/>
        <v>2</v>
      </c>
      <c r="AS22" s="453">
        <f t="shared" si="14"/>
        <v>0</v>
      </c>
    </row>
    <row r="23" spans="2:45" ht="15" customHeight="1" thickBot="1" x14ac:dyDescent="0.3">
      <c r="B23" s="146" t="s">
        <v>389</v>
      </c>
      <c r="C23" s="126">
        <f>COUNTIF('902'!C24:F24,"A")</f>
        <v>0</v>
      </c>
      <c r="D23" s="126">
        <f>COUNTIF('902'!C24:F24,"R")</f>
        <v>0</v>
      </c>
      <c r="E23" s="126">
        <f>COUNTIF('902'!C24:F24,"R1")</f>
        <v>0</v>
      </c>
      <c r="F23" s="126">
        <f>COUNTIF('902'!C24:F24,"E")</f>
        <v>0</v>
      </c>
      <c r="G23" s="126">
        <f>COUNTIF('902'!C24:F24,"U")</f>
        <v>0</v>
      </c>
      <c r="H23" s="126">
        <f>COUNTIF('902'!G24:Z24,"A")</f>
        <v>0</v>
      </c>
      <c r="I23" s="126">
        <f>COUNTIF('902'!G24:Z24,"R")</f>
        <v>0</v>
      </c>
      <c r="J23" s="126">
        <f>COUNTIF('902'!G24:Z24,"R1")</f>
        <v>0</v>
      </c>
      <c r="K23" s="126">
        <f>COUNTIF('902'!G24:Z24,"E")</f>
        <v>0</v>
      </c>
      <c r="L23" s="126">
        <f>COUNTIF('902'!G24:Z24,"U")</f>
        <v>0</v>
      </c>
      <c r="M23" s="126">
        <f>COUNTIF('902'!AA24:AU24,"A")</f>
        <v>0</v>
      </c>
      <c r="N23" s="126">
        <f>COUNTIF('902'!AA24:AU24,"R")</f>
        <v>0</v>
      </c>
      <c r="O23" s="126">
        <f>COUNTIF('902'!AA24:AU24,"R1")</f>
        <v>0</v>
      </c>
      <c r="P23" s="126">
        <f>COUNTIF('902'!AA24:AU24,"E")</f>
        <v>0</v>
      </c>
      <c r="Q23" s="126">
        <f>COUNTIF('902'!AA24:AU24,"U")</f>
        <v>0</v>
      </c>
      <c r="R23" s="126">
        <f t="shared" si="0"/>
        <v>0</v>
      </c>
      <c r="S23" s="126">
        <f t="shared" si="1"/>
        <v>0</v>
      </c>
      <c r="T23" s="126">
        <f t="shared" si="2"/>
        <v>0</v>
      </c>
      <c r="U23" s="126">
        <f t="shared" si="3"/>
        <v>0</v>
      </c>
      <c r="V23" s="126">
        <f t="shared" si="4"/>
        <v>0</v>
      </c>
      <c r="W23" s="87">
        <f>COUNTIF('902'!AV23:BQ23,"A")</f>
        <v>0</v>
      </c>
      <c r="X23" s="87">
        <f>COUNTIF('902'!AV23:BQ23,"R")</f>
        <v>0</v>
      </c>
      <c r="Y23" s="97">
        <f>COUNTIF('902'!AV23:BQ23,"R1")</f>
        <v>3</v>
      </c>
      <c r="Z23" s="97">
        <f>COUNTIF('902'!AV23:BQ23,"E")</f>
        <v>0</v>
      </c>
      <c r="AA23" s="98">
        <f>COUNTIF('902'!AV23:BQ23,"U")</f>
        <v>0</v>
      </c>
      <c r="AB23" s="98">
        <f>COUNTIF('902'!AV23:BQ23,"AJ")</f>
        <v>0</v>
      </c>
      <c r="AC23" s="87">
        <f>COUNTIF('902'!BR23:CN23,"A")</f>
        <v>0</v>
      </c>
      <c r="AD23" s="87">
        <f>COUNTIF('902'!BR23:CN23,"R")</f>
        <v>0</v>
      </c>
      <c r="AE23" s="97">
        <f>COUNTIF('902'!BR23:CN23,"R1")</f>
        <v>0</v>
      </c>
      <c r="AF23" s="97">
        <f>COUNTIF('902'!BR23:CN23,"E")</f>
        <v>0</v>
      </c>
      <c r="AG23" s="98">
        <f>COUNTIF('902'!BR23:CN23,"U")</f>
        <v>0</v>
      </c>
      <c r="AH23" s="98">
        <f>COUNTIF('902'!BR23:CN23,"AJ")</f>
        <v>0</v>
      </c>
      <c r="AI23" s="87">
        <f>COUNTIF('902'!CO23:CX23,"A")</f>
        <v>0</v>
      </c>
      <c r="AJ23" s="87">
        <f>COUNTIF('902'!CO23:CX23,"R")</f>
        <v>0</v>
      </c>
      <c r="AK23" s="97">
        <f>COUNTIF('902'!CO23:CX23,"R1")</f>
        <v>0</v>
      </c>
      <c r="AL23" s="97">
        <f>COUNTIF('902'!CO23:CX23,"E")</f>
        <v>0</v>
      </c>
      <c r="AM23" s="98">
        <f>COUNTIF('902'!CO23:CX23,"U")</f>
        <v>0</v>
      </c>
      <c r="AN23" s="98">
        <f>COUNTIF('902'!CO23:CX23,"AJ")</f>
        <v>0</v>
      </c>
      <c r="AO23" s="451">
        <f t="shared" si="10"/>
        <v>0</v>
      </c>
      <c r="AP23" s="452">
        <f t="shared" si="11"/>
        <v>0</v>
      </c>
      <c r="AQ23" s="452">
        <f t="shared" si="12"/>
        <v>3</v>
      </c>
      <c r="AR23" s="452">
        <f t="shared" si="13"/>
        <v>0</v>
      </c>
      <c r="AS23" s="453">
        <f t="shared" si="14"/>
        <v>0</v>
      </c>
    </row>
    <row r="24" spans="2:45" ht="15" customHeight="1" thickBot="1" x14ac:dyDescent="0.3">
      <c r="B24" s="146" t="s">
        <v>390</v>
      </c>
      <c r="C24" s="126">
        <f>COUNTIF('902'!C25:F25,"A")</f>
        <v>0</v>
      </c>
      <c r="D24" s="126">
        <f>COUNTIF('902'!C25:F25,"R")</f>
        <v>0</v>
      </c>
      <c r="E24" s="126">
        <f>COUNTIF('902'!C25:F25,"R1")</f>
        <v>0</v>
      </c>
      <c r="F24" s="126">
        <f>COUNTIF('902'!C25:F25,"E")</f>
        <v>0</v>
      </c>
      <c r="G24" s="126">
        <f>COUNTIF('902'!C25:F25,"U")</f>
        <v>0</v>
      </c>
      <c r="H24" s="126">
        <f>COUNTIF('902'!G25:Z25,"A")</f>
        <v>0</v>
      </c>
      <c r="I24" s="126">
        <f>COUNTIF('902'!G25:Z25,"R")</f>
        <v>0</v>
      </c>
      <c r="J24" s="126">
        <f>COUNTIF('902'!G25:Z25,"R1")</f>
        <v>2</v>
      </c>
      <c r="K24" s="126">
        <f>COUNTIF('902'!G25:Z25,"E")</f>
        <v>0</v>
      </c>
      <c r="L24" s="126">
        <f>COUNTIF('902'!G25:Z25,"U")</f>
        <v>0</v>
      </c>
      <c r="M24" s="126">
        <f>COUNTIF('902'!AA25:AU25,"A")</f>
        <v>0</v>
      </c>
      <c r="N24" s="126">
        <f>COUNTIF('902'!AA25:AU25,"R")</f>
        <v>0</v>
      </c>
      <c r="O24" s="126">
        <f>COUNTIF('902'!AA25:AU25,"R1")</f>
        <v>0</v>
      </c>
      <c r="P24" s="126">
        <f>COUNTIF('902'!AA25:AU25,"E")</f>
        <v>0</v>
      </c>
      <c r="Q24" s="126">
        <f>COUNTIF('902'!AA25:AU25,"U")</f>
        <v>0</v>
      </c>
      <c r="R24" s="126">
        <f t="shared" si="0"/>
        <v>0</v>
      </c>
      <c r="S24" s="126">
        <f t="shared" si="1"/>
        <v>0</v>
      </c>
      <c r="T24" s="126">
        <f t="shared" si="2"/>
        <v>2</v>
      </c>
      <c r="U24" s="126">
        <f t="shared" si="3"/>
        <v>0</v>
      </c>
      <c r="V24" s="126">
        <f t="shared" si="4"/>
        <v>0</v>
      </c>
      <c r="W24" s="87">
        <f>COUNTIF('902'!AV24:BQ24,"A")</f>
        <v>2</v>
      </c>
      <c r="X24" s="87">
        <f>COUNTIF('902'!AV24:BQ24,"R")</f>
        <v>0</v>
      </c>
      <c r="Y24" s="97">
        <f>COUNTIF('902'!AV24:BQ24,"R1")</f>
        <v>0</v>
      </c>
      <c r="Z24" s="97">
        <f>COUNTIF('902'!AV24:BQ24,"E")</f>
        <v>0</v>
      </c>
      <c r="AA24" s="98">
        <f>COUNTIF('902'!AV24:BQ24,"U")</f>
        <v>0</v>
      </c>
      <c r="AB24" s="98">
        <f>COUNTIF('902'!AV24:BQ24,"AJ")</f>
        <v>0</v>
      </c>
      <c r="AC24" s="87">
        <f>COUNTIF('902'!BR24:CN24,"A")</f>
        <v>0</v>
      </c>
      <c r="AD24" s="87">
        <f>COUNTIF('902'!BR24:CN24,"R")</f>
        <v>0</v>
      </c>
      <c r="AE24" s="97">
        <f>COUNTIF('902'!BR24:CN24,"R1")</f>
        <v>0</v>
      </c>
      <c r="AF24" s="97">
        <f>COUNTIF('902'!BR24:CN24,"E")</f>
        <v>0</v>
      </c>
      <c r="AG24" s="98">
        <f>COUNTIF('902'!BR24:CN24,"U")</f>
        <v>0</v>
      </c>
      <c r="AH24" s="98">
        <f>COUNTIF('902'!BR24:CN24,"AJ")</f>
        <v>0</v>
      </c>
      <c r="AI24" s="87">
        <f>COUNTIF('902'!CO24:CX24,"A")</f>
        <v>0</v>
      </c>
      <c r="AJ24" s="87">
        <f>COUNTIF('902'!CO24:CX24,"R")</f>
        <v>0</v>
      </c>
      <c r="AK24" s="97">
        <f>COUNTIF('902'!CO24:CX24,"R1")</f>
        <v>0</v>
      </c>
      <c r="AL24" s="97">
        <f>COUNTIF('902'!CO24:CX24,"E")</f>
        <v>0</v>
      </c>
      <c r="AM24" s="98">
        <f>COUNTIF('902'!CO24:CX24,"U")</f>
        <v>0</v>
      </c>
      <c r="AN24" s="98">
        <f>COUNTIF('902'!CO24:CX24,"AJ")</f>
        <v>0</v>
      </c>
      <c r="AO24" s="451">
        <f t="shared" si="10"/>
        <v>2</v>
      </c>
      <c r="AP24" s="452">
        <f t="shared" si="11"/>
        <v>0</v>
      </c>
      <c r="AQ24" s="452">
        <f t="shared" si="12"/>
        <v>0</v>
      </c>
      <c r="AR24" s="452">
        <f t="shared" si="13"/>
        <v>0</v>
      </c>
      <c r="AS24" s="453">
        <f t="shared" si="14"/>
        <v>0</v>
      </c>
    </row>
    <row r="25" spans="2:45" ht="15" customHeight="1" thickBot="1" x14ac:dyDescent="0.3">
      <c r="B25" s="146" t="s">
        <v>391</v>
      </c>
      <c r="C25" s="126">
        <f>COUNTIF('902'!C26:F26,"A")</f>
        <v>0</v>
      </c>
      <c r="D25" s="126">
        <f>COUNTIF('902'!C26:F26,"R")</f>
        <v>0</v>
      </c>
      <c r="E25" s="126">
        <f>COUNTIF('902'!C26:F26,"R1")</f>
        <v>0</v>
      </c>
      <c r="F25" s="126">
        <f>COUNTIF('902'!C26:F26,"E")</f>
        <v>0</v>
      </c>
      <c r="G25" s="126">
        <f>COUNTIF('902'!C26:F26,"U")</f>
        <v>0</v>
      </c>
      <c r="H25" s="126">
        <f>COUNTIF('902'!G26:Z26,"A")</f>
        <v>0</v>
      </c>
      <c r="I25" s="126">
        <f>COUNTIF('902'!G26:Z26,"R")</f>
        <v>0</v>
      </c>
      <c r="J25" s="126">
        <f>COUNTIF('902'!G26:Z26,"R1")</f>
        <v>1</v>
      </c>
      <c r="K25" s="126">
        <f>COUNTIF('902'!G26:Z26,"E")</f>
        <v>0</v>
      </c>
      <c r="L25" s="126">
        <f>COUNTIF('902'!G26:Z26,"U")</f>
        <v>0</v>
      </c>
      <c r="M25" s="126">
        <f>COUNTIF('902'!AA26:AU26,"A")</f>
        <v>0</v>
      </c>
      <c r="N25" s="126">
        <f>COUNTIF('902'!AA26:AU26,"R")</f>
        <v>0</v>
      </c>
      <c r="O25" s="126">
        <f>COUNTIF('902'!AA26:AU26,"R1")</f>
        <v>0</v>
      </c>
      <c r="P25" s="126">
        <f>COUNTIF('902'!AA26:AU26,"E")</f>
        <v>1</v>
      </c>
      <c r="Q25" s="126">
        <f>COUNTIF('902'!AA26:AU26,"U")</f>
        <v>0</v>
      </c>
      <c r="R25" s="126">
        <f t="shared" si="0"/>
        <v>0</v>
      </c>
      <c r="S25" s="126">
        <f t="shared" si="1"/>
        <v>0</v>
      </c>
      <c r="T25" s="126">
        <f t="shared" si="2"/>
        <v>1</v>
      </c>
      <c r="U25" s="126">
        <f t="shared" si="3"/>
        <v>1</v>
      </c>
      <c r="V25" s="126">
        <f t="shared" si="4"/>
        <v>0</v>
      </c>
      <c r="W25" s="87">
        <f>COUNTIF('902'!AV25:BQ25,"A")</f>
        <v>1</v>
      </c>
      <c r="X25" s="87">
        <f>COUNTIF('902'!AV25:BQ25,"R")</f>
        <v>0</v>
      </c>
      <c r="Y25" s="97">
        <f>COUNTIF('902'!AV25:BQ25,"R1")</f>
        <v>2</v>
      </c>
      <c r="Z25" s="97">
        <f>COUNTIF('902'!AV25:BQ25,"E")</f>
        <v>0</v>
      </c>
      <c r="AA25" s="98">
        <f>COUNTIF('902'!AV25:BQ25,"U")</f>
        <v>0</v>
      </c>
      <c r="AB25" s="98">
        <f>COUNTIF('902'!AV25:BQ25,"AJ")</f>
        <v>0</v>
      </c>
      <c r="AC25" s="87">
        <f>COUNTIF('902'!BR25:CN25,"A")</f>
        <v>0</v>
      </c>
      <c r="AD25" s="87">
        <f>COUNTIF('902'!BR25:CN25,"R")</f>
        <v>0</v>
      </c>
      <c r="AE25" s="97">
        <f>COUNTIF('902'!BR25:CN25,"R1")</f>
        <v>0</v>
      </c>
      <c r="AF25" s="97">
        <f>COUNTIF('902'!BR25:CN25,"E")</f>
        <v>0</v>
      </c>
      <c r="AG25" s="98">
        <f>COUNTIF('902'!BR25:CN25,"U")</f>
        <v>0</v>
      </c>
      <c r="AH25" s="98">
        <f>COUNTIF('902'!BR25:CN25,"AJ")</f>
        <v>0</v>
      </c>
      <c r="AI25" s="87">
        <f>COUNTIF('902'!CO25:CX25,"A")</f>
        <v>0</v>
      </c>
      <c r="AJ25" s="87">
        <f>COUNTIF('902'!CO25:CX25,"R")</f>
        <v>0</v>
      </c>
      <c r="AK25" s="97">
        <f>COUNTIF('902'!CO25:CX25,"R1")</f>
        <v>0</v>
      </c>
      <c r="AL25" s="97">
        <f>COUNTIF('902'!CO25:CX25,"E")</f>
        <v>0</v>
      </c>
      <c r="AM25" s="98">
        <f>COUNTIF('902'!CO25:CX25,"U")</f>
        <v>0</v>
      </c>
      <c r="AN25" s="98">
        <f>COUNTIF('902'!CO25:CX25,"AJ")</f>
        <v>0</v>
      </c>
      <c r="AO25" s="451">
        <f t="shared" si="10"/>
        <v>1</v>
      </c>
      <c r="AP25" s="452">
        <f t="shared" si="11"/>
        <v>0</v>
      </c>
      <c r="AQ25" s="452">
        <f t="shared" si="12"/>
        <v>2</v>
      </c>
      <c r="AR25" s="452">
        <f t="shared" si="13"/>
        <v>0</v>
      </c>
      <c r="AS25" s="453">
        <f t="shared" si="14"/>
        <v>0</v>
      </c>
    </row>
    <row r="26" spans="2:45" ht="15" customHeight="1" thickBot="1" x14ac:dyDescent="0.3">
      <c r="B26" s="146" t="s">
        <v>392</v>
      </c>
      <c r="C26" s="126">
        <f>COUNTIF('902'!C27:F27,"A")</f>
        <v>0</v>
      </c>
      <c r="D26" s="126">
        <f>COUNTIF('902'!C27:F27,"R")</f>
        <v>0</v>
      </c>
      <c r="E26" s="126">
        <f>COUNTIF('902'!C27:F27,"R1")</f>
        <v>0</v>
      </c>
      <c r="F26" s="126">
        <f>COUNTIF('902'!C27:F27,"E")</f>
        <v>0</v>
      </c>
      <c r="G26" s="126">
        <f>COUNTIF('902'!C27:F27,"U")</f>
        <v>0</v>
      </c>
      <c r="H26" s="126">
        <f>COUNTIF('902'!G27:Z27,"A")</f>
        <v>0</v>
      </c>
      <c r="I26" s="126">
        <f>COUNTIF('902'!G27:Z27,"R")</f>
        <v>0</v>
      </c>
      <c r="J26" s="126">
        <f>COUNTIF('902'!G27:Z27,"R1")</f>
        <v>1</v>
      </c>
      <c r="K26" s="126">
        <f>COUNTIF('902'!G27:Z27,"E")</f>
        <v>0</v>
      </c>
      <c r="L26" s="126">
        <f>COUNTIF('902'!G27:Z27,"U")</f>
        <v>0</v>
      </c>
      <c r="M26" s="126">
        <f>COUNTIF('902'!AA27:AU27,"A")</f>
        <v>0</v>
      </c>
      <c r="N26" s="126">
        <f>COUNTIF('902'!AA27:AU27,"R")</f>
        <v>0</v>
      </c>
      <c r="O26" s="126">
        <f>COUNTIF('902'!AA27:AU27,"R1")</f>
        <v>0</v>
      </c>
      <c r="P26" s="126">
        <f>COUNTIF('902'!AA27:AU27,"E")</f>
        <v>0</v>
      </c>
      <c r="Q26" s="126">
        <f>COUNTIF('902'!AA27:AU27,"U")</f>
        <v>0</v>
      </c>
      <c r="R26" s="126">
        <f t="shared" si="0"/>
        <v>0</v>
      </c>
      <c r="S26" s="126">
        <f t="shared" si="1"/>
        <v>0</v>
      </c>
      <c r="T26" s="126">
        <f t="shared" si="2"/>
        <v>1</v>
      </c>
      <c r="U26" s="126">
        <f t="shared" si="3"/>
        <v>0</v>
      </c>
      <c r="V26" s="126">
        <f t="shared" si="4"/>
        <v>0</v>
      </c>
      <c r="W26" s="87">
        <f>COUNTIF('902'!AV26:BQ26,"A")</f>
        <v>0</v>
      </c>
      <c r="X26" s="87">
        <f>COUNTIF('902'!AV26:BQ26,"R")</f>
        <v>0</v>
      </c>
      <c r="Y26" s="97">
        <f>COUNTIF('902'!AV26:BQ26,"R1")</f>
        <v>1</v>
      </c>
      <c r="Z26" s="97">
        <f>COUNTIF('902'!AV26:BQ26,"E")</f>
        <v>0</v>
      </c>
      <c r="AA26" s="98">
        <f>COUNTIF('902'!AV26:BQ26,"U")</f>
        <v>0</v>
      </c>
      <c r="AB26" s="98">
        <f>COUNTIF('902'!AV26:BQ26,"AJ")</f>
        <v>0</v>
      </c>
      <c r="AC26" s="87">
        <f>COUNTIF('902'!BR26:CN26,"A")</f>
        <v>0</v>
      </c>
      <c r="AD26" s="87">
        <f>COUNTIF('902'!BR26:CN26,"R")</f>
        <v>0</v>
      </c>
      <c r="AE26" s="97">
        <f>COUNTIF('902'!BR26:CN26,"R1")</f>
        <v>0</v>
      </c>
      <c r="AF26" s="97">
        <f>COUNTIF('902'!BR26:CN26,"E")</f>
        <v>0</v>
      </c>
      <c r="AG26" s="98">
        <f>COUNTIF('902'!BR26:CN26,"U")</f>
        <v>0</v>
      </c>
      <c r="AH26" s="98">
        <f>COUNTIF('902'!BR26:CN26,"AJ")</f>
        <v>0</v>
      </c>
      <c r="AI26" s="87">
        <f>COUNTIF('902'!CO26:CX26,"A")</f>
        <v>0</v>
      </c>
      <c r="AJ26" s="87">
        <f>COUNTIF('902'!CO26:CX26,"R")</f>
        <v>0</v>
      </c>
      <c r="AK26" s="97">
        <f>COUNTIF('902'!CO26:CX26,"R1")</f>
        <v>0</v>
      </c>
      <c r="AL26" s="97">
        <f>COUNTIF('902'!CO26:CX26,"E")</f>
        <v>0</v>
      </c>
      <c r="AM26" s="98">
        <f>COUNTIF('902'!CO26:CX26,"U")</f>
        <v>0</v>
      </c>
      <c r="AN26" s="98">
        <f>COUNTIF('902'!CO26:CX26,"AJ")</f>
        <v>0</v>
      </c>
      <c r="AO26" s="451">
        <f t="shared" si="10"/>
        <v>0</v>
      </c>
      <c r="AP26" s="452">
        <f t="shared" si="11"/>
        <v>0</v>
      </c>
      <c r="AQ26" s="452">
        <f t="shared" si="12"/>
        <v>1</v>
      </c>
      <c r="AR26" s="452">
        <f t="shared" si="13"/>
        <v>0</v>
      </c>
      <c r="AS26" s="453">
        <f t="shared" si="14"/>
        <v>0</v>
      </c>
    </row>
    <row r="27" spans="2:45" ht="15" customHeight="1" thickBot="1" x14ac:dyDescent="0.3">
      <c r="B27" s="146" t="s">
        <v>393</v>
      </c>
      <c r="C27" s="126">
        <f>COUNTIF('902'!C28:F28,"A")</f>
        <v>0</v>
      </c>
      <c r="D27" s="126">
        <f>COUNTIF('902'!C28:F28,"R")</f>
        <v>0</v>
      </c>
      <c r="E27" s="126">
        <f>COUNTIF('902'!C28:F28,"R1")</f>
        <v>0</v>
      </c>
      <c r="F27" s="126">
        <f>COUNTIF('902'!C28:F28,"E")</f>
        <v>0</v>
      </c>
      <c r="G27" s="126">
        <f>COUNTIF('902'!C28:F28,"U")</f>
        <v>0</v>
      </c>
      <c r="H27" s="126">
        <f>COUNTIF('902'!G28:Z28,"A")</f>
        <v>0</v>
      </c>
      <c r="I27" s="126">
        <f>COUNTIF('902'!G28:Z28,"R")</f>
        <v>0</v>
      </c>
      <c r="J27" s="126">
        <f>COUNTIF('902'!G28:Z28,"R1")</f>
        <v>0</v>
      </c>
      <c r="K27" s="126">
        <f>COUNTIF('902'!G28:Z28,"E")</f>
        <v>0</v>
      </c>
      <c r="L27" s="126">
        <f>COUNTIF('902'!G28:Z28,"U")</f>
        <v>0</v>
      </c>
      <c r="M27" s="126">
        <f>COUNTIF('902'!AA28:AU28,"A")</f>
        <v>0</v>
      </c>
      <c r="N27" s="126">
        <f>COUNTIF('902'!AA28:AU28,"R")</f>
        <v>0</v>
      </c>
      <c r="O27" s="126">
        <f>COUNTIF('902'!AA28:AU28,"R1")</f>
        <v>0</v>
      </c>
      <c r="P27" s="126">
        <f>COUNTIF('902'!AA28:AU28,"E")</f>
        <v>0</v>
      </c>
      <c r="Q27" s="126">
        <f>COUNTIF('902'!AA28:AU28,"U")</f>
        <v>0</v>
      </c>
      <c r="R27" s="126">
        <f t="shared" si="0"/>
        <v>0</v>
      </c>
      <c r="S27" s="126">
        <f t="shared" si="1"/>
        <v>0</v>
      </c>
      <c r="T27" s="126">
        <f t="shared" si="2"/>
        <v>0</v>
      </c>
      <c r="U27" s="126">
        <f t="shared" si="3"/>
        <v>0</v>
      </c>
      <c r="V27" s="126">
        <f t="shared" si="4"/>
        <v>0</v>
      </c>
      <c r="W27" s="87">
        <f>COUNTIF('902'!AV27:BQ27,"A")</f>
        <v>0</v>
      </c>
      <c r="X27" s="87">
        <f>COUNTIF('902'!AV27:BQ27,"R")</f>
        <v>0</v>
      </c>
      <c r="Y27" s="97">
        <f>COUNTIF('902'!AV27:BQ27,"R1")</f>
        <v>2</v>
      </c>
      <c r="Z27" s="97">
        <f>COUNTIF('902'!AV27:BQ27,"E")</f>
        <v>0</v>
      </c>
      <c r="AA27" s="98">
        <f>COUNTIF('902'!AV27:BQ27,"U")</f>
        <v>0</v>
      </c>
      <c r="AB27" s="98">
        <f>COUNTIF('902'!AV27:BQ27,"AJ")</f>
        <v>0</v>
      </c>
      <c r="AC27" s="87">
        <f>COUNTIF('902'!BR27:CN27,"A")</f>
        <v>0</v>
      </c>
      <c r="AD27" s="87">
        <f>COUNTIF('902'!BR27:CN27,"R")</f>
        <v>0</v>
      </c>
      <c r="AE27" s="97">
        <f>COUNTIF('902'!BR27:CN27,"R1")</f>
        <v>0</v>
      </c>
      <c r="AF27" s="97">
        <f>COUNTIF('902'!BR27:CN27,"E")</f>
        <v>0</v>
      </c>
      <c r="AG27" s="98">
        <f>COUNTIF('902'!BR27:CN27,"U")</f>
        <v>0</v>
      </c>
      <c r="AH27" s="98">
        <f>COUNTIF('902'!BR27:CN27,"AJ")</f>
        <v>0</v>
      </c>
      <c r="AI27" s="87">
        <f>COUNTIF('902'!CO27:CX27,"A")</f>
        <v>0</v>
      </c>
      <c r="AJ27" s="87">
        <f>COUNTIF('902'!CO27:CX27,"R")</f>
        <v>0</v>
      </c>
      <c r="AK27" s="97">
        <f>COUNTIF('902'!CO27:CX27,"R1")</f>
        <v>0</v>
      </c>
      <c r="AL27" s="97">
        <f>COUNTIF('902'!CO27:CX27,"E")</f>
        <v>0</v>
      </c>
      <c r="AM27" s="98">
        <f>COUNTIF('902'!CO27:CX27,"U")</f>
        <v>0</v>
      </c>
      <c r="AN27" s="98">
        <f>COUNTIF('902'!CO27:CX27,"AJ")</f>
        <v>0</v>
      </c>
      <c r="AO27" s="451">
        <f t="shared" si="10"/>
        <v>0</v>
      </c>
      <c r="AP27" s="452">
        <f t="shared" si="11"/>
        <v>0</v>
      </c>
      <c r="AQ27" s="452">
        <f t="shared" si="12"/>
        <v>2</v>
      </c>
      <c r="AR27" s="452">
        <f t="shared" si="13"/>
        <v>0</v>
      </c>
      <c r="AS27" s="453">
        <f t="shared" si="14"/>
        <v>0</v>
      </c>
    </row>
    <row r="28" spans="2:45" ht="15" customHeight="1" thickBot="1" x14ac:dyDescent="0.3">
      <c r="B28" s="146" t="s">
        <v>394</v>
      </c>
      <c r="C28" s="126">
        <f>COUNTIF('902'!C29:F29,"A")</f>
        <v>0</v>
      </c>
      <c r="D28" s="126">
        <f>COUNTIF('902'!C29:F29,"R")</f>
        <v>0</v>
      </c>
      <c r="E28" s="126">
        <f>COUNTIF('902'!C29:F29,"R1")</f>
        <v>0</v>
      </c>
      <c r="F28" s="126">
        <f>COUNTIF('902'!C29:F29,"E")</f>
        <v>0</v>
      </c>
      <c r="G28" s="126">
        <f>COUNTIF('902'!C29:F29,"U")</f>
        <v>0</v>
      </c>
      <c r="H28" s="126">
        <f>COUNTIF('902'!G29:Z29,"A")</f>
        <v>0</v>
      </c>
      <c r="I28" s="126">
        <f>COUNTIF('902'!G29:Z29,"R")</f>
        <v>0</v>
      </c>
      <c r="J28" s="126">
        <f>COUNTIF('902'!G29:Z29,"R1")</f>
        <v>0</v>
      </c>
      <c r="K28" s="126">
        <f>COUNTIF('902'!G29:Z29,"E")</f>
        <v>0</v>
      </c>
      <c r="L28" s="126">
        <f>COUNTIF('902'!G29:Z29,"U")</f>
        <v>0</v>
      </c>
      <c r="M28" s="126">
        <f>COUNTIF('902'!AA29:AU29,"A")</f>
        <v>5</v>
      </c>
      <c r="N28" s="126">
        <f>COUNTIF('902'!AA29:AU29,"R")</f>
        <v>0</v>
      </c>
      <c r="O28" s="126">
        <f>COUNTIF('902'!AA29:AU29,"R1")</f>
        <v>0</v>
      </c>
      <c r="P28" s="126">
        <f>COUNTIF('902'!AA29:AU29,"E")</f>
        <v>0</v>
      </c>
      <c r="Q28" s="126">
        <f>COUNTIF('902'!AA29:AU29,"U")</f>
        <v>0</v>
      </c>
      <c r="R28" s="126">
        <f t="shared" si="0"/>
        <v>5</v>
      </c>
      <c r="S28" s="126">
        <f t="shared" si="1"/>
        <v>0</v>
      </c>
      <c r="T28" s="126">
        <f t="shared" si="2"/>
        <v>0</v>
      </c>
      <c r="U28" s="126">
        <f t="shared" si="3"/>
        <v>0</v>
      </c>
      <c r="V28" s="126">
        <f t="shared" si="4"/>
        <v>0</v>
      </c>
      <c r="W28" s="87">
        <f>COUNTIF('902'!AV28:BQ28,"A")</f>
        <v>0</v>
      </c>
      <c r="X28" s="87">
        <f>COUNTIF('902'!AV28:BQ28,"R")</f>
        <v>0</v>
      </c>
      <c r="Y28" s="97">
        <f>COUNTIF('902'!AV28:BQ28,"R1")</f>
        <v>2</v>
      </c>
      <c r="Z28" s="97">
        <f>COUNTIF('902'!AV28:BQ28,"E")</f>
        <v>0</v>
      </c>
      <c r="AA28" s="98">
        <f>COUNTIF('902'!AV28:BQ28,"U")</f>
        <v>0</v>
      </c>
      <c r="AB28" s="98">
        <f>COUNTIF('902'!AV28:BQ28,"AJ")</f>
        <v>0</v>
      </c>
      <c r="AC28" s="87">
        <f>COUNTIF('902'!BR28:CN28,"A")</f>
        <v>0</v>
      </c>
      <c r="AD28" s="87">
        <f>COUNTIF('902'!BR28:CN28,"R")</f>
        <v>0</v>
      </c>
      <c r="AE28" s="97">
        <f>COUNTIF('902'!BR28:CN28,"R1")</f>
        <v>1</v>
      </c>
      <c r="AF28" s="97">
        <f>COUNTIF('902'!BR28:CN28,"E")</f>
        <v>0</v>
      </c>
      <c r="AG28" s="98">
        <f>COUNTIF('902'!BR28:CN28,"U")</f>
        <v>0</v>
      </c>
      <c r="AH28" s="98">
        <f>COUNTIF('902'!BR28:CN28,"AJ")</f>
        <v>0</v>
      </c>
      <c r="AI28" s="87">
        <f>COUNTIF('902'!CO28:CX28,"A")</f>
        <v>0</v>
      </c>
      <c r="AJ28" s="87">
        <f>COUNTIF('902'!CO28:CX28,"R")</f>
        <v>0</v>
      </c>
      <c r="AK28" s="97">
        <f>COUNTIF('902'!CO28:CX28,"R1")</f>
        <v>0</v>
      </c>
      <c r="AL28" s="97">
        <f>COUNTIF('902'!CO28:CX28,"E")</f>
        <v>0</v>
      </c>
      <c r="AM28" s="98">
        <f>COUNTIF('902'!CO28:CX28,"U")</f>
        <v>0</v>
      </c>
      <c r="AN28" s="98">
        <f>COUNTIF('902'!CO28:CX28,"AJ")</f>
        <v>0</v>
      </c>
      <c r="AO28" s="451">
        <f t="shared" si="10"/>
        <v>0</v>
      </c>
      <c r="AP28" s="452">
        <f t="shared" si="11"/>
        <v>0</v>
      </c>
      <c r="AQ28" s="452">
        <f t="shared" si="12"/>
        <v>3</v>
      </c>
      <c r="AR28" s="452">
        <f t="shared" si="13"/>
        <v>0</v>
      </c>
      <c r="AS28" s="453">
        <f t="shared" si="14"/>
        <v>0</v>
      </c>
    </row>
    <row r="29" spans="2:45" s="43" customFormat="1" ht="15" customHeight="1" thickBot="1" x14ac:dyDescent="0.3">
      <c r="B29" s="147" t="s">
        <v>395</v>
      </c>
      <c r="C29" s="128">
        <f>COUNTIF('902'!C30:F30,"A")</f>
        <v>0</v>
      </c>
      <c r="D29" s="128">
        <f>COUNTIF('902'!C30:F30,"R")</f>
        <v>0</v>
      </c>
      <c r="E29" s="128">
        <f>COUNTIF('902'!C30:F30,"R1")</f>
        <v>0</v>
      </c>
      <c r="F29" s="128">
        <f>COUNTIF('902'!C30:F30,"E")</f>
        <v>0</v>
      </c>
      <c r="G29" s="128">
        <f>COUNTIF('902'!C30:F30,"U")</f>
        <v>0</v>
      </c>
      <c r="H29" s="128">
        <f>COUNTIF('902'!G30:Z30,"A")</f>
        <v>0</v>
      </c>
      <c r="I29" s="128">
        <f>COUNTIF('902'!G30:Z30,"R")</f>
        <v>0</v>
      </c>
      <c r="J29" s="128">
        <f>COUNTIF('902'!G30:Z30,"R1")</f>
        <v>3</v>
      </c>
      <c r="K29" s="128">
        <f>COUNTIF('902'!G30:Z30,"E")</f>
        <v>0</v>
      </c>
      <c r="L29" s="128">
        <f>COUNTIF('902'!G30:Z30,"U")</f>
        <v>0</v>
      </c>
      <c r="M29" s="128">
        <f>COUNTIF('902'!AA30:AU30,"A")</f>
        <v>5</v>
      </c>
      <c r="N29" s="128">
        <f>COUNTIF('902'!AA30:AU30,"R")</f>
        <v>0</v>
      </c>
      <c r="O29" s="128">
        <f>COUNTIF('902'!AA30:AU30,"R1")</f>
        <v>0</v>
      </c>
      <c r="P29" s="128">
        <f>COUNTIF('902'!AA30:AU30,"E")</f>
        <v>0</v>
      </c>
      <c r="Q29" s="128">
        <f>COUNTIF('902'!AA30:AU30,"U")</f>
        <v>0</v>
      </c>
      <c r="R29" s="128">
        <f t="shared" si="0"/>
        <v>5</v>
      </c>
      <c r="S29" s="128">
        <f t="shared" si="1"/>
        <v>0</v>
      </c>
      <c r="T29" s="128">
        <f t="shared" si="2"/>
        <v>3</v>
      </c>
      <c r="U29" s="128">
        <f t="shared" si="3"/>
        <v>0</v>
      </c>
      <c r="V29" s="128">
        <f t="shared" si="4"/>
        <v>0</v>
      </c>
      <c r="W29" s="87">
        <f>COUNTIF('902'!AV29:BQ29,"A")</f>
        <v>1</v>
      </c>
      <c r="X29" s="87">
        <f>COUNTIF('902'!AV29:BQ29,"R")</f>
        <v>0</v>
      </c>
      <c r="Y29" s="97">
        <f>COUNTIF('902'!AV29:BQ29,"R1")</f>
        <v>1</v>
      </c>
      <c r="Z29" s="97">
        <f>COUNTIF('902'!AV29:BQ29,"E")</f>
        <v>0</v>
      </c>
      <c r="AA29" s="98">
        <f>COUNTIF('902'!AV29:BQ29,"U")</f>
        <v>0</v>
      </c>
      <c r="AB29" s="98">
        <f>COUNTIF('902'!AV29:BQ29,"AJ")</f>
        <v>0</v>
      </c>
      <c r="AC29" s="87">
        <f>COUNTIF('902'!BR29:CN29,"A")</f>
        <v>0</v>
      </c>
      <c r="AD29" s="87">
        <f>COUNTIF('902'!BR29:CN29,"R")</f>
        <v>0</v>
      </c>
      <c r="AE29" s="97">
        <f>COUNTIF('902'!BR29:CN29,"R1")</f>
        <v>0</v>
      </c>
      <c r="AF29" s="97">
        <f>COUNTIF('902'!BR29:CN29,"E")</f>
        <v>0</v>
      </c>
      <c r="AG29" s="98">
        <f>COUNTIF('902'!BR29:CN29,"U")</f>
        <v>0</v>
      </c>
      <c r="AH29" s="98">
        <f>COUNTIF('902'!BR29:CN29,"AJ")</f>
        <v>0</v>
      </c>
      <c r="AI29" s="87">
        <f>COUNTIF('902'!CO29:CX29,"A")</f>
        <v>0</v>
      </c>
      <c r="AJ29" s="87">
        <f>COUNTIF('902'!CO29:CX29,"R")</f>
        <v>0</v>
      </c>
      <c r="AK29" s="97">
        <f>COUNTIF('902'!CO29:CX29,"R1")</f>
        <v>0</v>
      </c>
      <c r="AL29" s="97">
        <f>COUNTIF('902'!CO29:CX29,"E")</f>
        <v>0</v>
      </c>
      <c r="AM29" s="98">
        <f>COUNTIF('902'!CO29:CX29,"U")</f>
        <v>0</v>
      </c>
      <c r="AN29" s="98">
        <f>COUNTIF('902'!CO29:CX29,"AJ")</f>
        <v>0</v>
      </c>
      <c r="AO29" s="451">
        <f t="shared" si="10"/>
        <v>1</v>
      </c>
      <c r="AP29" s="452">
        <f t="shared" si="11"/>
        <v>0</v>
      </c>
      <c r="AQ29" s="452">
        <f t="shared" si="12"/>
        <v>1</v>
      </c>
      <c r="AR29" s="452">
        <f t="shared" si="13"/>
        <v>0</v>
      </c>
      <c r="AS29" s="453">
        <f t="shared" si="14"/>
        <v>0</v>
      </c>
    </row>
    <row r="30" spans="2:45" ht="15" customHeight="1" thickBot="1" x14ac:dyDescent="0.3">
      <c r="B30" s="146" t="s">
        <v>667</v>
      </c>
      <c r="C30" s="126">
        <f>COUNTIF('902'!C31:F31,"A")</f>
        <v>0</v>
      </c>
      <c r="D30" s="126">
        <f>COUNTIF('902'!C31:F31,"R")</f>
        <v>0</v>
      </c>
      <c r="E30" s="126">
        <f>COUNTIF('902'!C31:F31,"R1")</f>
        <v>0</v>
      </c>
      <c r="F30" s="126">
        <f>COUNTIF('902'!C31:F31,"E")</f>
        <v>0</v>
      </c>
      <c r="G30" s="126">
        <f>COUNTIF('902'!C31:F31,"U")</f>
        <v>0</v>
      </c>
      <c r="H30" s="126">
        <f>COUNTIF('902'!G31:Z31,"A")</f>
        <v>1</v>
      </c>
      <c r="I30" s="126">
        <f>COUNTIF('902'!G31:Z31,"R")</f>
        <v>0</v>
      </c>
      <c r="J30" s="126">
        <f>COUNTIF('902'!G31:Z31,"R1")</f>
        <v>1</v>
      </c>
      <c r="K30" s="126">
        <f>COUNTIF('902'!G31:Z31,"E")</f>
        <v>0</v>
      </c>
      <c r="L30" s="126">
        <f>COUNTIF('902'!G31:Z31,"U")</f>
        <v>0</v>
      </c>
      <c r="M30" s="126">
        <f>COUNTIF('902'!AA31:AU31,"A")</f>
        <v>1</v>
      </c>
      <c r="N30" s="126">
        <f>COUNTIF('902'!AA31:AU31,"R")</f>
        <v>0</v>
      </c>
      <c r="O30" s="126">
        <f>COUNTIF('902'!AA31:AU31,"R1")</f>
        <v>0</v>
      </c>
      <c r="P30" s="126">
        <f>COUNTIF('902'!AA31:AU31,"E")</f>
        <v>0</v>
      </c>
      <c r="Q30" s="126">
        <f>COUNTIF('902'!AA31:AU31,"U")</f>
        <v>0</v>
      </c>
      <c r="R30" s="126">
        <f t="shared" si="0"/>
        <v>2</v>
      </c>
      <c r="S30" s="126">
        <f t="shared" si="1"/>
        <v>0</v>
      </c>
      <c r="T30" s="126">
        <f t="shared" si="2"/>
        <v>1</v>
      </c>
      <c r="U30" s="126">
        <f t="shared" si="3"/>
        <v>0</v>
      </c>
      <c r="V30" s="126">
        <f t="shared" si="4"/>
        <v>0</v>
      </c>
      <c r="W30" s="87">
        <f>COUNTIF('902'!AV30:BQ30,"A")</f>
        <v>0</v>
      </c>
      <c r="X30" s="87">
        <f>COUNTIF('902'!AV30:BQ30,"R")</f>
        <v>0</v>
      </c>
      <c r="Y30" s="97">
        <f>COUNTIF('902'!AV30:BQ30,"R1")</f>
        <v>0</v>
      </c>
      <c r="Z30" s="97">
        <f>COUNTIF('902'!AV30:BQ30,"E")</f>
        <v>0</v>
      </c>
      <c r="AA30" s="98">
        <f>COUNTIF('902'!AV30:BQ30,"U")</f>
        <v>0</v>
      </c>
      <c r="AB30" s="98">
        <f>COUNTIF('902'!AV30:BQ30,"AJ")</f>
        <v>0</v>
      </c>
      <c r="AC30" s="87">
        <f>COUNTIF('902'!BR30:CN30,"A")</f>
        <v>0</v>
      </c>
      <c r="AD30" s="87">
        <f>COUNTIF('902'!BR30:CN30,"R")</f>
        <v>0</v>
      </c>
      <c r="AE30" s="97">
        <f>COUNTIF('902'!BR30:CN30,"R1")</f>
        <v>0</v>
      </c>
      <c r="AF30" s="97">
        <f>COUNTIF('902'!BR30:CN30,"E")</f>
        <v>0</v>
      </c>
      <c r="AG30" s="98">
        <f>COUNTIF('902'!BR30:CN30,"U")</f>
        <v>0</v>
      </c>
      <c r="AH30" s="98">
        <f>COUNTIF('902'!BR30:CN30,"AJ")</f>
        <v>0</v>
      </c>
      <c r="AI30" s="87">
        <f>COUNTIF('902'!CO30:CX30,"A")</f>
        <v>0</v>
      </c>
      <c r="AJ30" s="87">
        <f>COUNTIF('902'!CO30:CX30,"R")</f>
        <v>0</v>
      </c>
      <c r="AK30" s="97">
        <f>COUNTIF('902'!CO30:CX30,"R1")</f>
        <v>0</v>
      </c>
      <c r="AL30" s="97">
        <f>COUNTIF('902'!CO30:CX30,"E")</f>
        <v>0</v>
      </c>
      <c r="AM30" s="98">
        <f>COUNTIF('902'!CO30:CX30,"U")</f>
        <v>0</v>
      </c>
      <c r="AN30" s="98">
        <f>COUNTIF('902'!CO30:CX30,"AJ")</f>
        <v>0</v>
      </c>
      <c r="AO30" s="451">
        <f>SUM(W30,AC30,AI30)</f>
        <v>0</v>
      </c>
      <c r="AP30" s="452">
        <f>SUM(X30,AD30,AJ30)</f>
        <v>0</v>
      </c>
      <c r="AQ30" s="452">
        <f>SUM(Y30,AE30,AK30)</f>
        <v>0</v>
      </c>
      <c r="AR30" s="452">
        <f>SUM(Z30,AF30,AL30)</f>
        <v>0</v>
      </c>
      <c r="AS30" s="453">
        <f>SUM(AA30,AG30,AM30)</f>
        <v>0</v>
      </c>
    </row>
    <row r="31" spans="2:45" ht="15" customHeight="1" thickBot="1" x14ac:dyDescent="0.3">
      <c r="B31" s="146" t="s">
        <v>396</v>
      </c>
      <c r="C31" s="126">
        <f>COUNTIF('902'!C32:F32,"A")</f>
        <v>0</v>
      </c>
      <c r="D31" s="126">
        <f>COUNTIF('902'!C32:F32,"R")</f>
        <v>0</v>
      </c>
      <c r="E31" s="126">
        <f>COUNTIF('902'!C32:F32,"R1")</f>
        <v>0</v>
      </c>
      <c r="F31" s="126">
        <f>COUNTIF('902'!C32:F32,"E")</f>
        <v>0</v>
      </c>
      <c r="G31" s="126">
        <f>COUNTIF('902'!C32:F32,"U")</f>
        <v>0</v>
      </c>
      <c r="H31" s="126">
        <f>COUNTIF('902'!G32:Z32,"A")</f>
        <v>0</v>
      </c>
      <c r="I31" s="126">
        <f>COUNTIF('902'!G32:Z32,"R")</f>
        <v>0</v>
      </c>
      <c r="J31" s="126">
        <f>COUNTIF('902'!G32:Z32,"R1")</f>
        <v>2</v>
      </c>
      <c r="K31" s="126">
        <f>COUNTIF('902'!G32:Z32,"E")</f>
        <v>0</v>
      </c>
      <c r="L31" s="126">
        <f>COUNTIF('902'!G32:Z32,"U")</f>
        <v>0</v>
      </c>
      <c r="M31" s="126">
        <f>COUNTIF('902'!AA32:AU32,"A")</f>
        <v>5</v>
      </c>
      <c r="N31" s="126">
        <f>COUNTIF('902'!AA32:AU32,"R")</f>
        <v>0</v>
      </c>
      <c r="O31" s="126">
        <f>COUNTIF('902'!AA32:AU32,"R1")</f>
        <v>0</v>
      </c>
      <c r="P31" s="126">
        <f>COUNTIF('902'!AA32:AU32,"E")</f>
        <v>0</v>
      </c>
      <c r="Q31" s="126">
        <f>COUNTIF('902'!AA32:AU32,"U")</f>
        <v>0</v>
      </c>
      <c r="R31" s="126">
        <f t="shared" si="0"/>
        <v>5</v>
      </c>
      <c r="S31" s="126">
        <f t="shared" si="1"/>
        <v>0</v>
      </c>
      <c r="T31" s="126">
        <f t="shared" si="2"/>
        <v>2</v>
      </c>
      <c r="U31" s="126">
        <f t="shared" si="3"/>
        <v>0</v>
      </c>
      <c r="V31" s="126">
        <f t="shared" si="4"/>
        <v>0</v>
      </c>
      <c r="W31" s="87">
        <f>COUNTIF('902'!AV31:BQ31,"A")</f>
        <v>0</v>
      </c>
      <c r="X31" s="87">
        <f>COUNTIF('902'!AV31:BQ31,"R")</f>
        <v>0</v>
      </c>
      <c r="Y31" s="97">
        <f>COUNTIF('902'!AV31:BQ31,"R1")</f>
        <v>0</v>
      </c>
      <c r="Z31" s="97">
        <f>COUNTIF('902'!AV31:BQ31,"E")</f>
        <v>0</v>
      </c>
      <c r="AA31" s="98">
        <f>COUNTIF('902'!AV31:BQ31,"U")</f>
        <v>0</v>
      </c>
      <c r="AB31" s="98">
        <f>COUNTIF('902'!AV31:BQ31,"AJ")</f>
        <v>0</v>
      </c>
      <c r="AC31" s="87">
        <f>COUNTIF('902'!BR31:CN31,"A")</f>
        <v>0</v>
      </c>
      <c r="AD31" s="87">
        <f>COUNTIF('902'!BR31:CN31,"R")</f>
        <v>0</v>
      </c>
      <c r="AE31" s="97">
        <f>COUNTIF('902'!BR31:CN31,"R1")</f>
        <v>0</v>
      </c>
      <c r="AF31" s="97">
        <f>COUNTIF('902'!BR31:CN31,"E")</f>
        <v>0</v>
      </c>
      <c r="AG31" s="98">
        <f>COUNTIF('902'!BR31:CN31,"U")</f>
        <v>0</v>
      </c>
      <c r="AH31" s="98">
        <f>COUNTIF('902'!BR31:CN31,"AJ")</f>
        <v>0</v>
      </c>
      <c r="AI31" s="87">
        <f>COUNTIF('902'!CO31:CX31,"A")</f>
        <v>0</v>
      </c>
      <c r="AJ31" s="87">
        <f>COUNTIF('902'!CO31:CX31,"R")</f>
        <v>0</v>
      </c>
      <c r="AK31" s="97">
        <f>COUNTIF('902'!CO31:CX31,"R1")</f>
        <v>1</v>
      </c>
      <c r="AL31" s="97">
        <f>COUNTIF('902'!CO31:CX31,"E")</f>
        <v>0</v>
      </c>
      <c r="AM31" s="98">
        <f>COUNTIF('902'!CO31:CX31,"U")</f>
        <v>0</v>
      </c>
      <c r="AN31" s="98">
        <f>COUNTIF('902'!CO31:CX31,"AJ")</f>
        <v>0</v>
      </c>
      <c r="AO31" s="451">
        <f t="shared" ref="AO31:AO35" si="15">SUM(W31,AC31,AI31)</f>
        <v>0</v>
      </c>
      <c r="AP31" s="452">
        <f t="shared" ref="AP31:AP35" si="16">SUM(X31,AD31,AJ31)</f>
        <v>0</v>
      </c>
      <c r="AQ31" s="452">
        <f t="shared" ref="AQ31:AQ35" si="17">SUM(Y31,AE31,AK31)</f>
        <v>1</v>
      </c>
      <c r="AR31" s="452">
        <f t="shared" ref="AR31:AR35" si="18">SUM(Z31,AF31,AL31)</f>
        <v>0</v>
      </c>
      <c r="AS31" s="453">
        <f t="shared" ref="AS31:AS35" si="19">SUM(AA31,AG31,AM31)</f>
        <v>0</v>
      </c>
    </row>
    <row r="32" spans="2:45" s="43" customFormat="1" ht="15" customHeight="1" thickBot="1" x14ac:dyDescent="0.3">
      <c r="B32" s="150" t="s">
        <v>397</v>
      </c>
      <c r="C32" s="128">
        <f>COUNTIF('902'!C33:F33,"A")</f>
        <v>0</v>
      </c>
      <c r="D32" s="128">
        <f>COUNTIF('902'!C33:F33,"R")</f>
        <v>0</v>
      </c>
      <c r="E32" s="128">
        <f>COUNTIF('902'!C33:F33,"R1")</f>
        <v>0</v>
      </c>
      <c r="F32" s="128">
        <f>COUNTIF('902'!C33:F33,"E")</f>
        <v>0</v>
      </c>
      <c r="G32" s="128">
        <f>COUNTIF('902'!C33:F33,"U")</f>
        <v>0</v>
      </c>
      <c r="H32" s="128">
        <f>COUNTIF('902'!G33:Z33,"A")</f>
        <v>4</v>
      </c>
      <c r="I32" s="128">
        <f>COUNTIF('902'!G33:Z33,"R")</f>
        <v>1</v>
      </c>
      <c r="J32" s="128">
        <f>COUNTIF('902'!G33:Z33,"R1")</f>
        <v>3</v>
      </c>
      <c r="K32" s="128">
        <f>COUNTIF('902'!G33:Z33,"E")</f>
        <v>1</v>
      </c>
      <c r="L32" s="128">
        <f>COUNTIF('902'!G33:Z33,"U")</f>
        <v>1</v>
      </c>
      <c r="M32" s="128">
        <f>COUNTIF('902'!AA33:AU33,"A")</f>
        <v>2</v>
      </c>
      <c r="N32" s="128">
        <f>COUNTIF('902'!AA33:AU33,"R")</f>
        <v>0</v>
      </c>
      <c r="O32" s="128">
        <f>COUNTIF('902'!AA33:AU33,"R1")</f>
        <v>1</v>
      </c>
      <c r="P32" s="128">
        <f>COUNTIF('902'!AA33:AU33,"E")</f>
        <v>0</v>
      </c>
      <c r="Q32" s="128">
        <f>COUNTIF('902'!AA33:AU33,"U")</f>
        <v>0</v>
      </c>
      <c r="R32" s="128">
        <f t="shared" si="0"/>
        <v>6</v>
      </c>
      <c r="S32" s="128">
        <f t="shared" si="1"/>
        <v>1</v>
      </c>
      <c r="T32" s="128">
        <f t="shared" si="2"/>
        <v>4</v>
      </c>
      <c r="U32" s="128">
        <f t="shared" si="3"/>
        <v>1</v>
      </c>
      <c r="V32" s="128">
        <f t="shared" si="4"/>
        <v>1</v>
      </c>
      <c r="W32" s="87">
        <f>COUNTIF('902'!AV32:BQ32,"A")</f>
        <v>0</v>
      </c>
      <c r="X32" s="87">
        <f>COUNTIF('902'!AV32:BQ32,"R")</f>
        <v>0</v>
      </c>
      <c r="Y32" s="97">
        <f>COUNTIF('902'!AV32:BQ32,"R1")</f>
        <v>1</v>
      </c>
      <c r="Z32" s="97">
        <f>COUNTIF('902'!AV32:BQ32,"E")</f>
        <v>0</v>
      </c>
      <c r="AA32" s="98">
        <f>COUNTIF('902'!AV32:BQ32,"U")</f>
        <v>0</v>
      </c>
      <c r="AB32" s="98">
        <f>COUNTIF('902'!AV32:BQ32,"AJ")</f>
        <v>0</v>
      </c>
      <c r="AC32" s="87">
        <f>COUNTIF('902'!BR32:CN32,"A")</f>
        <v>0</v>
      </c>
      <c r="AD32" s="87">
        <f>COUNTIF('902'!BR32:CN32,"R")</f>
        <v>0</v>
      </c>
      <c r="AE32" s="97">
        <f>COUNTIF('902'!BR32:CN32,"R1")</f>
        <v>0</v>
      </c>
      <c r="AF32" s="97">
        <f>COUNTIF('902'!BR32:CN32,"E")</f>
        <v>0</v>
      </c>
      <c r="AG32" s="98">
        <f>COUNTIF('902'!BR32:CN32,"U")</f>
        <v>0</v>
      </c>
      <c r="AH32" s="98">
        <f>COUNTIF('902'!BR32:CN32,"AJ")</f>
        <v>0</v>
      </c>
      <c r="AI32" s="87">
        <f>COUNTIF('902'!CO32:CX32,"A")</f>
        <v>0</v>
      </c>
      <c r="AJ32" s="87">
        <f>COUNTIF('902'!CO32:CX32,"R")</f>
        <v>0</v>
      </c>
      <c r="AK32" s="97">
        <f>COUNTIF('902'!CO32:CX32,"R1")</f>
        <v>0</v>
      </c>
      <c r="AL32" s="97">
        <f>COUNTIF('902'!CO32:CX32,"E")</f>
        <v>0</v>
      </c>
      <c r="AM32" s="98">
        <f>COUNTIF('902'!CO32:CX32,"U")</f>
        <v>0</v>
      </c>
      <c r="AN32" s="98">
        <f>COUNTIF('902'!CO32:CX32,"AJ")</f>
        <v>0</v>
      </c>
      <c r="AO32" s="451">
        <f t="shared" si="15"/>
        <v>0</v>
      </c>
      <c r="AP32" s="452">
        <f t="shared" si="16"/>
        <v>0</v>
      </c>
      <c r="AQ32" s="452">
        <f t="shared" si="17"/>
        <v>1</v>
      </c>
      <c r="AR32" s="452">
        <f t="shared" si="18"/>
        <v>0</v>
      </c>
      <c r="AS32" s="453">
        <f t="shared" si="19"/>
        <v>0</v>
      </c>
    </row>
    <row r="33" spans="2:45" ht="15" customHeight="1" thickBot="1" x14ac:dyDescent="0.3">
      <c r="B33" s="146" t="s">
        <v>398</v>
      </c>
      <c r="C33" s="126">
        <f>COUNTIF('902'!C34:F34,"A")</f>
        <v>0</v>
      </c>
      <c r="D33" s="126">
        <f>COUNTIF('902'!C34:F34,"R")</f>
        <v>0</v>
      </c>
      <c r="E33" s="126">
        <f>COUNTIF('902'!C34:F34,"R1")</f>
        <v>0</v>
      </c>
      <c r="F33" s="126">
        <f>COUNTIF('902'!C34:F34,"E")</f>
        <v>0</v>
      </c>
      <c r="G33" s="126">
        <f>COUNTIF('902'!C34:F34,"U")</f>
        <v>0</v>
      </c>
      <c r="H33" s="126">
        <f>COUNTIF('902'!G34:Z34,"A")</f>
        <v>0</v>
      </c>
      <c r="I33" s="126">
        <f>COUNTIF('902'!G34:Z34,"R")</f>
        <v>0</v>
      </c>
      <c r="J33" s="126">
        <f>COUNTIF('902'!G34:Z34,"R1")</f>
        <v>0</v>
      </c>
      <c r="K33" s="126">
        <f>COUNTIF('902'!G34:Z34,"E")</f>
        <v>0</v>
      </c>
      <c r="L33" s="126">
        <f>COUNTIF('902'!G34:Z34,"U")</f>
        <v>0</v>
      </c>
      <c r="M33" s="126">
        <f>COUNTIF('902'!AA34:AU34,"A")</f>
        <v>0</v>
      </c>
      <c r="N33" s="126">
        <f>COUNTIF('902'!AA34:AU34,"R")</f>
        <v>0</v>
      </c>
      <c r="O33" s="126">
        <f>COUNTIF('902'!AA34:AU34,"R1")</f>
        <v>0</v>
      </c>
      <c r="P33" s="126">
        <f>COUNTIF('902'!AA34:AU34,"E")</f>
        <v>0</v>
      </c>
      <c r="Q33" s="126">
        <f>COUNTIF('902'!AA34:AU34,"U")</f>
        <v>0</v>
      </c>
      <c r="R33" s="126">
        <f t="shared" si="0"/>
        <v>0</v>
      </c>
      <c r="S33" s="126">
        <f t="shared" si="1"/>
        <v>0</v>
      </c>
      <c r="T33" s="126">
        <f t="shared" si="2"/>
        <v>0</v>
      </c>
      <c r="U33" s="126">
        <f t="shared" si="3"/>
        <v>0</v>
      </c>
      <c r="V33" s="126">
        <f t="shared" si="4"/>
        <v>0</v>
      </c>
      <c r="W33" s="87">
        <f>COUNTIF('902'!AV33:BQ33,"A")</f>
        <v>2</v>
      </c>
      <c r="X33" s="87">
        <f>COUNTIF('902'!AV33:BQ33,"R")</f>
        <v>0</v>
      </c>
      <c r="Y33" s="97">
        <f>COUNTIF('902'!AV33:BQ33,"R1")</f>
        <v>3</v>
      </c>
      <c r="Z33" s="97">
        <f>COUNTIF('902'!AV33:BQ33,"E")</f>
        <v>0</v>
      </c>
      <c r="AA33" s="98">
        <f>COUNTIF('902'!AV33:BQ33,"U")</f>
        <v>0</v>
      </c>
      <c r="AB33" s="98">
        <f>COUNTIF('902'!AV33:BQ33,"AJ")</f>
        <v>0</v>
      </c>
      <c r="AC33" s="87">
        <f>COUNTIF('902'!BR33:CN33,"A")</f>
        <v>0</v>
      </c>
      <c r="AD33" s="87">
        <f>COUNTIF('902'!BR33:CN33,"R")</f>
        <v>0</v>
      </c>
      <c r="AE33" s="97">
        <f>COUNTIF('902'!BR33:CN33,"R1")</f>
        <v>0</v>
      </c>
      <c r="AF33" s="97">
        <f>COUNTIF('902'!BR33:CN33,"E")</f>
        <v>0</v>
      </c>
      <c r="AG33" s="98">
        <f>COUNTIF('902'!BR33:CN33,"U")</f>
        <v>0</v>
      </c>
      <c r="AH33" s="98">
        <f>COUNTIF('902'!BR33:CN33,"AJ")</f>
        <v>0</v>
      </c>
      <c r="AI33" s="87">
        <f>COUNTIF('902'!CO33:CX33,"A")</f>
        <v>0</v>
      </c>
      <c r="AJ33" s="87">
        <f>COUNTIF('902'!CO33:CX33,"R")</f>
        <v>0</v>
      </c>
      <c r="AK33" s="97">
        <f>COUNTIF('902'!CO33:CX33,"R1")</f>
        <v>0</v>
      </c>
      <c r="AL33" s="97">
        <f>COUNTIF('902'!CO33:CX33,"E")</f>
        <v>0</v>
      </c>
      <c r="AM33" s="98">
        <f>COUNTIF('902'!CO33:CX33,"U")</f>
        <v>0</v>
      </c>
      <c r="AN33" s="98">
        <f>COUNTIF('902'!CO33:CX33,"AJ")</f>
        <v>0</v>
      </c>
      <c r="AO33" s="451">
        <f t="shared" si="15"/>
        <v>2</v>
      </c>
      <c r="AP33" s="452">
        <f t="shared" si="16"/>
        <v>0</v>
      </c>
      <c r="AQ33" s="452">
        <f t="shared" si="17"/>
        <v>3</v>
      </c>
      <c r="AR33" s="452">
        <f t="shared" si="18"/>
        <v>0</v>
      </c>
      <c r="AS33" s="453">
        <f t="shared" si="19"/>
        <v>0</v>
      </c>
    </row>
    <row r="34" spans="2:45" ht="15" customHeight="1" thickBot="1" x14ac:dyDescent="0.3">
      <c r="B34" s="146" t="s">
        <v>399</v>
      </c>
      <c r="C34" s="126">
        <f>COUNTIF('902'!C35:F35,"A")</f>
        <v>0</v>
      </c>
      <c r="D34" s="126">
        <f>COUNTIF('902'!C35:F35,"R")</f>
        <v>0</v>
      </c>
      <c r="E34" s="126">
        <f>COUNTIF('902'!C35:F35,"R1")</f>
        <v>0</v>
      </c>
      <c r="F34" s="126">
        <f>COUNTIF('902'!C35:F35,"E")</f>
        <v>0</v>
      </c>
      <c r="G34" s="126">
        <f>COUNTIF('902'!C35:F35,"U")</f>
        <v>0</v>
      </c>
      <c r="H34" s="126">
        <f>COUNTIF('902'!G35:Z35,"A")</f>
        <v>1</v>
      </c>
      <c r="I34" s="126">
        <f>COUNTIF('902'!G35:Z35,"R")</f>
        <v>0</v>
      </c>
      <c r="J34" s="126">
        <f>COUNTIF('902'!G35:Z35,"R1")</f>
        <v>1</v>
      </c>
      <c r="K34" s="126">
        <f>COUNTIF('902'!G35:Z35,"E")</f>
        <v>0</v>
      </c>
      <c r="L34" s="126">
        <f>COUNTIF('902'!G35:Z35,"U")</f>
        <v>0</v>
      </c>
      <c r="M34" s="126">
        <f>COUNTIF('902'!AA35:AU35,"A")</f>
        <v>0</v>
      </c>
      <c r="N34" s="126">
        <f>COUNTIF('902'!AA35:AU35,"R")</f>
        <v>0</v>
      </c>
      <c r="O34" s="126">
        <f>COUNTIF('902'!AA35:AU35,"R1")</f>
        <v>0</v>
      </c>
      <c r="P34" s="126">
        <f>COUNTIF('902'!AA35:AU35,"E")</f>
        <v>0</v>
      </c>
      <c r="Q34" s="126">
        <f>COUNTIF('902'!AA35:AU35,"U")</f>
        <v>0</v>
      </c>
      <c r="R34" s="126">
        <f t="shared" si="0"/>
        <v>1</v>
      </c>
      <c r="S34" s="126">
        <f t="shared" si="1"/>
        <v>0</v>
      </c>
      <c r="T34" s="126">
        <f t="shared" si="2"/>
        <v>1</v>
      </c>
      <c r="U34" s="126">
        <f t="shared" si="3"/>
        <v>0</v>
      </c>
      <c r="V34" s="126">
        <f t="shared" si="4"/>
        <v>0</v>
      </c>
      <c r="W34" s="87">
        <f>COUNTIF('902'!AV34:BQ34,"A")</f>
        <v>0</v>
      </c>
      <c r="X34" s="87">
        <f>COUNTIF('902'!AV34:BQ34,"R")</f>
        <v>0</v>
      </c>
      <c r="Y34" s="97">
        <f>COUNTIF('902'!AV34:BQ34,"R1")</f>
        <v>1</v>
      </c>
      <c r="Z34" s="97">
        <f>COUNTIF('902'!AV34:BQ34,"E")</f>
        <v>0</v>
      </c>
      <c r="AA34" s="98">
        <f>COUNTIF('902'!AV34:BQ34,"U")</f>
        <v>0</v>
      </c>
      <c r="AB34" s="98">
        <f>COUNTIF('902'!AV34:BQ34,"AJ")</f>
        <v>0</v>
      </c>
      <c r="AC34" s="87">
        <f>COUNTIF('902'!BR34:CN34,"A")</f>
        <v>0</v>
      </c>
      <c r="AD34" s="87">
        <f>COUNTIF('902'!BR34:CN34,"R")</f>
        <v>0</v>
      </c>
      <c r="AE34" s="97">
        <f>COUNTIF('902'!BR34:CN34,"R1")</f>
        <v>0</v>
      </c>
      <c r="AF34" s="97">
        <f>COUNTIF('902'!BR34:CN34,"E")</f>
        <v>0</v>
      </c>
      <c r="AG34" s="98">
        <f>COUNTIF('902'!BR34:CN34,"U")</f>
        <v>0</v>
      </c>
      <c r="AH34" s="98">
        <f>COUNTIF('902'!BR34:CN34,"AJ")</f>
        <v>0</v>
      </c>
      <c r="AI34" s="87">
        <f>COUNTIF('902'!CO34:CX34,"A")</f>
        <v>0</v>
      </c>
      <c r="AJ34" s="87">
        <f>COUNTIF('902'!CO34:CX34,"R")</f>
        <v>0</v>
      </c>
      <c r="AK34" s="97">
        <f>COUNTIF('902'!CO34:CX34,"R1")</f>
        <v>0</v>
      </c>
      <c r="AL34" s="97">
        <f>COUNTIF('902'!CO34:CX34,"E")</f>
        <v>0</v>
      </c>
      <c r="AM34" s="98">
        <f>COUNTIF('902'!CO34:CX34,"U")</f>
        <v>0</v>
      </c>
      <c r="AN34" s="98">
        <f>COUNTIF('902'!CO34:CX34,"AJ")</f>
        <v>0</v>
      </c>
      <c r="AO34" s="451">
        <f t="shared" si="15"/>
        <v>0</v>
      </c>
      <c r="AP34" s="452">
        <f t="shared" si="16"/>
        <v>0</v>
      </c>
      <c r="AQ34" s="452">
        <f t="shared" si="17"/>
        <v>1</v>
      </c>
      <c r="AR34" s="452">
        <f t="shared" si="18"/>
        <v>0</v>
      </c>
      <c r="AS34" s="453">
        <f t="shared" si="19"/>
        <v>0</v>
      </c>
    </row>
    <row r="35" spans="2:45" ht="15" customHeight="1" x14ac:dyDescent="0.25">
      <c r="B35" s="146" t="s">
        <v>400</v>
      </c>
      <c r="C35" s="126">
        <f>COUNTIF('902'!C36:F36,"A")</f>
        <v>0</v>
      </c>
      <c r="D35" s="126">
        <f>COUNTIF('902'!C36:F36,"R")</f>
        <v>0</v>
      </c>
      <c r="E35" s="126">
        <f>COUNTIF('902'!C36:F36,"R1")</f>
        <v>0</v>
      </c>
      <c r="F35" s="126">
        <f>COUNTIF('902'!C36:F36,"E")</f>
        <v>0</v>
      </c>
      <c r="G35" s="126">
        <f>COUNTIF('902'!C36:F36,"U")</f>
        <v>0</v>
      </c>
      <c r="H35" s="126">
        <f>COUNTIF('902'!G36:Z36,"A")</f>
        <v>0</v>
      </c>
      <c r="I35" s="126">
        <f>COUNTIF('902'!G36:Z36,"R")</f>
        <v>0</v>
      </c>
      <c r="J35" s="126">
        <f>COUNTIF('902'!G36:Z36,"R1")</f>
        <v>0</v>
      </c>
      <c r="K35" s="126">
        <f>COUNTIF('902'!G36:Z36,"E")</f>
        <v>0</v>
      </c>
      <c r="L35" s="126">
        <f>COUNTIF('902'!G36:Z36,"U")</f>
        <v>0</v>
      </c>
      <c r="M35" s="126">
        <f>COUNTIF('902'!AA36:AU36,"A")</f>
        <v>0</v>
      </c>
      <c r="N35" s="126">
        <f>COUNTIF('902'!AA36:AU36,"R")</f>
        <v>0</v>
      </c>
      <c r="O35" s="126">
        <f>COUNTIF('902'!AA36:AU36,"R1")</f>
        <v>0</v>
      </c>
      <c r="P35" s="126">
        <f>COUNTIF('902'!AA36:AU36,"E")</f>
        <v>0</v>
      </c>
      <c r="Q35" s="126">
        <f>COUNTIF('902'!AA36:AU36,"U")</f>
        <v>0</v>
      </c>
      <c r="R35" s="126">
        <f t="shared" si="0"/>
        <v>0</v>
      </c>
      <c r="S35" s="126">
        <f t="shared" si="1"/>
        <v>0</v>
      </c>
      <c r="T35" s="126">
        <f t="shared" si="2"/>
        <v>0</v>
      </c>
      <c r="U35" s="126">
        <f t="shared" si="3"/>
        <v>0</v>
      </c>
      <c r="V35" s="126">
        <f t="shared" si="4"/>
        <v>0</v>
      </c>
      <c r="W35" s="87">
        <f>COUNTIF('902'!AV35:BQ35,"A")</f>
        <v>1</v>
      </c>
      <c r="X35" s="87">
        <f>COUNTIF('902'!AV35:BQ35,"R")</f>
        <v>0</v>
      </c>
      <c r="Y35" s="97">
        <f>COUNTIF('902'!AV35:BQ35,"R1")</f>
        <v>1</v>
      </c>
      <c r="Z35" s="97">
        <f>COUNTIF('902'!AV35:BQ35,"E")</f>
        <v>0</v>
      </c>
      <c r="AA35" s="98">
        <f>COUNTIF('902'!AV35:BQ35,"U")</f>
        <v>0</v>
      </c>
      <c r="AB35" s="98">
        <f>COUNTIF('902'!AV35:BQ35,"AJ")</f>
        <v>0</v>
      </c>
      <c r="AC35" s="87">
        <f>COUNTIF('902'!BR35:CN35,"A")</f>
        <v>0</v>
      </c>
      <c r="AD35" s="87">
        <f>COUNTIF('902'!BR35:CN35,"R")</f>
        <v>0</v>
      </c>
      <c r="AE35" s="97">
        <f>COUNTIF('902'!BR35:CN35,"R1")</f>
        <v>0</v>
      </c>
      <c r="AF35" s="97">
        <f>COUNTIF('902'!BR35:CN35,"E")</f>
        <v>0</v>
      </c>
      <c r="AG35" s="98">
        <f>COUNTIF('902'!BR35:CN35,"U")</f>
        <v>0</v>
      </c>
      <c r="AH35" s="98">
        <f>COUNTIF('902'!BR35:CN35,"AJ")</f>
        <v>0</v>
      </c>
      <c r="AI35" s="87">
        <f>COUNTIF('902'!CO35:CX35,"A")</f>
        <v>0</v>
      </c>
      <c r="AJ35" s="87">
        <f>COUNTIF('902'!CO35:CX35,"R")</f>
        <v>0</v>
      </c>
      <c r="AK35" s="97">
        <f>COUNTIF('902'!CO35:CX35,"R1")</f>
        <v>0</v>
      </c>
      <c r="AL35" s="97">
        <f>COUNTIF('902'!CO35:CX35,"E")</f>
        <v>0</v>
      </c>
      <c r="AM35" s="98">
        <f>COUNTIF('902'!CO35:CX35,"U")</f>
        <v>0</v>
      </c>
      <c r="AN35" s="98">
        <f>COUNTIF('902'!CO35:CX35,"AJ")</f>
        <v>0</v>
      </c>
      <c r="AO35" s="451">
        <f t="shared" si="15"/>
        <v>1</v>
      </c>
      <c r="AP35" s="452">
        <f t="shared" si="16"/>
        <v>0</v>
      </c>
      <c r="AQ35" s="452">
        <f t="shared" si="17"/>
        <v>1</v>
      </c>
      <c r="AR35" s="452">
        <f t="shared" si="18"/>
        <v>0</v>
      </c>
      <c r="AS35" s="453">
        <f t="shared" si="19"/>
        <v>0</v>
      </c>
    </row>
    <row r="36" spans="2:45" x14ac:dyDescent="0.25">
      <c r="R36" s="461">
        <f>SUM(R4:R35)</f>
        <v>27</v>
      </c>
      <c r="S36" s="461">
        <f>SUM(S4:S35)</f>
        <v>6</v>
      </c>
      <c r="T36" s="461">
        <f>SUM(T4:T35)</f>
        <v>27</v>
      </c>
      <c r="U36" s="461">
        <f>SUM(U4:U35)</f>
        <v>6</v>
      </c>
      <c r="V36" s="461">
        <f>SUM(V4:V35)</f>
        <v>1</v>
      </c>
      <c r="AO36" s="464">
        <f>SUM(AO4:AO35)</f>
        <v>9</v>
      </c>
      <c r="AP36" s="465">
        <f>SUM(AP4:AP35)</f>
        <v>4</v>
      </c>
      <c r="AQ36" s="465">
        <f>SUM(AQ4:AQ35)</f>
        <v>35</v>
      </c>
      <c r="AR36" s="465">
        <f>SUM(AR4:AR35)</f>
        <v>8</v>
      </c>
      <c r="AS36" s="466">
        <f>SUM(AS4:AS35)</f>
        <v>2</v>
      </c>
    </row>
    <row r="37" spans="2:45" s="133" customFormat="1" x14ac:dyDescent="0.25">
      <c r="B37" s="133" t="s">
        <v>697</v>
      </c>
      <c r="C37" s="133" t="s">
        <v>699</v>
      </c>
      <c r="J37" s="133" t="s">
        <v>701</v>
      </c>
    </row>
    <row r="38" spans="2:45" s="133" customFormat="1" x14ac:dyDescent="0.25">
      <c r="B38" s="133" t="s">
        <v>698</v>
      </c>
      <c r="C38" s="133" t="s">
        <v>700</v>
      </c>
    </row>
  </sheetData>
  <mergeCells count="5">
    <mergeCell ref="C2:G2"/>
    <mergeCell ref="H2:L2"/>
    <mergeCell ref="M2:Q2"/>
    <mergeCell ref="R2:V2"/>
    <mergeCell ref="AO2:AS2"/>
  </mergeCells>
  <pageMargins left="0.25" right="0.25" top="0.75" bottom="0.75" header="0.3" footer="0.3"/>
  <pageSetup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40"/>
  <sheetViews>
    <sheetView topLeftCell="A14" zoomScale="60" zoomScaleNormal="60" workbookViewId="0">
      <selection activeCell="V38" sqref="V38"/>
    </sheetView>
  </sheetViews>
  <sheetFormatPr baseColWidth="10" defaultRowHeight="15" x14ac:dyDescent="0.25"/>
  <cols>
    <col min="1" max="1" width="4" customWidth="1"/>
    <col min="2" max="2" width="32" customWidth="1"/>
    <col min="3" max="18" width="3.28515625" customWidth="1"/>
    <col min="19" max="19" width="4.28515625" customWidth="1"/>
    <col min="20" max="20" width="4" customWidth="1"/>
    <col min="21" max="42" width="3.28515625" customWidth="1"/>
    <col min="43" max="43" width="4" customWidth="1"/>
    <col min="44" max="45" width="3.28515625" customWidth="1"/>
  </cols>
  <sheetData>
    <row r="1" spans="2:45" ht="15.75" thickBot="1" x14ac:dyDescent="0.3"/>
    <row r="2" spans="2:45" ht="15.75" thickBot="1" x14ac:dyDescent="0.3">
      <c r="B2" s="133"/>
      <c r="C2" s="551" t="s">
        <v>27</v>
      </c>
      <c r="D2" s="552"/>
      <c r="E2" s="552"/>
      <c r="F2" s="552"/>
      <c r="G2" s="553"/>
      <c r="H2" s="551" t="s">
        <v>28</v>
      </c>
      <c r="I2" s="552"/>
      <c r="J2" s="552"/>
      <c r="K2" s="552"/>
      <c r="L2" s="553"/>
      <c r="M2" s="551" t="s">
        <v>35</v>
      </c>
      <c r="N2" s="552"/>
      <c r="O2" s="552"/>
      <c r="P2" s="552"/>
      <c r="Q2" s="553"/>
      <c r="R2" s="551" t="s">
        <v>681</v>
      </c>
      <c r="S2" s="552"/>
      <c r="T2" s="552"/>
      <c r="U2" s="552"/>
      <c r="V2" s="553"/>
      <c r="W2" s="197" t="s">
        <v>727</v>
      </c>
      <c r="X2" s="198"/>
      <c r="Y2" s="198"/>
      <c r="Z2" s="198"/>
      <c r="AA2" s="198"/>
      <c r="AB2" s="93"/>
      <c r="AC2" s="199" t="s">
        <v>728</v>
      </c>
      <c r="AD2" s="198"/>
      <c r="AE2" s="198"/>
      <c r="AF2" s="198"/>
      <c r="AG2" s="198"/>
      <c r="AH2" s="93"/>
      <c r="AI2" s="199" t="s">
        <v>729</v>
      </c>
      <c r="AJ2" s="198"/>
      <c r="AK2" s="198"/>
      <c r="AL2" s="198"/>
      <c r="AM2" s="198"/>
      <c r="AN2" s="93"/>
      <c r="AO2" s="530" t="s">
        <v>681</v>
      </c>
      <c r="AP2" s="531"/>
      <c r="AQ2" s="531"/>
      <c r="AR2" s="531"/>
      <c r="AS2" s="532"/>
    </row>
    <row r="3" spans="2:45" ht="15.75" thickBot="1" x14ac:dyDescent="0.3">
      <c r="B3" s="119" t="s">
        <v>626</v>
      </c>
      <c r="C3" s="120" t="s">
        <v>627</v>
      </c>
      <c r="D3" s="121" t="s">
        <v>628</v>
      </c>
      <c r="E3" s="121" t="s">
        <v>629</v>
      </c>
      <c r="F3" s="121" t="s">
        <v>630</v>
      </c>
      <c r="G3" s="121" t="s">
        <v>631</v>
      </c>
      <c r="H3" s="121" t="s">
        <v>627</v>
      </c>
      <c r="I3" s="121" t="s">
        <v>628</v>
      </c>
      <c r="J3" s="121" t="s">
        <v>629</v>
      </c>
      <c r="K3" s="121" t="s">
        <v>630</v>
      </c>
      <c r="L3" s="121" t="s">
        <v>631</v>
      </c>
      <c r="M3" s="121" t="s">
        <v>627</v>
      </c>
      <c r="N3" s="121" t="s">
        <v>628</v>
      </c>
      <c r="O3" s="121" t="s">
        <v>629</v>
      </c>
      <c r="P3" s="121" t="s">
        <v>630</v>
      </c>
      <c r="Q3" s="121" t="s">
        <v>631</v>
      </c>
      <c r="R3" s="121" t="s">
        <v>627</v>
      </c>
      <c r="S3" s="121" t="s">
        <v>628</v>
      </c>
      <c r="T3" s="121" t="s">
        <v>629</v>
      </c>
      <c r="U3" s="121" t="s">
        <v>630</v>
      </c>
      <c r="V3" s="122" t="s">
        <v>631</v>
      </c>
      <c r="W3" s="88" t="s">
        <v>627</v>
      </c>
      <c r="X3" s="89" t="s">
        <v>628</v>
      </c>
      <c r="Y3" s="89" t="s">
        <v>629</v>
      </c>
      <c r="Z3" s="89" t="s">
        <v>630</v>
      </c>
      <c r="AA3" s="89" t="s">
        <v>631</v>
      </c>
      <c r="AB3" s="93" t="s">
        <v>713</v>
      </c>
      <c r="AC3" s="88" t="s">
        <v>627</v>
      </c>
      <c r="AD3" s="89" t="s">
        <v>628</v>
      </c>
      <c r="AE3" s="89" t="s">
        <v>629</v>
      </c>
      <c r="AF3" s="89" t="s">
        <v>630</v>
      </c>
      <c r="AG3" s="89" t="s">
        <v>631</v>
      </c>
      <c r="AH3" s="93" t="s">
        <v>713</v>
      </c>
      <c r="AI3" s="88" t="s">
        <v>627</v>
      </c>
      <c r="AJ3" s="89" t="s">
        <v>628</v>
      </c>
      <c r="AK3" s="89" t="s">
        <v>629</v>
      </c>
      <c r="AL3" s="89" t="s">
        <v>630</v>
      </c>
      <c r="AM3" s="89" t="s">
        <v>631</v>
      </c>
      <c r="AN3" s="93" t="s">
        <v>713</v>
      </c>
      <c r="AO3" s="455" t="s">
        <v>627</v>
      </c>
      <c r="AP3" s="449" t="s">
        <v>628</v>
      </c>
      <c r="AQ3" s="449" t="s">
        <v>629</v>
      </c>
      <c r="AR3" s="449" t="s">
        <v>630</v>
      </c>
      <c r="AS3" s="450" t="s">
        <v>631</v>
      </c>
    </row>
    <row r="4" spans="2:45" ht="15" customHeight="1" thickBot="1" x14ac:dyDescent="0.3">
      <c r="B4" s="146" t="s">
        <v>401</v>
      </c>
      <c r="C4" s="124">
        <f>COUNTIF('903'!C4:F4,"A")</f>
        <v>0</v>
      </c>
      <c r="D4" s="124">
        <f>COUNTIF('903'!C4:F4,"R")</f>
        <v>0</v>
      </c>
      <c r="E4" s="124">
        <f>COUNTIF('903'!C4:F4,"R1")</f>
        <v>0</v>
      </c>
      <c r="F4" s="124">
        <f>COUNTIF('903'!C4:F4,"E")</f>
        <v>0</v>
      </c>
      <c r="G4" s="124">
        <f>COUNTIF('903'!C4:F4,"U")</f>
        <v>0</v>
      </c>
      <c r="H4" s="124">
        <f>COUNTIF('903'!G4:Z4,"A")</f>
        <v>0</v>
      </c>
      <c r="I4" s="124">
        <f>COUNTIF('903'!G4:Z4,"R")</f>
        <v>0</v>
      </c>
      <c r="J4" s="124">
        <f>COUNTIF('903'!G4:Z4,"R1")</f>
        <v>0</v>
      </c>
      <c r="K4" s="124">
        <f>COUNTIF('903'!G4:Z4,"E")</f>
        <v>0</v>
      </c>
      <c r="L4" s="124">
        <f>COUNTIF('903'!G4:Z4,"U")</f>
        <v>0</v>
      </c>
      <c r="M4" s="124">
        <f>COUNTIF('903'!AA4:AU4,"A")</f>
        <v>0</v>
      </c>
      <c r="N4" s="124">
        <f>COUNTIF('903'!AA4:AU4,"R")</f>
        <v>0</v>
      </c>
      <c r="O4" s="124">
        <f>COUNTIF('903'!AA4:AU4,"R1")</f>
        <v>0</v>
      </c>
      <c r="P4" s="124">
        <f>COUNTIF('903'!AA4:AU4,"E")</f>
        <v>0</v>
      </c>
      <c r="Q4" s="124">
        <f>COUNTIF('903'!AA4:AU4,"U")</f>
        <v>0</v>
      </c>
      <c r="R4" s="124">
        <f>SUM(C4,H4,M4)</f>
        <v>0</v>
      </c>
      <c r="S4" s="124">
        <f>SUM(D4,I4,N4)</f>
        <v>0</v>
      </c>
      <c r="T4" s="124">
        <f>SUM(E4,J4,O4)</f>
        <v>0</v>
      </c>
      <c r="U4" s="124">
        <f>SUM(F4,K4,P4)</f>
        <v>0</v>
      </c>
      <c r="V4" s="124">
        <f>SUM(G4,L4,Q4)</f>
        <v>0</v>
      </c>
      <c r="W4" s="87">
        <f>COUNTIF('903'!AV4:BQ4,"A")</f>
        <v>2</v>
      </c>
      <c r="X4" s="87">
        <f>COUNTIF('903'!AV4:BQ4,"R")</f>
        <v>0</v>
      </c>
      <c r="Y4" s="97">
        <f>COUNTIF('903'!AV4:BQ4,"R1")</f>
        <v>0</v>
      </c>
      <c r="Z4" s="97">
        <f>COUNTIF('903'!AV4:BQ4,"E")</f>
        <v>0</v>
      </c>
      <c r="AA4" s="98">
        <f>COUNTIF('903'!AV4:BQ4,"U")</f>
        <v>0</v>
      </c>
      <c r="AB4" s="98">
        <f>COUNTIF('903'!AV4:BQ4,"AJ")</f>
        <v>0</v>
      </c>
      <c r="AC4" s="87">
        <f>COUNTIF('903'!BR4:CN4,"A")</f>
        <v>0</v>
      </c>
      <c r="AD4" s="87">
        <f>COUNTIF('903'!BR4:CN4,"R")</f>
        <v>0</v>
      </c>
      <c r="AE4" s="97">
        <f>COUNTIF('903'!BR4:CN4,"R1")</f>
        <v>0</v>
      </c>
      <c r="AF4" s="97">
        <f>COUNTIF('903'!BR4:CN4,"E")</f>
        <v>0</v>
      </c>
      <c r="AG4" s="98">
        <f>COUNTIF('903'!BR4:CN4,"U")</f>
        <v>0</v>
      </c>
      <c r="AH4" s="98">
        <f>COUNTIF('903'!BR4:CN4,"AJ")</f>
        <v>0</v>
      </c>
      <c r="AI4" s="87">
        <f>COUNTIF('903'!CO4:CX4,"A")</f>
        <v>0</v>
      </c>
      <c r="AJ4" s="87">
        <f>COUNTIF('903'!CO4:CX4,"R")</f>
        <v>0</v>
      </c>
      <c r="AK4" s="97">
        <f>COUNTIF('903'!CO4:CX4,"R1")</f>
        <v>0</v>
      </c>
      <c r="AL4" s="97">
        <f>COUNTIF('903'!CO4:CX4,"E")</f>
        <v>0</v>
      </c>
      <c r="AM4" s="98">
        <f>COUNTIF('903'!CO4:CX4,"U")</f>
        <v>0</v>
      </c>
      <c r="AN4" s="98">
        <f>COUNTIF('903'!CO4:CX4,"AJ")</f>
        <v>0</v>
      </c>
      <c r="AO4" s="451">
        <f>SUM(W4,AC4,AI4)</f>
        <v>2</v>
      </c>
      <c r="AP4" s="452">
        <f>SUM(X4,AD4,AJ4)</f>
        <v>0</v>
      </c>
      <c r="AQ4" s="452">
        <f>SUM(Y4,AE4,AK4)</f>
        <v>0</v>
      </c>
      <c r="AR4" s="452">
        <f>SUM(Z4,AF4,AL4)</f>
        <v>0</v>
      </c>
      <c r="AS4" s="453">
        <f>SUM(AA4,AG4,AM4)</f>
        <v>0</v>
      </c>
    </row>
    <row r="5" spans="2:45" s="43" customFormat="1" ht="15" customHeight="1" thickBot="1" x14ac:dyDescent="0.3">
      <c r="B5" s="134" t="s">
        <v>402</v>
      </c>
      <c r="C5" s="128">
        <f>COUNTIF('903'!C5:F5,"A")</f>
        <v>0</v>
      </c>
      <c r="D5" s="128">
        <f>COUNTIF('903'!C5:F5,"R")</f>
        <v>0</v>
      </c>
      <c r="E5" s="128">
        <f>COUNTIF('903'!C5:F5,"R1")</f>
        <v>0</v>
      </c>
      <c r="F5" s="128">
        <f>COUNTIF('903'!C5:F5,"E")</f>
        <v>0</v>
      </c>
      <c r="G5" s="128">
        <f>COUNTIF('903'!C5:F5,"U")</f>
        <v>0</v>
      </c>
      <c r="H5" s="128">
        <f>COUNTIF('903'!G5:Z5,"A")</f>
        <v>0</v>
      </c>
      <c r="I5" s="128">
        <f>COUNTIF('903'!G5:Z5,"R")</f>
        <v>1</v>
      </c>
      <c r="J5" s="128">
        <f>COUNTIF('903'!G5:Z5,"R1")</f>
        <v>3</v>
      </c>
      <c r="K5" s="128">
        <f>COUNTIF('903'!G5:Z5,"E")</f>
        <v>0</v>
      </c>
      <c r="L5" s="128">
        <f>COUNTIF('903'!G5:Z5,"U")</f>
        <v>0</v>
      </c>
      <c r="M5" s="128">
        <f>COUNTIF('903'!AA5:AU5,"A")</f>
        <v>0</v>
      </c>
      <c r="N5" s="128">
        <f>COUNTIF('903'!AA5:AU5,"R")</f>
        <v>1</v>
      </c>
      <c r="O5" s="128">
        <f>COUNTIF('903'!AA5:AU5,"R1")</f>
        <v>2</v>
      </c>
      <c r="P5" s="128">
        <f>COUNTIF('903'!AA5:AU5,"E")</f>
        <v>0</v>
      </c>
      <c r="Q5" s="128">
        <f>COUNTIF('903'!AA5:AU5,"U")</f>
        <v>0</v>
      </c>
      <c r="R5" s="128">
        <f t="shared" ref="R5:R37" si="0">SUM(C5,H5,M5)</f>
        <v>0</v>
      </c>
      <c r="S5" s="128">
        <f t="shared" ref="S5:S37" si="1">SUM(D5,I5,N5)</f>
        <v>2</v>
      </c>
      <c r="T5" s="128">
        <f t="shared" ref="T5:T37" si="2">SUM(E5,J5,O5)</f>
        <v>5</v>
      </c>
      <c r="U5" s="128">
        <f t="shared" ref="U5:U37" si="3">SUM(F5,K5,P5)</f>
        <v>0</v>
      </c>
      <c r="V5" s="128">
        <f t="shared" ref="V5:V37" si="4">SUM(G5,L5,Q5)</f>
        <v>0</v>
      </c>
      <c r="W5" s="87">
        <f>COUNTIF('903'!AV5:BQ5,"A")</f>
        <v>0</v>
      </c>
      <c r="X5" s="87">
        <f>COUNTIF('903'!AV5:BQ5,"R")</f>
        <v>0</v>
      </c>
      <c r="Y5" s="97">
        <f>COUNTIF('903'!AV5:BQ5,"R1")</f>
        <v>0</v>
      </c>
      <c r="Z5" s="97">
        <f>COUNTIF('903'!AV5:BQ5,"E")</f>
        <v>0</v>
      </c>
      <c r="AA5" s="98">
        <f>COUNTIF('903'!AV5:BQ5,"U")</f>
        <v>0</v>
      </c>
      <c r="AB5" s="98">
        <f>COUNTIF('903'!AV5:BQ5,"AJ")</f>
        <v>0</v>
      </c>
      <c r="AC5" s="87">
        <f>COUNTIF('903'!BR5:CN5,"A")</f>
        <v>0</v>
      </c>
      <c r="AD5" s="87">
        <f>COUNTIF('903'!BR5:CN5,"R")</f>
        <v>1</v>
      </c>
      <c r="AE5" s="97">
        <f>COUNTIF('903'!BR5:CN5,"R1")</f>
        <v>0</v>
      </c>
      <c r="AF5" s="97">
        <f>COUNTIF('903'!BR5:CN5,"E")</f>
        <v>0</v>
      </c>
      <c r="AG5" s="98">
        <f>COUNTIF('903'!BR5:CN5,"U")</f>
        <v>0</v>
      </c>
      <c r="AH5" s="98">
        <f>COUNTIF('903'!BR5:CN5,"AJ")</f>
        <v>0</v>
      </c>
      <c r="AI5" s="87">
        <f>COUNTIF('903'!CO5:CX5,"A")</f>
        <v>0</v>
      </c>
      <c r="AJ5" s="87">
        <f>COUNTIF('903'!CO5:CX5,"R")</f>
        <v>0</v>
      </c>
      <c r="AK5" s="97">
        <f>COUNTIF('903'!CO5:CX5,"R1")</f>
        <v>0</v>
      </c>
      <c r="AL5" s="97">
        <f>COUNTIF('903'!CO5:CX5,"E")</f>
        <v>0</v>
      </c>
      <c r="AM5" s="98">
        <f>COUNTIF('903'!CO5:CX5,"U")</f>
        <v>0</v>
      </c>
      <c r="AN5" s="98">
        <f>COUNTIF('903'!CO5:CX5,"AJ")</f>
        <v>0</v>
      </c>
      <c r="AO5" s="451">
        <f t="shared" ref="AO5:AO23" si="5">SUM(W5,AC5,AI5)</f>
        <v>0</v>
      </c>
      <c r="AP5" s="452">
        <f t="shared" ref="AP5:AP23" si="6">SUM(X5,AD5,AJ5)</f>
        <v>1</v>
      </c>
      <c r="AQ5" s="452">
        <f t="shared" ref="AQ5:AQ23" si="7">SUM(Y5,AE5,AK5)</f>
        <v>0</v>
      </c>
      <c r="AR5" s="452">
        <f t="shared" ref="AR5:AR23" si="8">SUM(Z5,AF5,AL5)</f>
        <v>0</v>
      </c>
      <c r="AS5" s="453">
        <f t="shared" ref="AS5:AS23" si="9">SUM(AA5,AG5,AM5)</f>
        <v>0</v>
      </c>
    </row>
    <row r="6" spans="2:45" ht="15" customHeight="1" thickBot="1" x14ac:dyDescent="0.3">
      <c r="B6" s="131" t="s">
        <v>403</v>
      </c>
      <c r="C6" s="126">
        <f>COUNTIF('903'!C6:F6,"A")</f>
        <v>0</v>
      </c>
      <c r="D6" s="126">
        <f>COUNTIF('903'!C6:F6,"R")</f>
        <v>0</v>
      </c>
      <c r="E6" s="126">
        <f>COUNTIF('903'!C6:F6,"R1")</f>
        <v>0</v>
      </c>
      <c r="F6" s="126">
        <f>COUNTIF('903'!C6:F6,"E")</f>
        <v>0</v>
      </c>
      <c r="G6" s="126">
        <f>COUNTIF('903'!C6:F6,"U")</f>
        <v>0</v>
      </c>
      <c r="H6" s="126">
        <f>COUNTIF('903'!G6:Z6,"A")</f>
        <v>2</v>
      </c>
      <c r="I6" s="126">
        <f>COUNTIF('903'!G6:Z6,"R")</f>
        <v>0</v>
      </c>
      <c r="J6" s="126">
        <f>COUNTIF('903'!G6:Z6,"R1")</f>
        <v>0</v>
      </c>
      <c r="K6" s="126">
        <f>COUNTIF('903'!G6:Z6,"E")</f>
        <v>0</v>
      </c>
      <c r="L6" s="126">
        <f>COUNTIF('903'!G6:Z6,"U")</f>
        <v>0</v>
      </c>
      <c r="M6" s="126">
        <f>COUNTIF('903'!AA6:AU6,"A")</f>
        <v>0</v>
      </c>
      <c r="N6" s="126">
        <f>COUNTIF('903'!AA6:AU6,"R")</f>
        <v>0</v>
      </c>
      <c r="O6" s="126">
        <f>COUNTIF('903'!AA6:AU6,"R1")</f>
        <v>0</v>
      </c>
      <c r="P6" s="126">
        <f>COUNTIF('903'!AA6:AU6,"E")</f>
        <v>0</v>
      </c>
      <c r="Q6" s="126">
        <f>COUNTIF('903'!AA6:AU6,"U")</f>
        <v>0</v>
      </c>
      <c r="R6" s="126">
        <f t="shared" si="0"/>
        <v>2</v>
      </c>
      <c r="S6" s="126">
        <f t="shared" si="1"/>
        <v>0</v>
      </c>
      <c r="T6" s="126">
        <f t="shared" si="2"/>
        <v>0</v>
      </c>
      <c r="U6" s="126">
        <f t="shared" si="3"/>
        <v>0</v>
      </c>
      <c r="V6" s="126">
        <f t="shared" si="4"/>
        <v>0</v>
      </c>
      <c r="W6" s="87">
        <f>COUNTIF('903'!AV6:BQ6,"A")</f>
        <v>0</v>
      </c>
      <c r="X6" s="87">
        <f>COUNTIF('903'!AV6:BQ6,"R")</f>
        <v>0</v>
      </c>
      <c r="Y6" s="97">
        <f>COUNTIF('903'!AV6:BQ6,"R1")</f>
        <v>3</v>
      </c>
      <c r="Z6" s="97">
        <f>COUNTIF('903'!AV6:BQ6,"E")</f>
        <v>1</v>
      </c>
      <c r="AA6" s="98">
        <f>COUNTIF('903'!AV6:BQ6,"U")</f>
        <v>0</v>
      </c>
      <c r="AB6" s="98">
        <f>COUNTIF('903'!AV6:BQ6,"AJ")</f>
        <v>0</v>
      </c>
      <c r="AC6" s="87">
        <f>COUNTIF('903'!BR6:CN6,"A")</f>
        <v>0</v>
      </c>
      <c r="AD6" s="87">
        <f>COUNTIF('903'!BR6:CN6,"R")</f>
        <v>0</v>
      </c>
      <c r="AE6" s="97">
        <f>COUNTIF('903'!BR6:CN6,"R1")</f>
        <v>0</v>
      </c>
      <c r="AF6" s="97">
        <f>COUNTIF('903'!BR6:CN6,"E")</f>
        <v>0</v>
      </c>
      <c r="AG6" s="98">
        <f>COUNTIF('903'!BR6:CN6,"U")</f>
        <v>0</v>
      </c>
      <c r="AH6" s="98">
        <f>COUNTIF('903'!BR6:CN6,"AJ")</f>
        <v>0</v>
      </c>
      <c r="AI6" s="87">
        <f>COUNTIF('903'!CO6:CX6,"A")</f>
        <v>0</v>
      </c>
      <c r="AJ6" s="87">
        <f>COUNTIF('903'!CO6:CX6,"R")</f>
        <v>0</v>
      </c>
      <c r="AK6" s="97">
        <f>COUNTIF('903'!CO6:CX6,"R1")</f>
        <v>0</v>
      </c>
      <c r="AL6" s="97">
        <f>COUNTIF('903'!CO6:CX6,"E")</f>
        <v>0</v>
      </c>
      <c r="AM6" s="98">
        <f>COUNTIF('903'!CO6:CX6,"U")</f>
        <v>0</v>
      </c>
      <c r="AN6" s="98">
        <f>COUNTIF('903'!CO6:CX6,"AJ")</f>
        <v>0</v>
      </c>
      <c r="AO6" s="451">
        <f t="shared" si="5"/>
        <v>0</v>
      </c>
      <c r="AP6" s="452">
        <f t="shared" si="6"/>
        <v>0</v>
      </c>
      <c r="AQ6" s="452">
        <f t="shared" si="7"/>
        <v>3</v>
      </c>
      <c r="AR6" s="452">
        <f t="shared" si="8"/>
        <v>1</v>
      </c>
      <c r="AS6" s="453">
        <f t="shared" si="9"/>
        <v>0</v>
      </c>
    </row>
    <row r="7" spans="2:45" s="43" customFormat="1" ht="15" customHeight="1" thickBot="1" x14ac:dyDescent="0.3">
      <c r="B7" s="134" t="s">
        <v>404</v>
      </c>
      <c r="C7" s="128">
        <f>COUNTIF('903'!C7:F7,"A")</f>
        <v>0</v>
      </c>
      <c r="D7" s="128">
        <f>COUNTIF('903'!C7:F7,"R")</f>
        <v>0</v>
      </c>
      <c r="E7" s="128">
        <f>COUNTIF('903'!C7:F7,"R1")</f>
        <v>0</v>
      </c>
      <c r="F7" s="128">
        <f>COUNTIF('903'!C7:F7,"E")</f>
        <v>0</v>
      </c>
      <c r="G7" s="128">
        <f>COUNTIF('903'!C7:F7,"U")</f>
        <v>0</v>
      </c>
      <c r="H7" s="128">
        <f>COUNTIF('903'!G7:Z7,"A")</f>
        <v>0</v>
      </c>
      <c r="I7" s="128">
        <f>COUNTIF('903'!G7:Z7,"R")</f>
        <v>1</v>
      </c>
      <c r="J7" s="128">
        <f>COUNTIF('903'!G7:Z7,"R1")</f>
        <v>3</v>
      </c>
      <c r="K7" s="128">
        <f>COUNTIF('903'!G7:Z7,"E")</f>
        <v>0</v>
      </c>
      <c r="L7" s="128">
        <f>COUNTIF('903'!G7:Z7,"U")</f>
        <v>0</v>
      </c>
      <c r="M7" s="128">
        <f>COUNTIF('903'!AA7:AU7,"A")</f>
        <v>0</v>
      </c>
      <c r="N7" s="128">
        <f>COUNTIF('903'!AA7:AU7,"R")</f>
        <v>0</v>
      </c>
      <c r="O7" s="128">
        <f>COUNTIF('903'!AA7:AU7,"R1")</f>
        <v>1</v>
      </c>
      <c r="P7" s="128">
        <f>COUNTIF('903'!AA7:AU7,"E")</f>
        <v>0</v>
      </c>
      <c r="Q7" s="128">
        <f>COUNTIF('903'!AA7:AU7,"U")</f>
        <v>0</v>
      </c>
      <c r="R7" s="128">
        <f t="shared" si="0"/>
        <v>0</v>
      </c>
      <c r="S7" s="128">
        <f t="shared" si="1"/>
        <v>1</v>
      </c>
      <c r="T7" s="128">
        <f t="shared" si="2"/>
        <v>4</v>
      </c>
      <c r="U7" s="128">
        <f t="shared" si="3"/>
        <v>0</v>
      </c>
      <c r="V7" s="128">
        <f t="shared" si="4"/>
        <v>0</v>
      </c>
      <c r="W7" s="87">
        <f>COUNTIF('903'!AV7:BQ7,"A")</f>
        <v>0</v>
      </c>
      <c r="X7" s="87">
        <f>COUNTIF('903'!AV7:BQ7,"R")</f>
        <v>0</v>
      </c>
      <c r="Y7" s="97">
        <f>COUNTIF('903'!AV7:BQ7,"R1")</f>
        <v>1</v>
      </c>
      <c r="Z7" s="97">
        <f>COUNTIF('903'!AV7:BQ7,"E")</f>
        <v>0</v>
      </c>
      <c r="AA7" s="98">
        <f>COUNTIF('903'!AV7:BQ7,"U")</f>
        <v>0</v>
      </c>
      <c r="AB7" s="98">
        <f>COUNTIF('903'!AV7:BQ7,"AJ")</f>
        <v>0</v>
      </c>
      <c r="AC7" s="87">
        <f>COUNTIF('903'!BR7:CN7,"A")</f>
        <v>0</v>
      </c>
      <c r="AD7" s="87">
        <f>COUNTIF('903'!BR7:CN7,"R")</f>
        <v>0</v>
      </c>
      <c r="AE7" s="97">
        <f>COUNTIF('903'!BR7:CN7,"R1")</f>
        <v>1</v>
      </c>
      <c r="AF7" s="97">
        <f>COUNTIF('903'!BR7:CN7,"E")</f>
        <v>0</v>
      </c>
      <c r="AG7" s="98">
        <f>COUNTIF('903'!BR7:CN7,"U")</f>
        <v>0</v>
      </c>
      <c r="AH7" s="98">
        <f>COUNTIF('903'!BR7:CN7,"AJ")</f>
        <v>0</v>
      </c>
      <c r="AI7" s="87">
        <f>COUNTIF('903'!CO7:CX7,"A")</f>
        <v>0</v>
      </c>
      <c r="AJ7" s="87">
        <f>COUNTIF('903'!CO7:CX7,"R")</f>
        <v>0</v>
      </c>
      <c r="AK7" s="97">
        <f>COUNTIF('903'!CO7:CX7,"R1")</f>
        <v>0</v>
      </c>
      <c r="AL7" s="97">
        <f>COUNTIF('903'!CO7:CX7,"E")</f>
        <v>0</v>
      </c>
      <c r="AM7" s="98">
        <f>COUNTIF('903'!CO7:CX7,"U")</f>
        <v>0</v>
      </c>
      <c r="AN7" s="98">
        <f>COUNTIF('903'!CO7:CX7,"AJ")</f>
        <v>0</v>
      </c>
      <c r="AO7" s="451">
        <f t="shared" si="5"/>
        <v>0</v>
      </c>
      <c r="AP7" s="452">
        <f t="shared" si="6"/>
        <v>0</v>
      </c>
      <c r="AQ7" s="452">
        <f t="shared" si="7"/>
        <v>2</v>
      </c>
      <c r="AR7" s="452">
        <f t="shared" si="8"/>
        <v>0</v>
      </c>
      <c r="AS7" s="453">
        <f t="shared" si="9"/>
        <v>0</v>
      </c>
    </row>
    <row r="8" spans="2:45" s="43" customFormat="1" ht="15" customHeight="1" thickBot="1" x14ac:dyDescent="0.3">
      <c r="B8" s="150" t="s">
        <v>405</v>
      </c>
      <c r="C8" s="128">
        <f>COUNTIF('903'!C8:F8,"A")</f>
        <v>0</v>
      </c>
      <c r="D8" s="128">
        <f>COUNTIF('903'!C8:F8,"R")</f>
        <v>0</v>
      </c>
      <c r="E8" s="128">
        <f>COUNTIF('903'!C8:F8,"R1")</f>
        <v>0</v>
      </c>
      <c r="F8" s="128">
        <f>COUNTIF('903'!C8:F8,"E")</f>
        <v>0</v>
      </c>
      <c r="G8" s="128">
        <f>COUNTIF('903'!C8:F8,"U")</f>
        <v>0</v>
      </c>
      <c r="H8" s="128">
        <f>COUNTIF('903'!G8:Z8,"A")</f>
        <v>1</v>
      </c>
      <c r="I8" s="128">
        <f>COUNTIF('903'!G8:Z8,"R")</f>
        <v>0</v>
      </c>
      <c r="J8" s="128">
        <f>COUNTIF('903'!G8:Z8,"R1")</f>
        <v>1</v>
      </c>
      <c r="K8" s="128">
        <f>COUNTIF('903'!G8:Z8,"E")</f>
        <v>0</v>
      </c>
      <c r="L8" s="128">
        <f>COUNTIF('903'!G8:Z8,"U")</f>
        <v>0</v>
      </c>
      <c r="M8" s="128">
        <f>COUNTIF('903'!AA8:AU8,"A")</f>
        <v>0</v>
      </c>
      <c r="N8" s="128">
        <f>COUNTIF('903'!AA8:AU8,"R")</f>
        <v>1</v>
      </c>
      <c r="O8" s="128">
        <f>COUNTIF('903'!AA8:AU8,"R1")</f>
        <v>2</v>
      </c>
      <c r="P8" s="128">
        <f>COUNTIF('903'!AA8:AU8,"E")</f>
        <v>0</v>
      </c>
      <c r="Q8" s="128">
        <f>COUNTIF('903'!AA8:AU8,"U")</f>
        <v>0</v>
      </c>
      <c r="R8" s="128">
        <f t="shared" si="0"/>
        <v>1</v>
      </c>
      <c r="S8" s="128">
        <f t="shared" si="1"/>
        <v>1</v>
      </c>
      <c r="T8" s="128">
        <f t="shared" si="2"/>
        <v>3</v>
      </c>
      <c r="U8" s="128">
        <f t="shared" si="3"/>
        <v>0</v>
      </c>
      <c r="V8" s="128">
        <f t="shared" si="4"/>
        <v>0</v>
      </c>
      <c r="W8" s="87">
        <f>COUNTIF('903'!AV8:BQ8,"A")</f>
        <v>0</v>
      </c>
      <c r="X8" s="87">
        <f>COUNTIF('903'!AV8:BQ8,"R")</f>
        <v>0</v>
      </c>
      <c r="Y8" s="97">
        <f>COUNTIF('903'!AV8:BQ8,"R1")</f>
        <v>1</v>
      </c>
      <c r="Z8" s="97">
        <f>COUNTIF('903'!AV8:BQ8,"E")</f>
        <v>0</v>
      </c>
      <c r="AA8" s="98">
        <f>COUNTIF('903'!AV8:BQ8,"U")</f>
        <v>0</v>
      </c>
      <c r="AB8" s="98">
        <f>COUNTIF('903'!AV8:BQ8,"AJ")</f>
        <v>0</v>
      </c>
      <c r="AC8" s="87">
        <f>COUNTIF('903'!BR8:CN8,"A")</f>
        <v>1</v>
      </c>
      <c r="AD8" s="87">
        <f>COUNTIF('903'!BR8:CN8,"R")</f>
        <v>0</v>
      </c>
      <c r="AE8" s="97">
        <f>COUNTIF('903'!BR8:CN8,"R1")</f>
        <v>0</v>
      </c>
      <c r="AF8" s="97">
        <f>COUNTIF('903'!BR8:CN8,"E")</f>
        <v>0</v>
      </c>
      <c r="AG8" s="98">
        <f>COUNTIF('903'!BR8:CN8,"U")</f>
        <v>0</v>
      </c>
      <c r="AH8" s="98">
        <f>COUNTIF('903'!BR8:CN8,"AJ")</f>
        <v>0</v>
      </c>
      <c r="AI8" s="87">
        <f>COUNTIF('903'!CO8:CX8,"A")</f>
        <v>0</v>
      </c>
      <c r="AJ8" s="87">
        <f>COUNTIF('903'!CO8:CX8,"R")</f>
        <v>0</v>
      </c>
      <c r="AK8" s="97">
        <f>COUNTIF('903'!CO8:CX8,"R1")</f>
        <v>0</v>
      </c>
      <c r="AL8" s="97">
        <f>COUNTIF('903'!CO8:CX8,"E")</f>
        <v>0</v>
      </c>
      <c r="AM8" s="98">
        <f>COUNTIF('903'!CO8:CX8,"U")</f>
        <v>0</v>
      </c>
      <c r="AN8" s="98">
        <f>COUNTIF('903'!CO8:CX8,"AJ")</f>
        <v>0</v>
      </c>
      <c r="AO8" s="451">
        <f t="shared" si="5"/>
        <v>1</v>
      </c>
      <c r="AP8" s="452">
        <f t="shared" si="6"/>
        <v>0</v>
      </c>
      <c r="AQ8" s="452">
        <f t="shared" si="7"/>
        <v>1</v>
      </c>
      <c r="AR8" s="452">
        <f t="shared" si="8"/>
        <v>0</v>
      </c>
      <c r="AS8" s="453">
        <f t="shared" si="9"/>
        <v>0</v>
      </c>
    </row>
    <row r="9" spans="2:45" ht="15" customHeight="1" thickBot="1" x14ac:dyDescent="0.3">
      <c r="B9" s="146" t="s">
        <v>406</v>
      </c>
      <c r="C9" s="126">
        <f>COUNTIF('903'!C9:F9,"A")</f>
        <v>0</v>
      </c>
      <c r="D9" s="126">
        <f>COUNTIF('903'!C9:F9,"R")</f>
        <v>0</v>
      </c>
      <c r="E9" s="126">
        <f>COUNTIF('903'!C9:F9,"R1")</f>
        <v>0</v>
      </c>
      <c r="F9" s="126">
        <f>COUNTIF('903'!C9:F9,"E")</f>
        <v>0</v>
      </c>
      <c r="G9" s="126">
        <f>COUNTIF('903'!C9:F9,"U")</f>
        <v>0</v>
      </c>
      <c r="H9" s="126">
        <f>COUNTIF('903'!G9:Z9,"A")</f>
        <v>2</v>
      </c>
      <c r="I9" s="126">
        <f>COUNTIF('903'!G9:Z9,"R")</f>
        <v>3</v>
      </c>
      <c r="J9" s="126">
        <f>COUNTIF('903'!G9:Z9,"R1")</f>
        <v>1</v>
      </c>
      <c r="K9" s="126">
        <f>COUNTIF('903'!G9:Z9,"E")</f>
        <v>0</v>
      </c>
      <c r="L9" s="126">
        <f>COUNTIF('903'!G9:Z9,"U")</f>
        <v>0</v>
      </c>
      <c r="M9" s="126">
        <f>COUNTIF('903'!AA9:AU9,"A")</f>
        <v>1</v>
      </c>
      <c r="N9" s="126">
        <f>COUNTIF('903'!AA9:AU9,"R")</f>
        <v>2</v>
      </c>
      <c r="O9" s="126">
        <f>COUNTIF('903'!AA9:AU9,"R1")</f>
        <v>0</v>
      </c>
      <c r="P9" s="126">
        <f>COUNTIF('903'!AA9:AU9,"E")</f>
        <v>0</v>
      </c>
      <c r="Q9" s="126">
        <f>COUNTIF('903'!AA9:AU9,"U")</f>
        <v>0</v>
      </c>
      <c r="R9" s="126">
        <f t="shared" si="0"/>
        <v>3</v>
      </c>
      <c r="S9" s="126">
        <f t="shared" si="1"/>
        <v>5</v>
      </c>
      <c r="T9" s="126">
        <f t="shared" si="2"/>
        <v>1</v>
      </c>
      <c r="U9" s="126">
        <f t="shared" si="3"/>
        <v>0</v>
      </c>
      <c r="V9" s="126">
        <f t="shared" si="4"/>
        <v>0</v>
      </c>
      <c r="W9" s="87">
        <f>COUNTIF('903'!AV9:BQ9,"A")</f>
        <v>1</v>
      </c>
      <c r="X9" s="87">
        <f>COUNTIF('903'!AV9:BQ9,"R")</f>
        <v>0</v>
      </c>
      <c r="Y9" s="97">
        <f>COUNTIF('903'!AV9:BQ9,"R1")</f>
        <v>1</v>
      </c>
      <c r="Z9" s="97">
        <f>COUNTIF('903'!AV9:BQ9,"E")</f>
        <v>0</v>
      </c>
      <c r="AA9" s="98">
        <f>COUNTIF('903'!AV9:BQ9,"U")</f>
        <v>0</v>
      </c>
      <c r="AB9" s="98">
        <f>COUNTIF('903'!AV9:BQ9,"AJ")</f>
        <v>0</v>
      </c>
      <c r="AC9" s="87">
        <f>COUNTIF('903'!BR9:CN9,"A")</f>
        <v>2</v>
      </c>
      <c r="AD9" s="87">
        <f>COUNTIF('903'!BR9:CN9,"R")</f>
        <v>1</v>
      </c>
      <c r="AE9" s="97">
        <f>COUNTIF('903'!BR9:CN9,"R1")</f>
        <v>0</v>
      </c>
      <c r="AF9" s="97">
        <f>COUNTIF('903'!BR9:CN9,"E")</f>
        <v>0</v>
      </c>
      <c r="AG9" s="98">
        <f>COUNTIF('903'!BR9:CN9,"U")</f>
        <v>0</v>
      </c>
      <c r="AH9" s="98">
        <f>COUNTIF('903'!BR9:CN9,"AJ")</f>
        <v>0</v>
      </c>
      <c r="AI9" s="87">
        <f>COUNTIF('903'!CO9:CX9,"A")</f>
        <v>0</v>
      </c>
      <c r="AJ9" s="87">
        <f>COUNTIF('903'!CO9:CX9,"R")</f>
        <v>0</v>
      </c>
      <c r="AK9" s="97">
        <f>COUNTIF('903'!CO9:CX9,"R1")</f>
        <v>0</v>
      </c>
      <c r="AL9" s="97">
        <f>COUNTIF('903'!CO9:CX9,"E")</f>
        <v>0</v>
      </c>
      <c r="AM9" s="98">
        <f>COUNTIF('903'!CO9:CX9,"U")</f>
        <v>0</v>
      </c>
      <c r="AN9" s="98">
        <f>COUNTIF('903'!CO9:CX9,"AJ")</f>
        <v>0</v>
      </c>
      <c r="AO9" s="451">
        <f t="shared" si="5"/>
        <v>3</v>
      </c>
      <c r="AP9" s="452">
        <f t="shared" si="6"/>
        <v>1</v>
      </c>
      <c r="AQ9" s="452">
        <f t="shared" si="7"/>
        <v>1</v>
      </c>
      <c r="AR9" s="452">
        <f t="shared" si="8"/>
        <v>0</v>
      </c>
      <c r="AS9" s="453">
        <f t="shared" si="9"/>
        <v>0</v>
      </c>
    </row>
    <row r="10" spans="2:45" ht="15" customHeight="1" thickBot="1" x14ac:dyDescent="0.3">
      <c r="B10" s="123" t="s">
        <v>407</v>
      </c>
      <c r="C10" s="126">
        <f>COUNTIF('903'!C10:F10,"A")</f>
        <v>0</v>
      </c>
      <c r="D10" s="126">
        <f>COUNTIF('903'!C10:F10,"R")</f>
        <v>0</v>
      </c>
      <c r="E10" s="126">
        <f>COUNTIF('903'!C10:F10,"R1")</f>
        <v>0</v>
      </c>
      <c r="F10" s="126">
        <f>COUNTIF('903'!C10:F10,"E")</f>
        <v>0</v>
      </c>
      <c r="G10" s="126">
        <f>COUNTIF('903'!C10:F10,"U")</f>
        <v>0</v>
      </c>
      <c r="H10" s="126">
        <f>COUNTIF('903'!G10:Z10,"A")</f>
        <v>0</v>
      </c>
      <c r="I10" s="126">
        <f>COUNTIF('903'!G10:Z10,"R")</f>
        <v>1</v>
      </c>
      <c r="J10" s="126">
        <f>COUNTIF('903'!G10:Z10,"R1")</f>
        <v>1</v>
      </c>
      <c r="K10" s="126">
        <f>COUNTIF('903'!G10:Z10,"E")</f>
        <v>0</v>
      </c>
      <c r="L10" s="126">
        <f>COUNTIF('903'!G10:Z10,"U")</f>
        <v>0</v>
      </c>
      <c r="M10" s="126">
        <f>COUNTIF('903'!AA10:AU10,"A")</f>
        <v>0</v>
      </c>
      <c r="N10" s="126">
        <f>COUNTIF('903'!AA10:AU10,"R")</f>
        <v>0</v>
      </c>
      <c r="O10" s="126">
        <f>COUNTIF('903'!AA10:AU10,"R1")</f>
        <v>0</v>
      </c>
      <c r="P10" s="126">
        <f>COUNTIF('903'!AA10:AU10,"E")</f>
        <v>0</v>
      </c>
      <c r="Q10" s="126">
        <f>COUNTIF('903'!AA10:AU10,"U")</f>
        <v>0</v>
      </c>
      <c r="R10" s="126">
        <f t="shared" si="0"/>
        <v>0</v>
      </c>
      <c r="S10" s="126">
        <f t="shared" si="1"/>
        <v>1</v>
      </c>
      <c r="T10" s="126">
        <f t="shared" si="2"/>
        <v>1</v>
      </c>
      <c r="U10" s="126">
        <f t="shared" si="3"/>
        <v>0</v>
      </c>
      <c r="V10" s="126">
        <f t="shared" si="4"/>
        <v>0</v>
      </c>
      <c r="W10" s="87">
        <f>COUNTIF('903'!AV10:BQ10,"A")</f>
        <v>0</v>
      </c>
      <c r="X10" s="87">
        <f>COUNTIF('903'!AV10:BQ10,"R")</f>
        <v>0</v>
      </c>
      <c r="Y10" s="97">
        <f>COUNTIF('903'!AV10:BQ10,"R1")</f>
        <v>0</v>
      </c>
      <c r="Z10" s="97">
        <f>COUNTIF('903'!AV10:BQ10,"E")</f>
        <v>0</v>
      </c>
      <c r="AA10" s="98">
        <f>COUNTIF('903'!AV10:BQ10,"U")</f>
        <v>0</v>
      </c>
      <c r="AB10" s="98">
        <f>COUNTIF('903'!AV10:BQ10,"AJ")</f>
        <v>0</v>
      </c>
      <c r="AC10" s="87">
        <f>COUNTIF('903'!BR10:CN10,"A")</f>
        <v>0</v>
      </c>
      <c r="AD10" s="87">
        <f>COUNTIF('903'!BR10:CN10,"R")</f>
        <v>0</v>
      </c>
      <c r="AE10" s="97">
        <f>COUNTIF('903'!BR10:CN10,"R1")</f>
        <v>0</v>
      </c>
      <c r="AF10" s="97">
        <f>COUNTIF('903'!BR10:CN10,"E")</f>
        <v>0</v>
      </c>
      <c r="AG10" s="98">
        <f>COUNTIF('903'!BR10:CN10,"U")</f>
        <v>0</v>
      </c>
      <c r="AH10" s="98">
        <f>COUNTIF('903'!BR10:CN10,"AJ")</f>
        <v>0</v>
      </c>
      <c r="AI10" s="87">
        <f>COUNTIF('903'!CO10:CX10,"A")</f>
        <v>0</v>
      </c>
      <c r="AJ10" s="87">
        <f>COUNTIF('903'!CO10:CX10,"R")</f>
        <v>0</v>
      </c>
      <c r="AK10" s="97">
        <f>COUNTIF('903'!CO10:CX10,"R1")</f>
        <v>0</v>
      </c>
      <c r="AL10" s="97">
        <f>COUNTIF('903'!CO10:CX10,"E")</f>
        <v>0</v>
      </c>
      <c r="AM10" s="98">
        <f>COUNTIF('903'!CO10:CX10,"U")</f>
        <v>0</v>
      </c>
      <c r="AN10" s="98">
        <f>COUNTIF('903'!CO10:CX10,"AJ")</f>
        <v>0</v>
      </c>
      <c r="AO10" s="451">
        <f t="shared" si="5"/>
        <v>0</v>
      </c>
      <c r="AP10" s="452">
        <f t="shared" si="6"/>
        <v>0</v>
      </c>
      <c r="AQ10" s="452">
        <f t="shared" si="7"/>
        <v>0</v>
      </c>
      <c r="AR10" s="452">
        <f t="shared" si="8"/>
        <v>0</v>
      </c>
      <c r="AS10" s="453">
        <f t="shared" si="9"/>
        <v>0</v>
      </c>
    </row>
    <row r="11" spans="2:45" ht="15" customHeight="1" thickBot="1" x14ac:dyDescent="0.3">
      <c r="B11" s="123" t="s">
        <v>408</v>
      </c>
      <c r="C11" s="126">
        <f>COUNTIF('903'!C11:F11,"A")</f>
        <v>0</v>
      </c>
      <c r="D11" s="126">
        <f>COUNTIF('903'!C11:F11,"R")</f>
        <v>0</v>
      </c>
      <c r="E11" s="126">
        <f>COUNTIF('903'!C11:F11,"R1")</f>
        <v>0</v>
      </c>
      <c r="F11" s="126">
        <f>COUNTIF('903'!C11:F11,"E")</f>
        <v>0</v>
      </c>
      <c r="G11" s="126">
        <f>COUNTIF('903'!C11:F11,"U")</f>
        <v>0</v>
      </c>
      <c r="H11" s="126">
        <f>COUNTIF('903'!G11:Z11,"A")</f>
        <v>0</v>
      </c>
      <c r="I11" s="126">
        <f>COUNTIF('903'!G11:Z11,"R")</f>
        <v>0</v>
      </c>
      <c r="J11" s="126">
        <f>COUNTIF('903'!G11:Z11,"R1")</f>
        <v>1</v>
      </c>
      <c r="K11" s="126">
        <f>COUNTIF('903'!G11:Z11,"E")</f>
        <v>0</v>
      </c>
      <c r="L11" s="126">
        <f>COUNTIF('903'!G11:Z11,"U")</f>
        <v>0</v>
      </c>
      <c r="M11" s="126">
        <f>COUNTIF('903'!AA11:AU11,"A")</f>
        <v>0</v>
      </c>
      <c r="N11" s="126">
        <f>COUNTIF('903'!AA11:AU11,"R")</f>
        <v>2</v>
      </c>
      <c r="O11" s="126">
        <f>COUNTIF('903'!AA11:AU11,"R1")</f>
        <v>0</v>
      </c>
      <c r="P11" s="126">
        <f>COUNTIF('903'!AA11:AU11,"E")</f>
        <v>0</v>
      </c>
      <c r="Q11" s="126">
        <f>COUNTIF('903'!AA11:AU11,"U")</f>
        <v>0</v>
      </c>
      <c r="R11" s="126">
        <f t="shared" si="0"/>
        <v>0</v>
      </c>
      <c r="S11" s="126">
        <f t="shared" si="1"/>
        <v>2</v>
      </c>
      <c r="T11" s="126">
        <f t="shared" si="2"/>
        <v>1</v>
      </c>
      <c r="U11" s="126">
        <f t="shared" si="3"/>
        <v>0</v>
      </c>
      <c r="V11" s="126">
        <f t="shared" si="4"/>
        <v>0</v>
      </c>
      <c r="W11" s="87">
        <f>COUNTIF('903'!AV11:BQ11,"A")</f>
        <v>0</v>
      </c>
      <c r="X11" s="87">
        <f>COUNTIF('903'!AV11:BQ11,"R")</f>
        <v>0</v>
      </c>
      <c r="Y11" s="97">
        <f>COUNTIF('903'!AV11:BQ11,"R1")</f>
        <v>1</v>
      </c>
      <c r="Z11" s="97">
        <f>COUNTIF('903'!AV11:BQ11,"E")</f>
        <v>1</v>
      </c>
      <c r="AA11" s="98">
        <f>COUNTIF('903'!AV11:BQ11,"U")</f>
        <v>0</v>
      </c>
      <c r="AB11" s="98">
        <f>COUNTIF('903'!AV11:BQ11,"AJ")</f>
        <v>0</v>
      </c>
      <c r="AC11" s="87">
        <f>COUNTIF('903'!BR11:CN11,"A")</f>
        <v>0</v>
      </c>
      <c r="AD11" s="87">
        <f>COUNTIF('903'!BR11:CN11,"R")</f>
        <v>1</v>
      </c>
      <c r="AE11" s="97">
        <f>COUNTIF('903'!BR11:CN11,"R1")</f>
        <v>0</v>
      </c>
      <c r="AF11" s="97">
        <f>COUNTIF('903'!BR11:CN11,"E")</f>
        <v>0</v>
      </c>
      <c r="AG11" s="98">
        <f>COUNTIF('903'!BR11:CN11,"U")</f>
        <v>0</v>
      </c>
      <c r="AH11" s="98">
        <f>COUNTIF('903'!BR11:CN11,"AJ")</f>
        <v>0</v>
      </c>
      <c r="AI11" s="87">
        <f>COUNTIF('903'!CO11:CX11,"A")</f>
        <v>0</v>
      </c>
      <c r="AJ11" s="87">
        <f>COUNTIF('903'!CO11:CX11,"R")</f>
        <v>0</v>
      </c>
      <c r="AK11" s="97">
        <f>COUNTIF('903'!CO11:CX11,"R1")</f>
        <v>1</v>
      </c>
      <c r="AL11" s="97">
        <f>COUNTIF('903'!CO11:CX11,"E")</f>
        <v>0</v>
      </c>
      <c r="AM11" s="98">
        <f>COUNTIF('903'!CO11:CX11,"U")</f>
        <v>0</v>
      </c>
      <c r="AN11" s="98">
        <f>COUNTIF('903'!CO11:CX11,"AJ")</f>
        <v>0</v>
      </c>
      <c r="AO11" s="451">
        <f t="shared" si="5"/>
        <v>0</v>
      </c>
      <c r="AP11" s="452">
        <f t="shared" si="6"/>
        <v>1</v>
      </c>
      <c r="AQ11" s="452">
        <f t="shared" si="7"/>
        <v>2</v>
      </c>
      <c r="AR11" s="452">
        <f t="shared" si="8"/>
        <v>1</v>
      </c>
      <c r="AS11" s="453">
        <f t="shared" si="9"/>
        <v>0</v>
      </c>
    </row>
    <row r="12" spans="2:45" ht="15" customHeight="1" thickBot="1" x14ac:dyDescent="0.3">
      <c r="B12" s="146" t="s">
        <v>409</v>
      </c>
      <c r="C12" s="126">
        <f>COUNTIF('903'!C12:F12,"A")</f>
        <v>0</v>
      </c>
      <c r="D12" s="126">
        <f>COUNTIF('903'!C12:F12,"R")</f>
        <v>0</v>
      </c>
      <c r="E12" s="126">
        <f>COUNTIF('903'!C12:F12,"R1")</f>
        <v>0</v>
      </c>
      <c r="F12" s="126">
        <f>COUNTIF('903'!C12:F12,"E")</f>
        <v>0</v>
      </c>
      <c r="G12" s="126">
        <f>COUNTIF('903'!C12:F12,"U")</f>
        <v>0</v>
      </c>
      <c r="H12" s="126">
        <f>COUNTIF('903'!G12:Z12,"A")</f>
        <v>0</v>
      </c>
      <c r="I12" s="126">
        <f>COUNTIF('903'!G12:Z12,"R")</f>
        <v>0</v>
      </c>
      <c r="J12" s="126">
        <f>COUNTIF('903'!G12:Z12,"R1")</f>
        <v>0</v>
      </c>
      <c r="K12" s="126">
        <f>COUNTIF('903'!G12:Z12,"E")</f>
        <v>0</v>
      </c>
      <c r="L12" s="126">
        <f>COUNTIF('903'!G12:Z12,"U")</f>
        <v>0</v>
      </c>
      <c r="M12" s="126">
        <f>COUNTIF('903'!AA12:AU12,"A")</f>
        <v>1</v>
      </c>
      <c r="N12" s="126">
        <f>COUNTIF('903'!AA12:AU12,"R")</f>
        <v>0</v>
      </c>
      <c r="O12" s="126">
        <f>COUNTIF('903'!AA12:AU12,"R1")</f>
        <v>0</v>
      </c>
      <c r="P12" s="126">
        <f>COUNTIF('903'!AA12:AU12,"E")</f>
        <v>0</v>
      </c>
      <c r="Q12" s="126">
        <f>COUNTIF('903'!AA12:AU12,"U")</f>
        <v>0</v>
      </c>
      <c r="R12" s="126">
        <f t="shared" si="0"/>
        <v>1</v>
      </c>
      <c r="S12" s="126">
        <f t="shared" si="1"/>
        <v>0</v>
      </c>
      <c r="T12" s="126">
        <f t="shared" si="2"/>
        <v>0</v>
      </c>
      <c r="U12" s="126">
        <f t="shared" si="3"/>
        <v>0</v>
      </c>
      <c r="V12" s="126">
        <f t="shared" si="4"/>
        <v>0</v>
      </c>
      <c r="W12" s="87">
        <f>COUNTIF('903'!AV12:BQ12,"A")</f>
        <v>0</v>
      </c>
      <c r="X12" s="87">
        <f>COUNTIF('903'!AV12:BQ12,"R")</f>
        <v>0</v>
      </c>
      <c r="Y12" s="97">
        <f>COUNTIF('903'!AV12:BQ12,"R1")</f>
        <v>0</v>
      </c>
      <c r="Z12" s="97">
        <f>COUNTIF('903'!AV12:BQ12,"E")</f>
        <v>0</v>
      </c>
      <c r="AA12" s="98">
        <f>COUNTIF('903'!AV12:BQ12,"U")</f>
        <v>0</v>
      </c>
      <c r="AB12" s="98">
        <f>COUNTIF('903'!AV12:BQ12,"AJ")</f>
        <v>0</v>
      </c>
      <c r="AC12" s="87">
        <f>COUNTIF('903'!BR12:CN12,"A")</f>
        <v>0</v>
      </c>
      <c r="AD12" s="87">
        <f>COUNTIF('903'!BR12:CN12,"R")</f>
        <v>0</v>
      </c>
      <c r="AE12" s="97">
        <f>COUNTIF('903'!BR12:CN12,"R1")</f>
        <v>0</v>
      </c>
      <c r="AF12" s="97">
        <f>COUNTIF('903'!BR12:CN12,"E")</f>
        <v>0</v>
      </c>
      <c r="AG12" s="98">
        <f>COUNTIF('903'!BR12:CN12,"U")</f>
        <v>0</v>
      </c>
      <c r="AH12" s="98">
        <f>COUNTIF('903'!BR12:CN12,"AJ")</f>
        <v>0</v>
      </c>
      <c r="AI12" s="87">
        <f>COUNTIF('903'!CO12:CX12,"A")</f>
        <v>0</v>
      </c>
      <c r="AJ12" s="87">
        <f>COUNTIF('903'!CO12:CX12,"R")</f>
        <v>0</v>
      </c>
      <c r="AK12" s="97">
        <f>COUNTIF('903'!CO12:CX12,"R1")</f>
        <v>0</v>
      </c>
      <c r="AL12" s="97">
        <f>COUNTIF('903'!CO12:CX12,"E")</f>
        <v>0</v>
      </c>
      <c r="AM12" s="98">
        <f>COUNTIF('903'!CO12:CX12,"U")</f>
        <v>0</v>
      </c>
      <c r="AN12" s="98">
        <f>COUNTIF('903'!CO12:CX12,"AJ")</f>
        <v>0</v>
      </c>
      <c r="AO12" s="451">
        <f t="shared" si="5"/>
        <v>0</v>
      </c>
      <c r="AP12" s="452">
        <f t="shared" si="6"/>
        <v>0</v>
      </c>
      <c r="AQ12" s="452">
        <f t="shared" si="7"/>
        <v>0</v>
      </c>
      <c r="AR12" s="452">
        <f t="shared" si="8"/>
        <v>0</v>
      </c>
      <c r="AS12" s="453">
        <f t="shared" si="9"/>
        <v>0</v>
      </c>
    </row>
    <row r="13" spans="2:45" ht="15" customHeight="1" thickBot="1" x14ac:dyDescent="0.3">
      <c r="B13" s="123" t="s">
        <v>410</v>
      </c>
      <c r="C13" s="126">
        <f>COUNTIF('903'!C13:F13,"A")</f>
        <v>0</v>
      </c>
      <c r="D13" s="126">
        <f>COUNTIF('903'!C13:F13,"R")</f>
        <v>0</v>
      </c>
      <c r="E13" s="126">
        <f>COUNTIF('903'!C13:F13,"R1")</f>
        <v>0</v>
      </c>
      <c r="F13" s="126">
        <f>COUNTIF('903'!C13:F13,"E")</f>
        <v>0</v>
      </c>
      <c r="G13" s="126">
        <f>COUNTIF('903'!C13:F13,"U")</f>
        <v>0</v>
      </c>
      <c r="H13" s="126">
        <f>COUNTIF('903'!G13:Z13,"A")</f>
        <v>2</v>
      </c>
      <c r="I13" s="126">
        <f>COUNTIF('903'!G13:Z13,"R")</f>
        <v>1</v>
      </c>
      <c r="J13" s="126">
        <f>COUNTIF('903'!G13:Z13,"R1")</f>
        <v>1</v>
      </c>
      <c r="K13" s="126">
        <f>COUNTIF('903'!G13:Z13,"E")</f>
        <v>0</v>
      </c>
      <c r="L13" s="126">
        <f>COUNTIF('903'!G13:Z13,"U")</f>
        <v>0</v>
      </c>
      <c r="M13" s="126">
        <f>COUNTIF('903'!AA13:AU13,"A")</f>
        <v>0</v>
      </c>
      <c r="N13" s="126">
        <f>COUNTIF('903'!AA13:AU13,"R")</f>
        <v>1</v>
      </c>
      <c r="O13" s="126">
        <f>COUNTIF('903'!AA13:AU13,"R1")</f>
        <v>0</v>
      </c>
      <c r="P13" s="126">
        <f>COUNTIF('903'!AA13:AU13,"E")</f>
        <v>0</v>
      </c>
      <c r="Q13" s="126">
        <f>COUNTIF('903'!AA13:AU13,"U")</f>
        <v>0</v>
      </c>
      <c r="R13" s="126">
        <f t="shared" si="0"/>
        <v>2</v>
      </c>
      <c r="S13" s="126">
        <f t="shared" si="1"/>
        <v>2</v>
      </c>
      <c r="T13" s="126">
        <f t="shared" si="2"/>
        <v>1</v>
      </c>
      <c r="U13" s="126">
        <f t="shared" si="3"/>
        <v>0</v>
      </c>
      <c r="V13" s="126">
        <f t="shared" si="4"/>
        <v>0</v>
      </c>
      <c r="W13" s="87">
        <f>COUNTIF('903'!AV13:BQ13,"A")</f>
        <v>0</v>
      </c>
      <c r="X13" s="87">
        <f>COUNTIF('903'!AV13:BQ13,"R")</f>
        <v>0</v>
      </c>
      <c r="Y13" s="97">
        <f>COUNTIF('903'!AV13:BQ13,"R1")</f>
        <v>1</v>
      </c>
      <c r="Z13" s="97">
        <f>COUNTIF('903'!AV13:BQ13,"E")</f>
        <v>0</v>
      </c>
      <c r="AA13" s="98">
        <f>COUNTIF('903'!AV13:BQ13,"U")</f>
        <v>0</v>
      </c>
      <c r="AB13" s="98">
        <f>COUNTIF('903'!AV13:BQ13,"AJ")</f>
        <v>0</v>
      </c>
      <c r="AC13" s="87">
        <f>COUNTIF('903'!BR13:CN13,"A")</f>
        <v>0</v>
      </c>
      <c r="AD13" s="87">
        <f>COUNTIF('903'!BR13:CN13,"R")</f>
        <v>0</v>
      </c>
      <c r="AE13" s="97">
        <f>COUNTIF('903'!BR13:CN13,"R1")</f>
        <v>0</v>
      </c>
      <c r="AF13" s="97">
        <f>COUNTIF('903'!BR13:CN13,"E")</f>
        <v>0</v>
      </c>
      <c r="AG13" s="98">
        <f>COUNTIF('903'!BR13:CN13,"U")</f>
        <v>0</v>
      </c>
      <c r="AH13" s="98">
        <f>COUNTIF('903'!BR13:CN13,"AJ")</f>
        <v>0</v>
      </c>
      <c r="AI13" s="87">
        <f>COUNTIF('903'!CO13:CX13,"A")</f>
        <v>0</v>
      </c>
      <c r="AJ13" s="87">
        <f>COUNTIF('903'!CO13:CX13,"R")</f>
        <v>0</v>
      </c>
      <c r="AK13" s="97">
        <f>COUNTIF('903'!CO13:CX13,"R1")</f>
        <v>1</v>
      </c>
      <c r="AL13" s="97">
        <f>COUNTIF('903'!CO13:CX13,"E")</f>
        <v>0</v>
      </c>
      <c r="AM13" s="98">
        <f>COUNTIF('903'!CO13:CX13,"U")</f>
        <v>0</v>
      </c>
      <c r="AN13" s="98">
        <f>COUNTIF('903'!CO13:CX13,"AJ")</f>
        <v>0</v>
      </c>
      <c r="AO13" s="451">
        <f t="shared" si="5"/>
        <v>0</v>
      </c>
      <c r="AP13" s="452">
        <f t="shared" si="6"/>
        <v>0</v>
      </c>
      <c r="AQ13" s="452">
        <f t="shared" si="7"/>
        <v>2</v>
      </c>
      <c r="AR13" s="452">
        <f t="shared" si="8"/>
        <v>0</v>
      </c>
      <c r="AS13" s="453">
        <f t="shared" si="9"/>
        <v>0</v>
      </c>
    </row>
    <row r="14" spans="2:45" ht="15" customHeight="1" thickBot="1" x14ac:dyDescent="0.3">
      <c r="B14" s="146" t="s">
        <v>411</v>
      </c>
      <c r="C14" s="126">
        <f>COUNTIF('903'!C14:F14,"A")</f>
        <v>0</v>
      </c>
      <c r="D14" s="126">
        <f>COUNTIF('903'!C14:F14,"R")</f>
        <v>0</v>
      </c>
      <c r="E14" s="126">
        <f>COUNTIF('903'!C14:F14,"R1")</f>
        <v>0</v>
      </c>
      <c r="F14" s="126">
        <f>COUNTIF('903'!C14:F14,"E")</f>
        <v>0</v>
      </c>
      <c r="G14" s="126">
        <f>COUNTIF('903'!C14:F14,"U")</f>
        <v>0</v>
      </c>
      <c r="H14" s="126">
        <f>COUNTIF('903'!G14:Z14,"A")</f>
        <v>0</v>
      </c>
      <c r="I14" s="126">
        <f>COUNTIF('903'!G14:Z14,"R")</f>
        <v>0</v>
      </c>
      <c r="J14" s="126">
        <f>COUNTIF('903'!G14:Z14,"R1")</f>
        <v>1</v>
      </c>
      <c r="K14" s="126">
        <f>COUNTIF('903'!G14:Z14,"E")</f>
        <v>0</v>
      </c>
      <c r="L14" s="126">
        <f>COUNTIF('903'!G14:Z14,"U")</f>
        <v>1</v>
      </c>
      <c r="M14" s="126">
        <f>COUNTIF('903'!AA14:AU14,"A")</f>
        <v>0</v>
      </c>
      <c r="N14" s="126">
        <f>COUNTIF('903'!AA14:AU14,"R")</f>
        <v>2</v>
      </c>
      <c r="O14" s="126">
        <f>COUNTIF('903'!AA14:AU14,"R1")</f>
        <v>0</v>
      </c>
      <c r="P14" s="126">
        <f>COUNTIF('903'!AA14:AU14,"E")</f>
        <v>0</v>
      </c>
      <c r="Q14" s="126">
        <f>COUNTIF('903'!AA14:AU14,"U")</f>
        <v>0</v>
      </c>
      <c r="R14" s="126">
        <f t="shared" si="0"/>
        <v>0</v>
      </c>
      <c r="S14" s="126">
        <f t="shared" si="1"/>
        <v>2</v>
      </c>
      <c r="T14" s="126">
        <f t="shared" si="2"/>
        <v>1</v>
      </c>
      <c r="U14" s="126">
        <f t="shared" si="3"/>
        <v>0</v>
      </c>
      <c r="V14" s="126">
        <f t="shared" si="4"/>
        <v>1</v>
      </c>
      <c r="W14" s="87">
        <f>COUNTIF('903'!AV14:BQ14,"A")</f>
        <v>0</v>
      </c>
      <c r="X14" s="87">
        <f>COUNTIF('903'!AV14:BQ14,"R")</f>
        <v>0</v>
      </c>
      <c r="Y14" s="97">
        <f>COUNTIF('903'!AV14:BQ14,"R1")</f>
        <v>1</v>
      </c>
      <c r="Z14" s="97">
        <f>COUNTIF('903'!AV14:BQ14,"E")</f>
        <v>0</v>
      </c>
      <c r="AA14" s="98">
        <f>COUNTIF('903'!AV14:BQ14,"U")</f>
        <v>0</v>
      </c>
      <c r="AB14" s="98">
        <f>COUNTIF('903'!AV14:BQ14,"AJ")</f>
        <v>0</v>
      </c>
      <c r="AC14" s="87">
        <f>COUNTIF('903'!BR14:CN14,"A")</f>
        <v>0</v>
      </c>
      <c r="AD14" s="87">
        <f>COUNTIF('903'!BR14:CN14,"R")</f>
        <v>0</v>
      </c>
      <c r="AE14" s="97">
        <f>COUNTIF('903'!BR14:CN14,"R1")</f>
        <v>0</v>
      </c>
      <c r="AF14" s="97">
        <f>COUNTIF('903'!BR14:CN14,"E")</f>
        <v>0</v>
      </c>
      <c r="AG14" s="98">
        <f>COUNTIF('903'!BR14:CN14,"U")</f>
        <v>0</v>
      </c>
      <c r="AH14" s="98">
        <f>COUNTIF('903'!BR14:CN14,"AJ")</f>
        <v>0</v>
      </c>
      <c r="AI14" s="87">
        <f>COUNTIF('903'!CO14:CX14,"A")</f>
        <v>0</v>
      </c>
      <c r="AJ14" s="87">
        <f>COUNTIF('903'!CO14:CX14,"R")</f>
        <v>0</v>
      </c>
      <c r="AK14" s="97">
        <f>COUNTIF('903'!CO14:CX14,"R1")</f>
        <v>0</v>
      </c>
      <c r="AL14" s="97">
        <f>COUNTIF('903'!CO14:CX14,"E")</f>
        <v>0</v>
      </c>
      <c r="AM14" s="98">
        <f>COUNTIF('903'!CO14:CX14,"U")</f>
        <v>0</v>
      </c>
      <c r="AN14" s="98">
        <f>COUNTIF('903'!CO14:CX14,"AJ")</f>
        <v>0</v>
      </c>
      <c r="AO14" s="451">
        <f t="shared" si="5"/>
        <v>0</v>
      </c>
      <c r="AP14" s="452">
        <f t="shared" si="6"/>
        <v>0</v>
      </c>
      <c r="AQ14" s="452">
        <f t="shared" si="7"/>
        <v>1</v>
      </c>
      <c r="AR14" s="452">
        <f t="shared" si="8"/>
        <v>0</v>
      </c>
      <c r="AS14" s="453">
        <f t="shared" si="9"/>
        <v>0</v>
      </c>
    </row>
    <row r="15" spans="2:45" ht="15" customHeight="1" thickBot="1" x14ac:dyDescent="0.3">
      <c r="B15" s="123" t="s">
        <v>412</v>
      </c>
      <c r="C15" s="126">
        <f>COUNTIF('903'!C15:F15,"A")</f>
        <v>0</v>
      </c>
      <c r="D15" s="126">
        <f>COUNTIF('903'!C15:F15,"R")</f>
        <v>0</v>
      </c>
      <c r="E15" s="126">
        <f>COUNTIF('903'!C15:F15,"R1")</f>
        <v>0</v>
      </c>
      <c r="F15" s="126">
        <f>COUNTIF('903'!C15:F15,"E")</f>
        <v>0</v>
      </c>
      <c r="G15" s="126">
        <f>COUNTIF('903'!C15:F15,"U")</f>
        <v>0</v>
      </c>
      <c r="H15" s="126">
        <f>COUNTIF('903'!G15:Z15,"A")</f>
        <v>0</v>
      </c>
      <c r="I15" s="126">
        <f>COUNTIF('903'!G15:Z15,"R")</f>
        <v>2</v>
      </c>
      <c r="J15" s="126">
        <f>COUNTIF('903'!G15:Z15,"R1")</f>
        <v>0</v>
      </c>
      <c r="K15" s="126">
        <f>COUNTIF('903'!G15:Z15,"E")</f>
        <v>0</v>
      </c>
      <c r="L15" s="126">
        <f>COUNTIF('903'!G15:Z15,"U")</f>
        <v>0</v>
      </c>
      <c r="M15" s="126">
        <f>COUNTIF('903'!AA15:AU15,"A")</f>
        <v>1</v>
      </c>
      <c r="N15" s="126">
        <f>COUNTIF('903'!AA15:AU15,"R")</f>
        <v>1</v>
      </c>
      <c r="O15" s="126">
        <f>COUNTIF('903'!AA15:AU15,"R1")</f>
        <v>0</v>
      </c>
      <c r="P15" s="126">
        <f>COUNTIF('903'!AA15:AU15,"E")</f>
        <v>0</v>
      </c>
      <c r="Q15" s="126">
        <f>COUNTIF('903'!AA15:AU15,"U")</f>
        <v>0</v>
      </c>
      <c r="R15" s="126">
        <f t="shared" si="0"/>
        <v>1</v>
      </c>
      <c r="S15" s="126">
        <f t="shared" si="1"/>
        <v>3</v>
      </c>
      <c r="T15" s="126">
        <f t="shared" si="2"/>
        <v>0</v>
      </c>
      <c r="U15" s="126">
        <f t="shared" si="3"/>
        <v>0</v>
      </c>
      <c r="V15" s="126">
        <f t="shared" si="4"/>
        <v>0</v>
      </c>
      <c r="W15" s="87">
        <f>COUNTIF('903'!AV15:BQ15,"A")</f>
        <v>0</v>
      </c>
      <c r="X15" s="87">
        <f>COUNTIF('903'!AV15:BQ15,"R")</f>
        <v>0</v>
      </c>
      <c r="Y15" s="97">
        <f>COUNTIF('903'!AV15:BQ15,"R1")</f>
        <v>1</v>
      </c>
      <c r="Z15" s="97">
        <f>COUNTIF('903'!AV15:BQ15,"E")</f>
        <v>0</v>
      </c>
      <c r="AA15" s="98">
        <f>COUNTIF('903'!AV15:BQ15,"U")</f>
        <v>0</v>
      </c>
      <c r="AB15" s="98">
        <f>COUNTIF('903'!AV15:BQ15,"AJ")</f>
        <v>0</v>
      </c>
      <c r="AC15" s="87">
        <f>COUNTIF('903'!BR15:CN15,"A")</f>
        <v>1</v>
      </c>
      <c r="AD15" s="87">
        <f>COUNTIF('903'!BR15:CN15,"R")</f>
        <v>0</v>
      </c>
      <c r="AE15" s="97">
        <f>COUNTIF('903'!BR15:CN15,"R1")</f>
        <v>0</v>
      </c>
      <c r="AF15" s="97">
        <f>COUNTIF('903'!BR15:CN15,"E")</f>
        <v>0</v>
      </c>
      <c r="AG15" s="98">
        <f>COUNTIF('903'!BR15:CN15,"U")</f>
        <v>0</v>
      </c>
      <c r="AH15" s="98">
        <f>COUNTIF('903'!BR15:CN15,"AJ")</f>
        <v>0</v>
      </c>
      <c r="AI15" s="87">
        <f>COUNTIF('903'!CO15:CX15,"A")</f>
        <v>0</v>
      </c>
      <c r="AJ15" s="87">
        <f>COUNTIF('903'!CO15:CX15,"R")</f>
        <v>0</v>
      </c>
      <c r="AK15" s="97">
        <f>COUNTIF('903'!CO15:CX15,"R1")</f>
        <v>0</v>
      </c>
      <c r="AL15" s="97">
        <f>COUNTIF('903'!CO15:CX15,"E")</f>
        <v>0</v>
      </c>
      <c r="AM15" s="98">
        <f>COUNTIF('903'!CO15:CX15,"U")</f>
        <v>0</v>
      </c>
      <c r="AN15" s="98">
        <f>COUNTIF('903'!CO15:CX15,"AJ")</f>
        <v>0</v>
      </c>
      <c r="AO15" s="451">
        <f t="shared" si="5"/>
        <v>1</v>
      </c>
      <c r="AP15" s="452">
        <f t="shared" si="6"/>
        <v>0</v>
      </c>
      <c r="AQ15" s="452">
        <f t="shared" si="7"/>
        <v>1</v>
      </c>
      <c r="AR15" s="452">
        <f t="shared" si="8"/>
        <v>0</v>
      </c>
      <c r="AS15" s="453">
        <f t="shared" si="9"/>
        <v>0</v>
      </c>
    </row>
    <row r="16" spans="2:45" ht="15" customHeight="1" thickBot="1" x14ac:dyDescent="0.3">
      <c r="B16" s="123" t="s">
        <v>413</v>
      </c>
      <c r="C16" s="126">
        <f>COUNTIF('903'!C16:F16,"A")</f>
        <v>0</v>
      </c>
      <c r="D16" s="126">
        <f>COUNTIF('903'!C16:F16,"R")</f>
        <v>0</v>
      </c>
      <c r="E16" s="126">
        <f>COUNTIF('903'!C16:F16,"R1")</f>
        <v>0</v>
      </c>
      <c r="F16" s="126">
        <f>COUNTIF('903'!C16:F16,"E")</f>
        <v>0</v>
      </c>
      <c r="G16" s="126">
        <f>COUNTIF('903'!C16:F16,"U")</f>
        <v>0</v>
      </c>
      <c r="H16" s="126">
        <f>COUNTIF('903'!G16:Z16,"A")</f>
        <v>0</v>
      </c>
      <c r="I16" s="126">
        <f>COUNTIF('903'!G16:Z16,"R")</f>
        <v>0</v>
      </c>
      <c r="J16" s="126">
        <f>COUNTIF('903'!G16:Z16,"R1")</f>
        <v>2</v>
      </c>
      <c r="K16" s="126">
        <f>COUNTIF('903'!G16:Z16,"E")</f>
        <v>0</v>
      </c>
      <c r="L16" s="126">
        <f>COUNTIF('903'!G16:Z16,"U")</f>
        <v>0</v>
      </c>
      <c r="M16" s="126">
        <f>COUNTIF('903'!AA16:AU16,"A")</f>
        <v>0</v>
      </c>
      <c r="N16" s="126">
        <f>COUNTIF('903'!AA16:AU16,"R")</f>
        <v>0</v>
      </c>
      <c r="O16" s="126">
        <f>COUNTIF('903'!AA16:AU16,"R1")</f>
        <v>0</v>
      </c>
      <c r="P16" s="126">
        <f>COUNTIF('903'!AA16:AU16,"E")</f>
        <v>0</v>
      </c>
      <c r="Q16" s="126">
        <f>COUNTIF('903'!AA16:AU16,"U")</f>
        <v>0</v>
      </c>
      <c r="R16" s="126">
        <f t="shared" si="0"/>
        <v>0</v>
      </c>
      <c r="S16" s="126">
        <f t="shared" si="1"/>
        <v>0</v>
      </c>
      <c r="T16" s="126">
        <f t="shared" si="2"/>
        <v>2</v>
      </c>
      <c r="U16" s="126">
        <f t="shared" si="3"/>
        <v>0</v>
      </c>
      <c r="V16" s="126">
        <f t="shared" si="4"/>
        <v>0</v>
      </c>
      <c r="W16" s="87">
        <f>COUNTIF('903'!AV16:BQ16,"A")</f>
        <v>0</v>
      </c>
      <c r="X16" s="87">
        <f>COUNTIF('903'!AV16:BQ16,"R")</f>
        <v>0</v>
      </c>
      <c r="Y16" s="97">
        <f>COUNTIF('903'!AV16:BQ16,"R1")</f>
        <v>1</v>
      </c>
      <c r="Z16" s="97">
        <f>COUNTIF('903'!AV16:BQ16,"E")</f>
        <v>0</v>
      </c>
      <c r="AA16" s="98">
        <f>COUNTIF('903'!AV16:BQ16,"U")</f>
        <v>0</v>
      </c>
      <c r="AB16" s="98">
        <f>COUNTIF('903'!AV16:BQ16,"AJ")</f>
        <v>0</v>
      </c>
      <c r="AC16" s="87">
        <f>COUNTIF('903'!BR16:CN16,"A")</f>
        <v>0</v>
      </c>
      <c r="AD16" s="87">
        <f>COUNTIF('903'!BR16:CN16,"R")</f>
        <v>0</v>
      </c>
      <c r="AE16" s="97">
        <f>COUNTIF('903'!BR16:CN16,"R1")</f>
        <v>0</v>
      </c>
      <c r="AF16" s="97">
        <f>COUNTIF('903'!BR16:CN16,"E")</f>
        <v>0</v>
      </c>
      <c r="AG16" s="98">
        <f>COUNTIF('903'!BR16:CN16,"U")</f>
        <v>0</v>
      </c>
      <c r="AH16" s="98">
        <f>COUNTIF('903'!BR16:CN16,"AJ")</f>
        <v>0</v>
      </c>
      <c r="AI16" s="87">
        <f>COUNTIF('903'!CO16:CX16,"A")</f>
        <v>0</v>
      </c>
      <c r="AJ16" s="87">
        <f>COUNTIF('903'!CO16:CX16,"R")</f>
        <v>0</v>
      </c>
      <c r="AK16" s="97">
        <f>COUNTIF('903'!CO16:CX16,"R1")</f>
        <v>0</v>
      </c>
      <c r="AL16" s="97">
        <f>COUNTIF('903'!CO16:CX16,"E")</f>
        <v>0</v>
      </c>
      <c r="AM16" s="98">
        <f>COUNTIF('903'!CO16:CX16,"U")</f>
        <v>0</v>
      </c>
      <c r="AN16" s="98">
        <f>COUNTIF('903'!CO16:CX16,"AJ")</f>
        <v>0</v>
      </c>
      <c r="AO16" s="451">
        <f t="shared" si="5"/>
        <v>0</v>
      </c>
      <c r="AP16" s="452">
        <f t="shared" si="6"/>
        <v>0</v>
      </c>
      <c r="AQ16" s="452">
        <f t="shared" si="7"/>
        <v>1</v>
      </c>
      <c r="AR16" s="452">
        <f t="shared" si="8"/>
        <v>0</v>
      </c>
      <c r="AS16" s="453">
        <f t="shared" si="9"/>
        <v>0</v>
      </c>
    </row>
    <row r="17" spans="2:45" ht="15" customHeight="1" thickBot="1" x14ac:dyDescent="0.3">
      <c r="B17" s="123" t="s">
        <v>414</v>
      </c>
      <c r="C17" s="126">
        <f>COUNTIF('903'!C17:F17,"A")</f>
        <v>0</v>
      </c>
      <c r="D17" s="126">
        <f>COUNTIF('903'!C17:F17,"R")</f>
        <v>0</v>
      </c>
      <c r="E17" s="126">
        <f>COUNTIF('903'!C17:F17,"R1")</f>
        <v>0</v>
      </c>
      <c r="F17" s="126">
        <f>COUNTIF('903'!C17:F17,"E")</f>
        <v>0</v>
      </c>
      <c r="G17" s="126">
        <f>COUNTIF('903'!C17:F17,"U")</f>
        <v>0</v>
      </c>
      <c r="H17" s="126">
        <f>COUNTIF('903'!G17:Z17,"A")</f>
        <v>0</v>
      </c>
      <c r="I17" s="126">
        <f>COUNTIF('903'!G17:Z17,"R")</f>
        <v>0</v>
      </c>
      <c r="J17" s="126">
        <f>COUNTIF('903'!G17:Z17,"R1")</f>
        <v>1</v>
      </c>
      <c r="K17" s="126">
        <f>COUNTIF('903'!G17:Z17,"E")</f>
        <v>0</v>
      </c>
      <c r="L17" s="126">
        <f>COUNTIF('903'!G17:Z17,"U")</f>
        <v>0</v>
      </c>
      <c r="M17" s="126">
        <f>COUNTIF('903'!AA17:AU17,"A")</f>
        <v>0</v>
      </c>
      <c r="N17" s="126">
        <f>COUNTIF('903'!AA17:AU17,"R")</f>
        <v>0</v>
      </c>
      <c r="O17" s="126">
        <f>COUNTIF('903'!AA17:AU17,"R1")</f>
        <v>0</v>
      </c>
      <c r="P17" s="126">
        <f>COUNTIF('903'!AA17:AU17,"E")</f>
        <v>0</v>
      </c>
      <c r="Q17" s="126">
        <f>COUNTIF('903'!AA17:AU17,"U")</f>
        <v>0</v>
      </c>
      <c r="R17" s="126">
        <f t="shared" si="0"/>
        <v>0</v>
      </c>
      <c r="S17" s="126">
        <f t="shared" si="1"/>
        <v>0</v>
      </c>
      <c r="T17" s="126">
        <f t="shared" si="2"/>
        <v>1</v>
      </c>
      <c r="U17" s="126">
        <f t="shared" si="3"/>
        <v>0</v>
      </c>
      <c r="V17" s="126">
        <f t="shared" si="4"/>
        <v>0</v>
      </c>
      <c r="W17" s="87">
        <f>COUNTIF('903'!AV17:BQ17,"A")</f>
        <v>1</v>
      </c>
      <c r="X17" s="87">
        <f>COUNTIF('903'!AV17:BQ17,"R")</f>
        <v>0</v>
      </c>
      <c r="Y17" s="97">
        <f>COUNTIF('903'!AV17:BQ17,"R1")</f>
        <v>1</v>
      </c>
      <c r="Z17" s="97">
        <f>COUNTIF('903'!AV17:BQ17,"E")</f>
        <v>0</v>
      </c>
      <c r="AA17" s="98">
        <f>COUNTIF('903'!AV17:BQ17,"U")</f>
        <v>0</v>
      </c>
      <c r="AB17" s="98">
        <f>COUNTIF('903'!AV17:BQ17,"AJ")</f>
        <v>0</v>
      </c>
      <c r="AC17" s="87">
        <f>COUNTIF('903'!BR17:CN17,"A")</f>
        <v>1</v>
      </c>
      <c r="AD17" s="87">
        <f>COUNTIF('903'!BR17:CN17,"R")</f>
        <v>0</v>
      </c>
      <c r="AE17" s="97">
        <f>COUNTIF('903'!BR17:CN17,"R1")</f>
        <v>0</v>
      </c>
      <c r="AF17" s="97">
        <f>COUNTIF('903'!BR17:CN17,"E")</f>
        <v>0</v>
      </c>
      <c r="AG17" s="98">
        <f>COUNTIF('903'!BR17:CN17,"U")</f>
        <v>0</v>
      </c>
      <c r="AH17" s="98">
        <f>COUNTIF('903'!BR17:CN17,"AJ")</f>
        <v>0</v>
      </c>
      <c r="AI17" s="87">
        <f>COUNTIF('903'!CO17:CX17,"A")</f>
        <v>0</v>
      </c>
      <c r="AJ17" s="87">
        <f>COUNTIF('903'!CO17:CX17,"R")</f>
        <v>0</v>
      </c>
      <c r="AK17" s="97">
        <f>COUNTIF('903'!CO17:CX17,"R1")</f>
        <v>0</v>
      </c>
      <c r="AL17" s="97">
        <f>COUNTIF('903'!CO17:CX17,"E")</f>
        <v>0</v>
      </c>
      <c r="AM17" s="98">
        <f>COUNTIF('903'!CO17:CX17,"U")</f>
        <v>0</v>
      </c>
      <c r="AN17" s="98">
        <f>COUNTIF('903'!CO17:CX17,"AJ")</f>
        <v>0</v>
      </c>
      <c r="AO17" s="451">
        <f t="shared" si="5"/>
        <v>2</v>
      </c>
      <c r="AP17" s="452">
        <f t="shared" si="6"/>
        <v>0</v>
      </c>
      <c r="AQ17" s="452">
        <f t="shared" si="7"/>
        <v>1</v>
      </c>
      <c r="AR17" s="452">
        <f t="shared" si="8"/>
        <v>0</v>
      </c>
      <c r="AS17" s="453">
        <f t="shared" si="9"/>
        <v>0</v>
      </c>
    </row>
    <row r="18" spans="2:45" s="43" customFormat="1" ht="15" customHeight="1" thickBot="1" x14ac:dyDescent="0.3">
      <c r="B18" s="134" t="s">
        <v>415</v>
      </c>
      <c r="C18" s="128">
        <f>COUNTIF('903'!C18:F18,"A")</f>
        <v>0</v>
      </c>
      <c r="D18" s="128">
        <f>COUNTIF('903'!C18:F18,"R")</f>
        <v>0</v>
      </c>
      <c r="E18" s="128">
        <f>COUNTIF('903'!C18:F18,"R1")</f>
        <v>1</v>
      </c>
      <c r="F18" s="128">
        <f>COUNTIF('903'!C18:F18,"E")</f>
        <v>0</v>
      </c>
      <c r="G18" s="128">
        <f>COUNTIF('903'!C18:F18,"U")</f>
        <v>0</v>
      </c>
      <c r="H18" s="128">
        <f>COUNTIF('903'!G18:Z18,"A")</f>
        <v>1</v>
      </c>
      <c r="I18" s="128">
        <f>COUNTIF('903'!G18:Z18,"R")</f>
        <v>0</v>
      </c>
      <c r="J18" s="128">
        <f>COUNTIF('903'!G18:Z18,"R1")</f>
        <v>2</v>
      </c>
      <c r="K18" s="128">
        <f>COUNTIF('903'!G18:Z18,"E")</f>
        <v>0</v>
      </c>
      <c r="L18" s="128">
        <f>COUNTIF('903'!G18:Z18,"U")</f>
        <v>0</v>
      </c>
      <c r="M18" s="128">
        <f>COUNTIF('903'!AA18:AU18,"A")</f>
        <v>1</v>
      </c>
      <c r="N18" s="128">
        <f>COUNTIF('903'!AA18:AU18,"R")</f>
        <v>1</v>
      </c>
      <c r="O18" s="128">
        <f>COUNTIF('903'!AA18:AU18,"R1")</f>
        <v>0</v>
      </c>
      <c r="P18" s="128">
        <f>COUNTIF('903'!AA18:AU18,"E")</f>
        <v>0</v>
      </c>
      <c r="Q18" s="128">
        <f>COUNTIF('903'!AA18:AU18,"U")</f>
        <v>0</v>
      </c>
      <c r="R18" s="128">
        <f t="shared" si="0"/>
        <v>2</v>
      </c>
      <c r="S18" s="128">
        <f t="shared" si="1"/>
        <v>1</v>
      </c>
      <c r="T18" s="128">
        <f t="shared" si="2"/>
        <v>3</v>
      </c>
      <c r="U18" s="128">
        <f t="shared" si="3"/>
        <v>0</v>
      </c>
      <c r="V18" s="128">
        <f t="shared" si="4"/>
        <v>0</v>
      </c>
      <c r="W18" s="87">
        <f>COUNTIF('903'!AV18:BQ18,"A")</f>
        <v>0</v>
      </c>
      <c r="X18" s="87">
        <f>COUNTIF('903'!AV18:BQ18,"R")</f>
        <v>0</v>
      </c>
      <c r="Y18" s="97">
        <f>COUNTIF('903'!AV18:BQ18,"R1")</f>
        <v>2</v>
      </c>
      <c r="Z18" s="97">
        <f>COUNTIF('903'!AV18:BQ18,"E")</f>
        <v>0</v>
      </c>
      <c r="AA18" s="98">
        <f>COUNTIF('903'!AV18:BQ18,"U")</f>
        <v>0</v>
      </c>
      <c r="AB18" s="98">
        <f>COUNTIF('903'!AV18:BQ18,"AJ")</f>
        <v>0</v>
      </c>
      <c r="AC18" s="87">
        <f>COUNTIF('903'!BR18:CN18,"A")</f>
        <v>0</v>
      </c>
      <c r="AD18" s="87">
        <f>COUNTIF('903'!BR18:CN18,"R")</f>
        <v>0</v>
      </c>
      <c r="AE18" s="97">
        <f>COUNTIF('903'!BR18:CN18,"R1")</f>
        <v>3</v>
      </c>
      <c r="AF18" s="97">
        <f>COUNTIF('903'!BR18:CN18,"E")</f>
        <v>0</v>
      </c>
      <c r="AG18" s="98">
        <f>COUNTIF('903'!BR18:CN18,"U")</f>
        <v>0</v>
      </c>
      <c r="AH18" s="98">
        <f>COUNTIF('903'!BR18:CN18,"AJ")</f>
        <v>0</v>
      </c>
      <c r="AI18" s="87">
        <f>COUNTIF('903'!CO18:CX18,"A")</f>
        <v>0</v>
      </c>
      <c r="AJ18" s="87">
        <f>COUNTIF('903'!CO18:CX18,"R")</f>
        <v>0</v>
      </c>
      <c r="AK18" s="97">
        <f>COUNTIF('903'!CO18:CX18,"R1")</f>
        <v>0</v>
      </c>
      <c r="AL18" s="97">
        <f>COUNTIF('903'!CO18:CX18,"E")</f>
        <v>0</v>
      </c>
      <c r="AM18" s="98">
        <f>COUNTIF('903'!CO18:CX18,"U")</f>
        <v>0</v>
      </c>
      <c r="AN18" s="98">
        <f>COUNTIF('903'!CO18:CX18,"AJ")</f>
        <v>0</v>
      </c>
      <c r="AO18" s="451">
        <f t="shared" si="5"/>
        <v>0</v>
      </c>
      <c r="AP18" s="452">
        <f t="shared" si="6"/>
        <v>0</v>
      </c>
      <c r="AQ18" s="452">
        <f t="shared" si="7"/>
        <v>5</v>
      </c>
      <c r="AR18" s="452">
        <f t="shared" si="8"/>
        <v>0</v>
      </c>
      <c r="AS18" s="453">
        <f t="shared" si="9"/>
        <v>0</v>
      </c>
    </row>
    <row r="19" spans="2:45" ht="15" customHeight="1" thickBot="1" x14ac:dyDescent="0.3">
      <c r="B19" s="123" t="s">
        <v>416</v>
      </c>
      <c r="C19" s="126">
        <f>COUNTIF('903'!C19:F19,"A")</f>
        <v>0</v>
      </c>
      <c r="D19" s="126">
        <f>COUNTIF('903'!C19:F19,"R")</f>
        <v>0</v>
      </c>
      <c r="E19" s="126">
        <f>COUNTIF('903'!C19:F19,"R1")</f>
        <v>0</v>
      </c>
      <c r="F19" s="126">
        <f>COUNTIF('903'!C19:F19,"E")</f>
        <v>0</v>
      </c>
      <c r="G19" s="126">
        <f>COUNTIF('903'!C19:F19,"U")</f>
        <v>0</v>
      </c>
      <c r="H19" s="126">
        <f>COUNTIF('903'!G19:Z19,"A")</f>
        <v>1</v>
      </c>
      <c r="I19" s="126">
        <f>COUNTIF('903'!G19:Z19,"R")</f>
        <v>0</v>
      </c>
      <c r="J19" s="126">
        <f>COUNTIF('903'!G19:Z19,"R1")</f>
        <v>1</v>
      </c>
      <c r="K19" s="126">
        <f>COUNTIF('903'!G19:Z19,"E")</f>
        <v>0</v>
      </c>
      <c r="L19" s="126">
        <f>COUNTIF('903'!G19:Z19,"U")</f>
        <v>0</v>
      </c>
      <c r="M19" s="126">
        <f>COUNTIF('903'!AA19:AU19,"A")</f>
        <v>0</v>
      </c>
      <c r="N19" s="126">
        <f>COUNTIF('903'!AA19:AU19,"R")</f>
        <v>1</v>
      </c>
      <c r="O19" s="126">
        <f>COUNTIF('903'!AA19:AU19,"R1")</f>
        <v>0</v>
      </c>
      <c r="P19" s="126">
        <f>COUNTIF('903'!AA19:AU19,"E")</f>
        <v>0</v>
      </c>
      <c r="Q19" s="126">
        <f>COUNTIF('903'!AA19:AU19,"U")</f>
        <v>0</v>
      </c>
      <c r="R19" s="126">
        <f t="shared" si="0"/>
        <v>1</v>
      </c>
      <c r="S19" s="126">
        <f t="shared" si="1"/>
        <v>1</v>
      </c>
      <c r="T19" s="126">
        <f t="shared" si="2"/>
        <v>1</v>
      </c>
      <c r="U19" s="126">
        <f t="shared" si="3"/>
        <v>0</v>
      </c>
      <c r="V19" s="126">
        <f t="shared" si="4"/>
        <v>0</v>
      </c>
      <c r="W19" s="87">
        <f>COUNTIF('903'!AV19:BQ19,"A")</f>
        <v>0</v>
      </c>
      <c r="X19" s="87">
        <f>COUNTIF('903'!AV19:BQ19,"R")</f>
        <v>0</v>
      </c>
      <c r="Y19" s="97">
        <f>COUNTIF('903'!AV19:BQ19,"R1")</f>
        <v>0</v>
      </c>
      <c r="Z19" s="97">
        <f>COUNTIF('903'!AV19:BQ19,"E")</f>
        <v>0</v>
      </c>
      <c r="AA19" s="98">
        <f>COUNTIF('903'!AV19:BQ19,"U")</f>
        <v>0</v>
      </c>
      <c r="AB19" s="98">
        <f>COUNTIF('903'!AV19:BQ19,"AJ")</f>
        <v>0</v>
      </c>
      <c r="AC19" s="87">
        <f>COUNTIF('903'!BR19:CN19,"A")</f>
        <v>1</v>
      </c>
      <c r="AD19" s="87">
        <f>COUNTIF('903'!BR19:CN19,"R")</f>
        <v>1</v>
      </c>
      <c r="AE19" s="97">
        <f>COUNTIF('903'!BR19:CN19,"R1")</f>
        <v>0</v>
      </c>
      <c r="AF19" s="97">
        <f>COUNTIF('903'!BR19:CN19,"E")</f>
        <v>0</v>
      </c>
      <c r="AG19" s="98">
        <f>COUNTIF('903'!BR19:CN19,"U")</f>
        <v>0</v>
      </c>
      <c r="AH19" s="98">
        <f>COUNTIF('903'!BR19:CN19,"AJ")</f>
        <v>0</v>
      </c>
      <c r="AI19" s="87">
        <f>COUNTIF('903'!CO19:CX19,"A")</f>
        <v>0</v>
      </c>
      <c r="AJ19" s="87">
        <f>COUNTIF('903'!CO19:CX19,"R")</f>
        <v>0</v>
      </c>
      <c r="AK19" s="97">
        <f>COUNTIF('903'!CO19:CX19,"R1")</f>
        <v>0</v>
      </c>
      <c r="AL19" s="97">
        <f>COUNTIF('903'!CO19:CX19,"E")</f>
        <v>0</v>
      </c>
      <c r="AM19" s="98">
        <f>COUNTIF('903'!CO19:CX19,"U")</f>
        <v>0</v>
      </c>
      <c r="AN19" s="98">
        <f>COUNTIF('903'!CO19:CX19,"AJ")</f>
        <v>0</v>
      </c>
      <c r="AO19" s="451">
        <f t="shared" si="5"/>
        <v>1</v>
      </c>
      <c r="AP19" s="452">
        <f t="shared" si="6"/>
        <v>1</v>
      </c>
      <c r="AQ19" s="452">
        <f t="shared" si="7"/>
        <v>0</v>
      </c>
      <c r="AR19" s="452">
        <f t="shared" si="8"/>
        <v>0</v>
      </c>
      <c r="AS19" s="453">
        <f t="shared" si="9"/>
        <v>0</v>
      </c>
    </row>
    <row r="20" spans="2:45" ht="15" customHeight="1" thickBot="1" x14ac:dyDescent="0.3">
      <c r="B20" s="146" t="s">
        <v>417</v>
      </c>
      <c r="C20" s="126">
        <f>COUNTIF('903'!C20:F20,"A")</f>
        <v>0</v>
      </c>
      <c r="D20" s="126">
        <f>COUNTIF('903'!C20:F20,"R")</f>
        <v>0</v>
      </c>
      <c r="E20" s="126">
        <f>COUNTIF('903'!C20:F20,"R1")</f>
        <v>0</v>
      </c>
      <c r="F20" s="126">
        <f>COUNTIF('903'!C20:F20,"E")</f>
        <v>0</v>
      </c>
      <c r="G20" s="126">
        <f>COUNTIF('903'!C20:F20,"U")</f>
        <v>0</v>
      </c>
      <c r="H20" s="126">
        <f>COUNTIF('903'!G20:Z20,"A")</f>
        <v>0</v>
      </c>
      <c r="I20" s="126">
        <f>COUNTIF('903'!G20:Z20,"R")</f>
        <v>1</v>
      </c>
      <c r="J20" s="126">
        <f>COUNTIF('903'!G20:Z20,"R1")</f>
        <v>0</v>
      </c>
      <c r="K20" s="126">
        <f>COUNTIF('903'!G20:Z20,"E")</f>
        <v>0</v>
      </c>
      <c r="L20" s="126">
        <f>COUNTIF('903'!G20:Z20,"U")</f>
        <v>0</v>
      </c>
      <c r="M20" s="126">
        <f>COUNTIF('903'!AA20:AU20,"A")</f>
        <v>0</v>
      </c>
      <c r="N20" s="126">
        <f>COUNTIF('903'!AA20:AU20,"R")</f>
        <v>0</v>
      </c>
      <c r="O20" s="126">
        <f>COUNTIF('903'!AA20:AU20,"R1")</f>
        <v>0</v>
      </c>
      <c r="P20" s="126">
        <f>COUNTIF('903'!AA20:AU20,"E")</f>
        <v>0</v>
      </c>
      <c r="Q20" s="126">
        <f>COUNTIF('903'!AA20:AU20,"U")</f>
        <v>0</v>
      </c>
      <c r="R20" s="126">
        <f t="shared" si="0"/>
        <v>0</v>
      </c>
      <c r="S20" s="126">
        <f t="shared" si="1"/>
        <v>1</v>
      </c>
      <c r="T20" s="126">
        <f t="shared" si="2"/>
        <v>0</v>
      </c>
      <c r="U20" s="126">
        <f t="shared" si="3"/>
        <v>0</v>
      </c>
      <c r="V20" s="126">
        <f t="shared" si="4"/>
        <v>0</v>
      </c>
      <c r="W20" s="87">
        <f>COUNTIF('903'!AV20:BQ20,"A")</f>
        <v>0</v>
      </c>
      <c r="X20" s="87">
        <f>COUNTIF('903'!AV20:BQ20,"R")</f>
        <v>0</v>
      </c>
      <c r="Y20" s="97">
        <f>COUNTIF('903'!AV20:BQ20,"R1")</f>
        <v>0</v>
      </c>
      <c r="Z20" s="97">
        <f>COUNTIF('903'!AV20:BQ20,"E")</f>
        <v>0</v>
      </c>
      <c r="AA20" s="98">
        <f>COUNTIF('903'!AV20:BQ20,"U")</f>
        <v>0</v>
      </c>
      <c r="AB20" s="98">
        <f>COUNTIF('903'!AV20:BQ20,"AJ")</f>
        <v>0</v>
      </c>
      <c r="AC20" s="87">
        <f>COUNTIF('903'!BR20:CN20,"A")</f>
        <v>1</v>
      </c>
      <c r="AD20" s="87">
        <f>COUNTIF('903'!BR20:CN20,"R")</f>
        <v>0</v>
      </c>
      <c r="AE20" s="97">
        <f>COUNTIF('903'!BR20:CN20,"R1")</f>
        <v>0</v>
      </c>
      <c r="AF20" s="97">
        <f>COUNTIF('903'!BR20:CN20,"E")</f>
        <v>0</v>
      </c>
      <c r="AG20" s="98">
        <f>COUNTIF('903'!BR20:CN20,"U")</f>
        <v>0</v>
      </c>
      <c r="AH20" s="98">
        <f>COUNTIF('903'!BR20:CN20,"AJ")</f>
        <v>0</v>
      </c>
      <c r="AI20" s="87">
        <f>COUNTIF('903'!CO20:CX20,"A")</f>
        <v>0</v>
      </c>
      <c r="AJ20" s="87">
        <f>COUNTIF('903'!CO20:CX20,"R")</f>
        <v>0</v>
      </c>
      <c r="AK20" s="97">
        <f>COUNTIF('903'!CO20:CX20,"R1")</f>
        <v>0</v>
      </c>
      <c r="AL20" s="97">
        <f>COUNTIF('903'!CO20:CX20,"E")</f>
        <v>0</v>
      </c>
      <c r="AM20" s="98">
        <f>COUNTIF('903'!CO20:CX20,"U")</f>
        <v>0</v>
      </c>
      <c r="AN20" s="98">
        <f>COUNTIF('903'!CO20:CX20,"AJ")</f>
        <v>0</v>
      </c>
      <c r="AO20" s="451">
        <f t="shared" si="5"/>
        <v>1</v>
      </c>
      <c r="AP20" s="452">
        <f t="shared" si="6"/>
        <v>0</v>
      </c>
      <c r="AQ20" s="452">
        <f t="shared" si="7"/>
        <v>0</v>
      </c>
      <c r="AR20" s="452">
        <f t="shared" si="8"/>
        <v>0</v>
      </c>
      <c r="AS20" s="453">
        <f t="shared" si="9"/>
        <v>0</v>
      </c>
    </row>
    <row r="21" spans="2:45" s="43" customFormat="1" ht="15" customHeight="1" thickBot="1" x14ac:dyDescent="0.3">
      <c r="B21" s="134" t="s">
        <v>418</v>
      </c>
      <c r="C21" s="128">
        <f>COUNTIF('903'!C21:F21,"A")</f>
        <v>0</v>
      </c>
      <c r="D21" s="128">
        <f>COUNTIF('903'!C21:F21,"R")</f>
        <v>0</v>
      </c>
      <c r="E21" s="128">
        <f>COUNTIF('903'!C21:F21,"R1")</f>
        <v>1</v>
      </c>
      <c r="F21" s="128">
        <f>COUNTIF('903'!C21:F21,"E")</f>
        <v>0</v>
      </c>
      <c r="G21" s="128">
        <f>COUNTIF('903'!C21:F21,"U")</f>
        <v>0</v>
      </c>
      <c r="H21" s="128">
        <f>COUNTIF('903'!G21:Z21,"A")</f>
        <v>1</v>
      </c>
      <c r="I21" s="128">
        <f>COUNTIF('903'!G21:Z21,"R")</f>
        <v>1</v>
      </c>
      <c r="J21" s="128">
        <f>COUNTIF('903'!G21:Z21,"R1")</f>
        <v>4</v>
      </c>
      <c r="K21" s="128">
        <f>COUNTIF('903'!G21:Z21,"E")</f>
        <v>0</v>
      </c>
      <c r="L21" s="128">
        <f>COUNTIF('903'!G21:Z21,"U")</f>
        <v>0</v>
      </c>
      <c r="M21" s="128">
        <f>COUNTIF('903'!AA21:AU21,"A")</f>
        <v>0</v>
      </c>
      <c r="N21" s="128">
        <f>COUNTIF('903'!AA21:AU21,"R")</f>
        <v>2</v>
      </c>
      <c r="O21" s="128">
        <f>COUNTIF('903'!AA21:AU21,"R1")</f>
        <v>0</v>
      </c>
      <c r="P21" s="128">
        <f>COUNTIF('903'!AA21:AU21,"E")</f>
        <v>0</v>
      </c>
      <c r="Q21" s="128">
        <f>COUNTIF('903'!AA21:AU21,"U")</f>
        <v>0</v>
      </c>
      <c r="R21" s="128">
        <f t="shared" si="0"/>
        <v>1</v>
      </c>
      <c r="S21" s="128">
        <f t="shared" si="1"/>
        <v>3</v>
      </c>
      <c r="T21" s="128">
        <f t="shared" si="2"/>
        <v>5</v>
      </c>
      <c r="U21" s="128">
        <f t="shared" si="3"/>
        <v>0</v>
      </c>
      <c r="V21" s="128">
        <f t="shared" si="4"/>
        <v>0</v>
      </c>
      <c r="W21" s="87">
        <f>COUNTIF('903'!AV21:BQ21,"A")</f>
        <v>0</v>
      </c>
      <c r="X21" s="87">
        <f>COUNTIF('903'!AV21:BQ21,"R")</f>
        <v>0</v>
      </c>
      <c r="Y21" s="97">
        <f>COUNTIF('903'!AV21:BQ21,"R1")</f>
        <v>1</v>
      </c>
      <c r="Z21" s="97">
        <f>COUNTIF('903'!AV21:BQ21,"E")</f>
        <v>0</v>
      </c>
      <c r="AA21" s="98">
        <f>COUNTIF('903'!AV21:BQ21,"U")</f>
        <v>0</v>
      </c>
      <c r="AB21" s="98">
        <f>COUNTIF('903'!AV21:BQ21,"AJ")</f>
        <v>0</v>
      </c>
      <c r="AC21" s="87">
        <f>COUNTIF('903'!BR21:CN21,"A")</f>
        <v>0</v>
      </c>
      <c r="AD21" s="87">
        <f>COUNTIF('903'!BR21:CN21,"R")</f>
        <v>0</v>
      </c>
      <c r="AE21" s="97">
        <f>COUNTIF('903'!BR21:CN21,"R1")</f>
        <v>0</v>
      </c>
      <c r="AF21" s="97">
        <f>COUNTIF('903'!BR21:CN21,"E")</f>
        <v>0</v>
      </c>
      <c r="AG21" s="98">
        <f>COUNTIF('903'!BR21:CN21,"U")</f>
        <v>0</v>
      </c>
      <c r="AH21" s="98">
        <f>COUNTIF('903'!BR21:CN21,"AJ")</f>
        <v>0</v>
      </c>
      <c r="AI21" s="87">
        <f>COUNTIF('903'!CO21:CX21,"A")</f>
        <v>0</v>
      </c>
      <c r="AJ21" s="87">
        <f>COUNTIF('903'!CO21:CX21,"R")</f>
        <v>0</v>
      </c>
      <c r="AK21" s="97">
        <f>COUNTIF('903'!CO21:CX21,"R1")</f>
        <v>0</v>
      </c>
      <c r="AL21" s="97">
        <f>COUNTIF('903'!CO21:CX21,"E")</f>
        <v>0</v>
      </c>
      <c r="AM21" s="98">
        <f>COUNTIF('903'!CO21:CX21,"U")</f>
        <v>0</v>
      </c>
      <c r="AN21" s="98">
        <f>COUNTIF('903'!CO21:CX21,"AJ")</f>
        <v>0</v>
      </c>
      <c r="AO21" s="451">
        <f t="shared" si="5"/>
        <v>0</v>
      </c>
      <c r="AP21" s="452">
        <f t="shared" si="6"/>
        <v>0</v>
      </c>
      <c r="AQ21" s="452">
        <f t="shared" si="7"/>
        <v>1</v>
      </c>
      <c r="AR21" s="452">
        <f t="shared" si="8"/>
        <v>0</v>
      </c>
      <c r="AS21" s="453">
        <f t="shared" si="9"/>
        <v>0</v>
      </c>
    </row>
    <row r="22" spans="2:45" ht="15" customHeight="1" thickBot="1" x14ac:dyDescent="0.3">
      <c r="B22" s="131" t="s">
        <v>419</v>
      </c>
      <c r="C22" s="126">
        <f>COUNTIF('903'!C22:F22,"A")</f>
        <v>0</v>
      </c>
      <c r="D22" s="126">
        <f>COUNTIF('903'!C22:F22,"R")</f>
        <v>0</v>
      </c>
      <c r="E22" s="126">
        <f>COUNTIF('903'!C22:F22,"R1")</f>
        <v>0</v>
      </c>
      <c r="F22" s="126">
        <f>COUNTIF('903'!C22:F22,"E")</f>
        <v>0</v>
      </c>
      <c r="G22" s="126">
        <f>COUNTIF('903'!C22:F22,"U")</f>
        <v>0</v>
      </c>
      <c r="H22" s="126">
        <f>COUNTIF('903'!G22:Z22,"A")</f>
        <v>0</v>
      </c>
      <c r="I22" s="126">
        <f>COUNTIF('903'!G22:Z22,"R")</f>
        <v>2</v>
      </c>
      <c r="J22" s="126">
        <f>COUNTIF('903'!G22:Z22,"R1")</f>
        <v>0</v>
      </c>
      <c r="K22" s="126">
        <f>COUNTIF('903'!G22:Z22,"E")</f>
        <v>0</v>
      </c>
      <c r="L22" s="126">
        <f>COUNTIF('903'!G22:Z22,"U")</f>
        <v>0</v>
      </c>
      <c r="M22" s="126">
        <f>COUNTIF('903'!AA22:AU22,"A")</f>
        <v>2</v>
      </c>
      <c r="N22" s="126">
        <f>COUNTIF('903'!AA22:AU22,"R")</f>
        <v>0</v>
      </c>
      <c r="O22" s="126">
        <f>COUNTIF('903'!AA22:AU22,"R1")</f>
        <v>0</v>
      </c>
      <c r="P22" s="126">
        <f>COUNTIF('903'!AA22:AU22,"E")</f>
        <v>0</v>
      </c>
      <c r="Q22" s="126">
        <f>COUNTIF('903'!AA22:AU22,"U")</f>
        <v>0</v>
      </c>
      <c r="R22" s="126">
        <f t="shared" si="0"/>
        <v>2</v>
      </c>
      <c r="S22" s="126">
        <f t="shared" si="1"/>
        <v>2</v>
      </c>
      <c r="T22" s="126">
        <f t="shared" si="2"/>
        <v>0</v>
      </c>
      <c r="U22" s="126">
        <f t="shared" si="3"/>
        <v>0</v>
      </c>
      <c r="V22" s="126">
        <f t="shared" si="4"/>
        <v>0</v>
      </c>
      <c r="W22" s="87">
        <f>COUNTIF('903'!AV22:BQ22,"A")</f>
        <v>0</v>
      </c>
      <c r="X22" s="87">
        <f>COUNTIF('903'!AV22:BQ22,"R")</f>
        <v>0</v>
      </c>
      <c r="Y22" s="97">
        <f>COUNTIF('903'!AV22:BQ22,"R1")</f>
        <v>2</v>
      </c>
      <c r="Z22" s="97">
        <f>COUNTIF('903'!AV22:BQ22,"E")</f>
        <v>1</v>
      </c>
      <c r="AA22" s="98">
        <f>COUNTIF('903'!AV22:BQ22,"U")</f>
        <v>0</v>
      </c>
      <c r="AB22" s="98">
        <f>COUNTIF('903'!AV22:BQ22,"AJ")</f>
        <v>0</v>
      </c>
      <c r="AC22" s="87">
        <f>COUNTIF('903'!BR22:CN22,"A")</f>
        <v>0</v>
      </c>
      <c r="AD22" s="87">
        <f>COUNTIF('903'!BR22:CN22,"R")</f>
        <v>1</v>
      </c>
      <c r="AE22" s="97">
        <f>COUNTIF('903'!BR22:CN22,"R1")</f>
        <v>0</v>
      </c>
      <c r="AF22" s="97">
        <f>COUNTIF('903'!BR22:CN22,"E")</f>
        <v>0</v>
      </c>
      <c r="AG22" s="98">
        <f>COUNTIF('903'!BR22:CN22,"U")</f>
        <v>0</v>
      </c>
      <c r="AH22" s="98">
        <f>COUNTIF('903'!BR22:CN22,"AJ")</f>
        <v>0</v>
      </c>
      <c r="AI22" s="87">
        <f>COUNTIF('903'!CO22:CX22,"A")</f>
        <v>0</v>
      </c>
      <c r="AJ22" s="87">
        <f>COUNTIF('903'!CO22:CX22,"R")</f>
        <v>0</v>
      </c>
      <c r="AK22" s="97">
        <f>COUNTIF('903'!CO22:CX22,"R1")</f>
        <v>0</v>
      </c>
      <c r="AL22" s="97">
        <f>COUNTIF('903'!CO22:CX22,"E")</f>
        <v>0</v>
      </c>
      <c r="AM22" s="98">
        <f>COUNTIF('903'!CO22:CX22,"U")</f>
        <v>0</v>
      </c>
      <c r="AN22" s="98">
        <f>COUNTIF('903'!CO22:CX22,"AJ")</f>
        <v>0</v>
      </c>
      <c r="AO22" s="451">
        <f t="shared" si="5"/>
        <v>0</v>
      </c>
      <c r="AP22" s="452">
        <f t="shared" si="6"/>
        <v>1</v>
      </c>
      <c r="AQ22" s="452">
        <f t="shared" si="7"/>
        <v>2</v>
      </c>
      <c r="AR22" s="452">
        <f t="shared" si="8"/>
        <v>1</v>
      </c>
      <c r="AS22" s="453">
        <f t="shared" si="9"/>
        <v>0</v>
      </c>
    </row>
    <row r="23" spans="2:45" ht="15" customHeight="1" thickBot="1" x14ac:dyDescent="0.3">
      <c r="B23" s="123" t="s">
        <v>420</v>
      </c>
      <c r="C23" s="126">
        <f>COUNTIF('903'!C23:F23,"A")</f>
        <v>0</v>
      </c>
      <c r="D23" s="126">
        <f>COUNTIF('903'!C23:F23,"R")</f>
        <v>0</v>
      </c>
      <c r="E23" s="126">
        <f>COUNTIF('903'!C23:F23,"R1")</f>
        <v>0</v>
      </c>
      <c r="F23" s="126">
        <f>COUNTIF('903'!C23:F23,"E")</f>
        <v>0</v>
      </c>
      <c r="G23" s="126">
        <f>COUNTIF('903'!C23:F23,"U")</f>
        <v>0</v>
      </c>
      <c r="H23" s="126">
        <f>COUNTIF('903'!G23:Z23,"A")</f>
        <v>0</v>
      </c>
      <c r="I23" s="126">
        <f>COUNTIF('903'!G23:Z23,"R")</f>
        <v>0</v>
      </c>
      <c r="J23" s="126">
        <f>COUNTIF('903'!G23:Z23,"R1")</f>
        <v>0</v>
      </c>
      <c r="K23" s="126">
        <f>COUNTIF('903'!G23:Z23,"E")</f>
        <v>0</v>
      </c>
      <c r="L23" s="126">
        <f>COUNTIF('903'!G23:Z23,"U")</f>
        <v>0</v>
      </c>
      <c r="M23" s="126">
        <f>COUNTIF('903'!AA23:AU23,"A")</f>
        <v>0</v>
      </c>
      <c r="N23" s="126">
        <f>COUNTIF('903'!AA23:AU23,"R")</f>
        <v>0</v>
      </c>
      <c r="O23" s="126">
        <f>COUNTIF('903'!AA23:AU23,"R1")</f>
        <v>0</v>
      </c>
      <c r="P23" s="126">
        <f>COUNTIF('903'!AA23:AU23,"E")</f>
        <v>0</v>
      </c>
      <c r="Q23" s="126">
        <f>COUNTIF('903'!AA23:AU23,"U")</f>
        <v>0</v>
      </c>
      <c r="R23" s="126">
        <f t="shared" si="0"/>
        <v>0</v>
      </c>
      <c r="S23" s="126">
        <f t="shared" si="1"/>
        <v>0</v>
      </c>
      <c r="T23" s="126">
        <f t="shared" si="2"/>
        <v>0</v>
      </c>
      <c r="U23" s="126">
        <f t="shared" si="3"/>
        <v>0</v>
      </c>
      <c r="V23" s="126">
        <f t="shared" si="4"/>
        <v>0</v>
      </c>
      <c r="W23" s="87">
        <f>COUNTIF('903'!AV23:BQ23,"A")</f>
        <v>0</v>
      </c>
      <c r="X23" s="87">
        <f>COUNTIF('903'!AV23:BQ23,"R")</f>
        <v>0</v>
      </c>
      <c r="Y23" s="97">
        <f>COUNTIF('903'!AV23:BQ23,"R1")</f>
        <v>0</v>
      </c>
      <c r="Z23" s="97">
        <f>COUNTIF('903'!AV23:BQ23,"E")</f>
        <v>0</v>
      </c>
      <c r="AA23" s="98">
        <f>COUNTIF('903'!AV23:BQ23,"U")</f>
        <v>0</v>
      </c>
      <c r="AB23" s="98">
        <f>COUNTIF('903'!AV23:BQ23,"AJ")</f>
        <v>0</v>
      </c>
      <c r="AC23" s="87">
        <f>COUNTIF('903'!BR23:CN23,"A")</f>
        <v>0</v>
      </c>
      <c r="AD23" s="87">
        <f>COUNTIF('903'!BR23:CN23,"R")</f>
        <v>0</v>
      </c>
      <c r="AE23" s="97">
        <f>COUNTIF('903'!BR23:CN23,"R1")</f>
        <v>0</v>
      </c>
      <c r="AF23" s="97">
        <f>COUNTIF('903'!BR23:CN23,"E")</f>
        <v>0</v>
      </c>
      <c r="AG23" s="98">
        <f>COUNTIF('903'!BR23:CN23,"U")</f>
        <v>0</v>
      </c>
      <c r="AH23" s="98">
        <f>COUNTIF('903'!BR23:CN23,"AJ")</f>
        <v>0</v>
      </c>
      <c r="AI23" s="87">
        <f>COUNTIF('903'!CO23:CX23,"A")</f>
        <v>0</v>
      </c>
      <c r="AJ23" s="87">
        <f>COUNTIF('903'!CO23:CX23,"R")</f>
        <v>0</v>
      </c>
      <c r="AK23" s="97">
        <f>COUNTIF('903'!CO23:CX23,"R1")</f>
        <v>0</v>
      </c>
      <c r="AL23" s="97">
        <f>COUNTIF('903'!CO23:CX23,"E")</f>
        <v>0</v>
      </c>
      <c r="AM23" s="98">
        <f>COUNTIF('903'!CO23:CX23,"U")</f>
        <v>0</v>
      </c>
      <c r="AN23" s="98">
        <f>COUNTIF('903'!CO23:CX23,"AJ")</f>
        <v>0</v>
      </c>
      <c r="AO23" s="451">
        <f t="shared" si="5"/>
        <v>0</v>
      </c>
      <c r="AP23" s="452">
        <f t="shared" si="6"/>
        <v>0</v>
      </c>
      <c r="AQ23" s="452">
        <f t="shared" si="7"/>
        <v>0</v>
      </c>
      <c r="AR23" s="452">
        <f t="shared" si="8"/>
        <v>0</v>
      </c>
      <c r="AS23" s="453">
        <f t="shared" si="9"/>
        <v>0</v>
      </c>
    </row>
    <row r="24" spans="2:45" ht="15" customHeight="1" thickBot="1" x14ac:dyDescent="0.3">
      <c r="B24" s="146" t="s">
        <v>421</v>
      </c>
      <c r="C24" s="126">
        <f>COUNTIF('903'!C24:F24,"A")</f>
        <v>0</v>
      </c>
      <c r="D24" s="126">
        <f>COUNTIF('903'!C24:F24,"R")</f>
        <v>0</v>
      </c>
      <c r="E24" s="126">
        <f>COUNTIF('903'!C24:F24,"R1")</f>
        <v>0</v>
      </c>
      <c r="F24" s="126">
        <f>COUNTIF('903'!C24:F24,"E")</f>
        <v>0</v>
      </c>
      <c r="G24" s="126">
        <f>COUNTIF('903'!C24:F24,"U")</f>
        <v>0</v>
      </c>
      <c r="H24" s="126">
        <f>COUNTIF('903'!G24:Z24,"A")</f>
        <v>0</v>
      </c>
      <c r="I24" s="126">
        <f>COUNTIF('903'!G24:Z24,"R")</f>
        <v>0</v>
      </c>
      <c r="J24" s="126">
        <f>COUNTIF('903'!G24:Z24,"R1")</f>
        <v>1</v>
      </c>
      <c r="K24" s="126">
        <f>COUNTIF('903'!G24:Z24,"E")</f>
        <v>0</v>
      </c>
      <c r="L24" s="126">
        <f>COUNTIF('903'!G24:Z24,"U")</f>
        <v>0</v>
      </c>
      <c r="M24" s="126">
        <f>COUNTIF('903'!AA24:AU24,"A")</f>
        <v>0</v>
      </c>
      <c r="N24" s="126">
        <f>COUNTIF('903'!AA24:AU24,"R")</f>
        <v>0</v>
      </c>
      <c r="O24" s="126">
        <f>COUNTIF('903'!AA24:AU24,"R1")</f>
        <v>0</v>
      </c>
      <c r="P24" s="126">
        <f>COUNTIF('903'!AA24:AU24,"E")</f>
        <v>0</v>
      </c>
      <c r="Q24" s="126">
        <f>COUNTIF('903'!AA24:AU24,"U")</f>
        <v>0</v>
      </c>
      <c r="R24" s="126">
        <f t="shared" si="0"/>
        <v>0</v>
      </c>
      <c r="S24" s="126">
        <f t="shared" si="1"/>
        <v>0</v>
      </c>
      <c r="T24" s="126">
        <f t="shared" si="2"/>
        <v>1</v>
      </c>
      <c r="U24" s="126">
        <f t="shared" si="3"/>
        <v>0</v>
      </c>
      <c r="V24" s="126">
        <f t="shared" si="4"/>
        <v>0</v>
      </c>
      <c r="W24" s="87">
        <f>COUNTIF('903'!AV24:BQ24,"A")</f>
        <v>0</v>
      </c>
      <c r="X24" s="87">
        <f>COUNTIF('903'!AV24:BQ24,"R")</f>
        <v>0</v>
      </c>
      <c r="Y24" s="97">
        <f>COUNTIF('903'!AV24:BQ24,"R1")</f>
        <v>1</v>
      </c>
      <c r="Z24" s="97">
        <f>COUNTIF('903'!AV24:BQ24,"E")</f>
        <v>0</v>
      </c>
      <c r="AA24" s="98">
        <f>COUNTIF('903'!AV24:BQ24,"U")</f>
        <v>0</v>
      </c>
      <c r="AB24" s="98">
        <f>COUNTIF('903'!AV24:BQ24,"AJ")</f>
        <v>0</v>
      </c>
      <c r="AC24" s="87">
        <f>COUNTIF('903'!BR24:CN24,"A")</f>
        <v>0</v>
      </c>
      <c r="AD24" s="87">
        <f>COUNTIF('903'!BR24:CN24,"R")</f>
        <v>0</v>
      </c>
      <c r="AE24" s="97">
        <f>COUNTIF('903'!BR24:CN24,"R1")</f>
        <v>0</v>
      </c>
      <c r="AF24" s="97">
        <f>COUNTIF('903'!BR24:CN24,"E")</f>
        <v>0</v>
      </c>
      <c r="AG24" s="98">
        <f>COUNTIF('903'!BR24:CN24,"U")</f>
        <v>0</v>
      </c>
      <c r="AH24" s="98">
        <f>COUNTIF('903'!BR24:CN24,"AJ")</f>
        <v>0</v>
      </c>
      <c r="AI24" s="87">
        <f>COUNTIF('903'!CO24:CX24,"A")</f>
        <v>0</v>
      </c>
      <c r="AJ24" s="87">
        <f>COUNTIF('903'!CO24:CX24,"R")</f>
        <v>0</v>
      </c>
      <c r="AK24" s="97">
        <f>COUNTIF('903'!CO24:CX24,"R1")</f>
        <v>0</v>
      </c>
      <c r="AL24" s="97">
        <f>COUNTIF('903'!CO24:CX24,"E")</f>
        <v>0</v>
      </c>
      <c r="AM24" s="98">
        <f>COUNTIF('903'!CO24:CX24,"U")</f>
        <v>0</v>
      </c>
      <c r="AN24" s="98">
        <f>COUNTIF('903'!CO24:CX24,"AJ")</f>
        <v>0</v>
      </c>
      <c r="AO24" s="451">
        <f>SUM(W24,AC24,AI24)</f>
        <v>0</v>
      </c>
      <c r="AP24" s="452">
        <f>SUM(X24,AD24,AJ24)</f>
        <v>0</v>
      </c>
      <c r="AQ24" s="452">
        <f>SUM(Y24,AE24,AK24)</f>
        <v>1</v>
      </c>
      <c r="AR24" s="452">
        <f>SUM(Z24,AF24,AL24)</f>
        <v>0</v>
      </c>
      <c r="AS24" s="453">
        <f>SUM(AA24,AG24,AM24)</f>
        <v>0</v>
      </c>
    </row>
    <row r="25" spans="2:45" ht="15" customHeight="1" thickBot="1" x14ac:dyDescent="0.3">
      <c r="B25" s="123" t="s">
        <v>422</v>
      </c>
      <c r="C25" s="126">
        <f>COUNTIF('903'!C25:F25,"A")</f>
        <v>0</v>
      </c>
      <c r="D25" s="126">
        <f>COUNTIF('903'!C25:F25,"R")</f>
        <v>0</v>
      </c>
      <c r="E25" s="126">
        <f>COUNTIF('903'!C25:F25,"R1")</f>
        <v>0</v>
      </c>
      <c r="F25" s="126">
        <f>COUNTIF('903'!C25:F25,"E")</f>
        <v>0</v>
      </c>
      <c r="G25" s="126">
        <f>COUNTIF('903'!C25:F25,"U")</f>
        <v>0</v>
      </c>
      <c r="H25" s="126">
        <f>COUNTIF('903'!G25:Z25,"A")</f>
        <v>0</v>
      </c>
      <c r="I25" s="126">
        <f>COUNTIF('903'!G25:Z25,"R")</f>
        <v>1</v>
      </c>
      <c r="J25" s="126">
        <f>COUNTIF('903'!G25:Z25,"R1")</f>
        <v>1</v>
      </c>
      <c r="K25" s="126">
        <f>COUNTIF('903'!G25:Z25,"E")</f>
        <v>0</v>
      </c>
      <c r="L25" s="126">
        <f>COUNTIF('903'!G25:Z25,"U")</f>
        <v>0</v>
      </c>
      <c r="M25" s="126">
        <f>COUNTIF('903'!AA25:AU25,"A")</f>
        <v>0</v>
      </c>
      <c r="N25" s="126">
        <f>COUNTIF('903'!AA25:AU25,"R")</f>
        <v>1</v>
      </c>
      <c r="O25" s="126">
        <f>COUNTIF('903'!AA25:AU25,"R1")</f>
        <v>0</v>
      </c>
      <c r="P25" s="126">
        <f>COUNTIF('903'!AA25:AU25,"E")</f>
        <v>0</v>
      </c>
      <c r="Q25" s="126">
        <f>COUNTIF('903'!AA25:AU25,"U")</f>
        <v>0</v>
      </c>
      <c r="R25" s="126">
        <f t="shared" si="0"/>
        <v>0</v>
      </c>
      <c r="S25" s="126">
        <f t="shared" si="1"/>
        <v>2</v>
      </c>
      <c r="T25" s="126">
        <f t="shared" si="2"/>
        <v>1</v>
      </c>
      <c r="U25" s="126">
        <f t="shared" si="3"/>
        <v>0</v>
      </c>
      <c r="V25" s="126">
        <f t="shared" si="4"/>
        <v>0</v>
      </c>
      <c r="W25" s="87">
        <f>COUNTIF('903'!AV25:BQ25,"A")</f>
        <v>0</v>
      </c>
      <c r="X25" s="87">
        <f>COUNTIF('903'!AV25:BQ25,"R")</f>
        <v>0</v>
      </c>
      <c r="Y25" s="97">
        <f>COUNTIF('903'!AV25:BQ25,"R1")</f>
        <v>1</v>
      </c>
      <c r="Z25" s="97">
        <f>COUNTIF('903'!AV25:BQ25,"E")</f>
        <v>0</v>
      </c>
      <c r="AA25" s="98">
        <f>COUNTIF('903'!AV25:BQ25,"U")</f>
        <v>0</v>
      </c>
      <c r="AB25" s="98">
        <f>COUNTIF('903'!AV25:BQ25,"AJ")</f>
        <v>0</v>
      </c>
      <c r="AC25" s="87">
        <f>COUNTIF('903'!BR25:CN25,"A")</f>
        <v>0</v>
      </c>
      <c r="AD25" s="87">
        <f>COUNTIF('903'!BR25:CN25,"R")</f>
        <v>0</v>
      </c>
      <c r="AE25" s="97">
        <f>COUNTIF('903'!BR25:CN25,"R1")</f>
        <v>0</v>
      </c>
      <c r="AF25" s="97">
        <f>COUNTIF('903'!BR25:CN25,"E")</f>
        <v>0</v>
      </c>
      <c r="AG25" s="98">
        <f>COUNTIF('903'!BR25:CN25,"U")</f>
        <v>0</v>
      </c>
      <c r="AH25" s="98">
        <f>COUNTIF('903'!BR25:CN25,"AJ")</f>
        <v>0</v>
      </c>
      <c r="AI25" s="87">
        <f>COUNTIF('903'!CO25:CX25,"A")</f>
        <v>0</v>
      </c>
      <c r="AJ25" s="87">
        <f>COUNTIF('903'!CO25:CX25,"R")</f>
        <v>0</v>
      </c>
      <c r="AK25" s="97">
        <f>COUNTIF('903'!CO25:CX25,"R1")</f>
        <v>0</v>
      </c>
      <c r="AL25" s="97">
        <f>COUNTIF('903'!CO25:CX25,"E")</f>
        <v>0</v>
      </c>
      <c r="AM25" s="98">
        <f>COUNTIF('903'!CO25:CX25,"U")</f>
        <v>0</v>
      </c>
      <c r="AN25" s="98">
        <f>COUNTIF('903'!CO25:CX25,"AJ")</f>
        <v>0</v>
      </c>
      <c r="AO25" s="451">
        <f t="shared" ref="AO25:AO34" si="10">SUM(W25,AC25,AI25)</f>
        <v>0</v>
      </c>
      <c r="AP25" s="452">
        <f t="shared" ref="AP25:AP34" si="11">SUM(X25,AD25,AJ25)</f>
        <v>0</v>
      </c>
      <c r="AQ25" s="452">
        <f t="shared" ref="AQ25:AQ34" si="12">SUM(Y25,AE25,AK25)</f>
        <v>1</v>
      </c>
      <c r="AR25" s="452">
        <f t="shared" ref="AR25:AR34" si="13">SUM(Z25,AF25,AL25)</f>
        <v>0</v>
      </c>
      <c r="AS25" s="453">
        <f t="shared" ref="AS25:AS34" si="14">SUM(AA25,AG25,AM25)</f>
        <v>0</v>
      </c>
    </row>
    <row r="26" spans="2:45" ht="15" customHeight="1" thickBot="1" x14ac:dyDescent="0.3">
      <c r="B26" s="146" t="s">
        <v>423</v>
      </c>
      <c r="C26" s="126">
        <f>COUNTIF('903'!C26:F26,"A")</f>
        <v>0</v>
      </c>
      <c r="D26" s="126">
        <f>COUNTIF('903'!C26:F26,"R")</f>
        <v>0</v>
      </c>
      <c r="E26" s="126">
        <f>COUNTIF('903'!C26:F26,"R1")</f>
        <v>0</v>
      </c>
      <c r="F26" s="126">
        <f>COUNTIF('903'!C26:F26,"E")</f>
        <v>0</v>
      </c>
      <c r="G26" s="126">
        <f>COUNTIF('903'!C26:F26,"U")</f>
        <v>0</v>
      </c>
      <c r="H26" s="126">
        <f>COUNTIF('903'!G26:Z26,"A")</f>
        <v>0</v>
      </c>
      <c r="I26" s="126">
        <f>COUNTIF('903'!G26:Z26,"R")</f>
        <v>0</v>
      </c>
      <c r="J26" s="126">
        <f>COUNTIF('903'!G26:Z26,"R1")</f>
        <v>0</v>
      </c>
      <c r="K26" s="126">
        <f>COUNTIF('903'!G26:Z26,"E")</f>
        <v>0</v>
      </c>
      <c r="L26" s="126">
        <f>COUNTIF('903'!G26:Z26,"U")</f>
        <v>0</v>
      </c>
      <c r="M26" s="126">
        <f>COUNTIF('903'!AA26:AU26,"A")</f>
        <v>0</v>
      </c>
      <c r="N26" s="126">
        <f>COUNTIF('903'!AA26:AU26,"R")</f>
        <v>1</v>
      </c>
      <c r="O26" s="126">
        <f>COUNTIF('903'!AA26:AU26,"R1")</f>
        <v>0</v>
      </c>
      <c r="P26" s="126">
        <f>COUNTIF('903'!AA26:AU26,"E")</f>
        <v>0</v>
      </c>
      <c r="Q26" s="126">
        <f>COUNTIF('903'!AA26:AU26,"U")</f>
        <v>0</v>
      </c>
      <c r="R26" s="126">
        <f t="shared" si="0"/>
        <v>0</v>
      </c>
      <c r="S26" s="126">
        <f t="shared" si="1"/>
        <v>1</v>
      </c>
      <c r="T26" s="126">
        <f t="shared" si="2"/>
        <v>0</v>
      </c>
      <c r="U26" s="126">
        <f t="shared" si="3"/>
        <v>0</v>
      </c>
      <c r="V26" s="126">
        <f t="shared" si="4"/>
        <v>0</v>
      </c>
      <c r="W26" s="87">
        <f>COUNTIF('903'!AV26:BQ26,"A")</f>
        <v>0</v>
      </c>
      <c r="X26" s="87">
        <f>COUNTIF('903'!AV26:BQ26,"R")</f>
        <v>0</v>
      </c>
      <c r="Y26" s="97">
        <f>COUNTIF('903'!AV26:BQ26,"R1")</f>
        <v>0</v>
      </c>
      <c r="Z26" s="97">
        <f>COUNTIF('903'!AV26:BQ26,"E")</f>
        <v>0</v>
      </c>
      <c r="AA26" s="98">
        <f>COUNTIF('903'!AV26:BQ26,"U")</f>
        <v>0</v>
      </c>
      <c r="AB26" s="98">
        <f>COUNTIF('903'!AV26:BQ26,"AJ")</f>
        <v>0</v>
      </c>
      <c r="AC26" s="87">
        <f>COUNTIF('903'!BR26:CN26,"A")</f>
        <v>0</v>
      </c>
      <c r="AD26" s="87">
        <f>COUNTIF('903'!BR26:CN26,"R")</f>
        <v>0</v>
      </c>
      <c r="AE26" s="97">
        <f>COUNTIF('903'!BR26:CN26,"R1")</f>
        <v>0</v>
      </c>
      <c r="AF26" s="97">
        <f>COUNTIF('903'!BR26:CN26,"E")</f>
        <v>0</v>
      </c>
      <c r="AG26" s="98">
        <f>COUNTIF('903'!BR26:CN26,"U")</f>
        <v>0</v>
      </c>
      <c r="AH26" s="98">
        <f>COUNTIF('903'!BR26:CN26,"AJ")</f>
        <v>0</v>
      </c>
      <c r="AI26" s="87">
        <f>COUNTIF('903'!CO26:CX26,"A")</f>
        <v>0</v>
      </c>
      <c r="AJ26" s="87">
        <f>COUNTIF('903'!CO26:CX26,"R")</f>
        <v>0</v>
      </c>
      <c r="AK26" s="97">
        <f>COUNTIF('903'!CO26:CX26,"R1")</f>
        <v>0</v>
      </c>
      <c r="AL26" s="97">
        <f>COUNTIF('903'!CO26:CX26,"E")</f>
        <v>0</v>
      </c>
      <c r="AM26" s="98">
        <f>COUNTIF('903'!CO26:CX26,"U")</f>
        <v>0</v>
      </c>
      <c r="AN26" s="98">
        <f>COUNTIF('903'!CO26:CX26,"AJ")</f>
        <v>0</v>
      </c>
      <c r="AO26" s="451">
        <f t="shared" si="10"/>
        <v>0</v>
      </c>
      <c r="AP26" s="452">
        <f t="shared" si="11"/>
        <v>0</v>
      </c>
      <c r="AQ26" s="452">
        <f t="shared" si="12"/>
        <v>0</v>
      </c>
      <c r="AR26" s="452">
        <f t="shared" si="13"/>
        <v>0</v>
      </c>
      <c r="AS26" s="453">
        <f t="shared" si="14"/>
        <v>0</v>
      </c>
    </row>
    <row r="27" spans="2:45" ht="15" customHeight="1" thickBot="1" x14ac:dyDescent="0.3">
      <c r="B27" s="146" t="s">
        <v>669</v>
      </c>
      <c r="C27" s="126">
        <f>COUNTIF('903'!C27:F27,"A")</f>
        <v>0</v>
      </c>
      <c r="D27" s="126">
        <f>COUNTIF('903'!C27:F27,"R")</f>
        <v>0</v>
      </c>
      <c r="E27" s="126">
        <f>COUNTIF('903'!C27:F27,"R1")</f>
        <v>0</v>
      </c>
      <c r="F27" s="126">
        <f>COUNTIF('903'!C27:F27,"E")</f>
        <v>0</v>
      </c>
      <c r="G27" s="126">
        <f>COUNTIF('903'!C27:F27,"U")</f>
        <v>0</v>
      </c>
      <c r="H27" s="126">
        <f>COUNTIF('903'!G27:Z27,"A")</f>
        <v>0</v>
      </c>
      <c r="I27" s="126">
        <f>COUNTIF('903'!G27:Z27,"R")</f>
        <v>0</v>
      </c>
      <c r="J27" s="126">
        <f>COUNTIF('903'!G27:Z27,"R1")</f>
        <v>1</v>
      </c>
      <c r="K27" s="126">
        <f>COUNTIF('903'!G27:Z27,"E")</f>
        <v>0</v>
      </c>
      <c r="L27" s="126">
        <f>COUNTIF('903'!G27:Z27,"U")</f>
        <v>0</v>
      </c>
      <c r="M27" s="126">
        <f>COUNTIF('903'!AA27:AU27,"A")</f>
        <v>0</v>
      </c>
      <c r="N27" s="126">
        <f>COUNTIF('903'!AA27:AU27,"R")</f>
        <v>0</v>
      </c>
      <c r="O27" s="126">
        <f>COUNTIF('903'!AA27:AU27,"R1")</f>
        <v>0</v>
      </c>
      <c r="P27" s="126">
        <f>COUNTIF('903'!AA27:AU27,"E")</f>
        <v>0</v>
      </c>
      <c r="Q27" s="126">
        <f>COUNTIF('903'!AA27:AU27,"U")</f>
        <v>0</v>
      </c>
      <c r="R27" s="126">
        <f t="shared" si="0"/>
        <v>0</v>
      </c>
      <c r="S27" s="126">
        <f t="shared" si="1"/>
        <v>0</v>
      </c>
      <c r="T27" s="126">
        <f t="shared" si="2"/>
        <v>1</v>
      </c>
      <c r="U27" s="126">
        <f t="shared" si="3"/>
        <v>0</v>
      </c>
      <c r="V27" s="126">
        <f t="shared" si="4"/>
        <v>0</v>
      </c>
      <c r="W27" s="87">
        <f>COUNTIF('903'!AV27:BQ27,"A")</f>
        <v>0</v>
      </c>
      <c r="X27" s="87">
        <f>COUNTIF('903'!AV27:BQ27,"R")</f>
        <v>0</v>
      </c>
      <c r="Y27" s="97">
        <f>COUNTIF('903'!AV27:BQ27,"R1")</f>
        <v>0</v>
      </c>
      <c r="Z27" s="97">
        <f>COUNTIF('903'!AV27:BQ27,"E")</f>
        <v>0</v>
      </c>
      <c r="AA27" s="98">
        <f>COUNTIF('903'!AV27:BQ27,"U")</f>
        <v>0</v>
      </c>
      <c r="AB27" s="98">
        <f>COUNTIF('903'!AV27:BQ27,"AJ")</f>
        <v>0</v>
      </c>
      <c r="AC27" s="87">
        <f>COUNTIF('903'!BR27:CN27,"A")</f>
        <v>0</v>
      </c>
      <c r="AD27" s="87">
        <f>COUNTIF('903'!BR27:CN27,"R")</f>
        <v>0</v>
      </c>
      <c r="AE27" s="97">
        <f>COUNTIF('903'!BR27:CN27,"R1")</f>
        <v>0</v>
      </c>
      <c r="AF27" s="97">
        <f>COUNTIF('903'!BR27:CN27,"E")</f>
        <v>0</v>
      </c>
      <c r="AG27" s="98">
        <f>COUNTIF('903'!BR27:CN27,"U")</f>
        <v>0</v>
      </c>
      <c r="AH27" s="98">
        <f>COUNTIF('903'!BR27:CN27,"AJ")</f>
        <v>0</v>
      </c>
      <c r="AI27" s="87">
        <f>COUNTIF('903'!CO27:CX27,"A")</f>
        <v>0</v>
      </c>
      <c r="AJ27" s="87">
        <f>COUNTIF('903'!CO27:CX27,"R")</f>
        <v>0</v>
      </c>
      <c r="AK27" s="97">
        <f>COUNTIF('903'!CO27:CX27,"R1")</f>
        <v>0</v>
      </c>
      <c r="AL27" s="97">
        <f>COUNTIF('903'!CO27:CX27,"E")</f>
        <v>0</v>
      </c>
      <c r="AM27" s="98">
        <f>COUNTIF('903'!CO27:CX27,"U")</f>
        <v>0</v>
      </c>
      <c r="AN27" s="98">
        <f>COUNTIF('903'!CO27:CX27,"AJ")</f>
        <v>0</v>
      </c>
      <c r="AO27" s="451">
        <f t="shared" si="10"/>
        <v>0</v>
      </c>
      <c r="AP27" s="452">
        <f t="shared" si="11"/>
        <v>0</v>
      </c>
      <c r="AQ27" s="452">
        <f t="shared" si="12"/>
        <v>0</v>
      </c>
      <c r="AR27" s="452">
        <f t="shared" si="13"/>
        <v>0</v>
      </c>
      <c r="AS27" s="453">
        <f t="shared" si="14"/>
        <v>0</v>
      </c>
    </row>
    <row r="28" spans="2:45" ht="15" customHeight="1" thickBot="1" x14ac:dyDescent="0.3">
      <c r="B28" s="123" t="s">
        <v>424</v>
      </c>
      <c r="C28" s="126">
        <f>COUNTIF('903'!C28:F28,"A")</f>
        <v>0</v>
      </c>
      <c r="D28" s="126">
        <f>COUNTIF('903'!C28:F28,"R")</f>
        <v>0</v>
      </c>
      <c r="E28" s="126">
        <f>COUNTIF('903'!C28:F28,"R1")</f>
        <v>0</v>
      </c>
      <c r="F28" s="126">
        <f>COUNTIF('903'!C28:F28,"E")</f>
        <v>0</v>
      </c>
      <c r="G28" s="126">
        <f>COUNTIF('903'!C28:F28,"U")</f>
        <v>0</v>
      </c>
      <c r="H28" s="126">
        <f>COUNTIF('903'!G28:Z28,"A")</f>
        <v>0</v>
      </c>
      <c r="I28" s="126">
        <f>COUNTIF('903'!G28:Z28,"R")</f>
        <v>0</v>
      </c>
      <c r="J28" s="126">
        <f>COUNTIF('903'!G28:Z28,"R1")</f>
        <v>0</v>
      </c>
      <c r="K28" s="126">
        <f>COUNTIF('903'!G28:Z28,"E")</f>
        <v>0</v>
      </c>
      <c r="L28" s="126">
        <f>COUNTIF('903'!G28:Z28,"U")</f>
        <v>0</v>
      </c>
      <c r="M28" s="126">
        <f>COUNTIF('903'!AA28:AU28,"A")</f>
        <v>0</v>
      </c>
      <c r="N28" s="126">
        <f>COUNTIF('903'!AA28:AU28,"R")</f>
        <v>3</v>
      </c>
      <c r="O28" s="126">
        <f>COUNTIF('903'!AA28:AU28,"R1")</f>
        <v>0</v>
      </c>
      <c r="P28" s="126">
        <f>COUNTIF('903'!AA28:AU28,"E")</f>
        <v>0</v>
      </c>
      <c r="Q28" s="126">
        <f>COUNTIF('903'!AA28:AU28,"U")</f>
        <v>0</v>
      </c>
      <c r="R28" s="126">
        <f t="shared" si="0"/>
        <v>0</v>
      </c>
      <c r="S28" s="126">
        <f t="shared" si="1"/>
        <v>3</v>
      </c>
      <c r="T28" s="126">
        <f t="shared" si="2"/>
        <v>0</v>
      </c>
      <c r="U28" s="126">
        <f t="shared" si="3"/>
        <v>0</v>
      </c>
      <c r="V28" s="126">
        <f t="shared" si="4"/>
        <v>0</v>
      </c>
      <c r="W28" s="87">
        <f>COUNTIF('903'!AV28:BQ28,"A")</f>
        <v>0</v>
      </c>
      <c r="X28" s="87">
        <f>COUNTIF('903'!AV28:BQ28,"R")</f>
        <v>0</v>
      </c>
      <c r="Y28" s="97">
        <f>COUNTIF('903'!AV28:BQ28,"R1")</f>
        <v>0</v>
      </c>
      <c r="Z28" s="97">
        <f>COUNTIF('903'!AV28:BQ28,"E")</f>
        <v>0</v>
      </c>
      <c r="AA28" s="98">
        <f>COUNTIF('903'!AV28:BQ28,"U")</f>
        <v>0</v>
      </c>
      <c r="AB28" s="98">
        <f>COUNTIF('903'!AV28:BQ28,"AJ")</f>
        <v>0</v>
      </c>
      <c r="AC28" s="87">
        <f>COUNTIF('903'!BR28:CN28,"A")</f>
        <v>0</v>
      </c>
      <c r="AD28" s="87">
        <f>COUNTIF('903'!BR28:CN28,"R")</f>
        <v>0</v>
      </c>
      <c r="AE28" s="97">
        <f>COUNTIF('903'!BR28:CN28,"R1")</f>
        <v>0</v>
      </c>
      <c r="AF28" s="97">
        <f>COUNTIF('903'!BR28:CN28,"E")</f>
        <v>0</v>
      </c>
      <c r="AG28" s="98">
        <f>COUNTIF('903'!BR28:CN28,"U")</f>
        <v>0</v>
      </c>
      <c r="AH28" s="98">
        <f>COUNTIF('903'!BR28:CN28,"AJ")</f>
        <v>0</v>
      </c>
      <c r="AI28" s="87">
        <f>COUNTIF('903'!CO28:CX28,"A")</f>
        <v>0</v>
      </c>
      <c r="AJ28" s="87">
        <f>COUNTIF('903'!CO28:CX28,"R")</f>
        <v>0</v>
      </c>
      <c r="AK28" s="97">
        <f>COUNTIF('903'!CO28:CX28,"R1")</f>
        <v>0</v>
      </c>
      <c r="AL28" s="97">
        <f>COUNTIF('903'!CO28:CX28,"E")</f>
        <v>0</v>
      </c>
      <c r="AM28" s="98">
        <f>COUNTIF('903'!CO28:CX28,"U")</f>
        <v>0</v>
      </c>
      <c r="AN28" s="98">
        <f>COUNTIF('903'!CO28:CX28,"AJ")</f>
        <v>0</v>
      </c>
      <c r="AO28" s="451">
        <f t="shared" si="10"/>
        <v>0</v>
      </c>
      <c r="AP28" s="452">
        <f t="shared" si="11"/>
        <v>0</v>
      </c>
      <c r="AQ28" s="452">
        <f t="shared" si="12"/>
        <v>0</v>
      </c>
      <c r="AR28" s="452">
        <f t="shared" si="13"/>
        <v>0</v>
      </c>
      <c r="AS28" s="453">
        <f t="shared" si="14"/>
        <v>0</v>
      </c>
    </row>
    <row r="29" spans="2:45" ht="15" customHeight="1" thickBot="1" x14ac:dyDescent="0.3">
      <c r="B29" s="146" t="s">
        <v>425</v>
      </c>
      <c r="C29" s="126">
        <f>COUNTIF('903'!C29:F29,"A")</f>
        <v>0</v>
      </c>
      <c r="D29" s="126">
        <f>COUNTIF('903'!C29:F29,"R")</f>
        <v>0</v>
      </c>
      <c r="E29" s="126">
        <f>COUNTIF('903'!C29:F29,"R1")</f>
        <v>0</v>
      </c>
      <c r="F29" s="126">
        <f>COUNTIF('903'!C29:F29,"E")</f>
        <v>0</v>
      </c>
      <c r="G29" s="126">
        <f>COUNTIF('903'!C29:F29,"U")</f>
        <v>0</v>
      </c>
      <c r="H29" s="126">
        <f>COUNTIF('903'!G29:Z29,"A")</f>
        <v>0</v>
      </c>
      <c r="I29" s="126">
        <f>COUNTIF('903'!G29:Z29,"R")</f>
        <v>0</v>
      </c>
      <c r="J29" s="126">
        <f>COUNTIF('903'!G29:Z29,"R1")</f>
        <v>0</v>
      </c>
      <c r="K29" s="126">
        <f>COUNTIF('903'!G29:Z29,"E")</f>
        <v>0</v>
      </c>
      <c r="L29" s="126">
        <f>COUNTIF('903'!G29:Z29,"U")</f>
        <v>0</v>
      </c>
      <c r="M29" s="126">
        <f>COUNTIF('903'!AA29:AU29,"A")</f>
        <v>0</v>
      </c>
      <c r="N29" s="126">
        <f>COUNTIF('903'!AA29:AU29,"R")</f>
        <v>2</v>
      </c>
      <c r="O29" s="126">
        <f>COUNTIF('903'!AA29:AU29,"R1")</f>
        <v>0</v>
      </c>
      <c r="P29" s="126">
        <f>COUNTIF('903'!AA29:AU29,"E")</f>
        <v>0</v>
      </c>
      <c r="Q29" s="126">
        <f>COUNTIF('903'!AA29:AU29,"U")</f>
        <v>0</v>
      </c>
      <c r="R29" s="126">
        <f t="shared" si="0"/>
        <v>0</v>
      </c>
      <c r="S29" s="126">
        <f t="shared" si="1"/>
        <v>2</v>
      </c>
      <c r="T29" s="126">
        <f t="shared" si="2"/>
        <v>0</v>
      </c>
      <c r="U29" s="126">
        <f t="shared" si="3"/>
        <v>0</v>
      </c>
      <c r="V29" s="126">
        <f t="shared" si="4"/>
        <v>0</v>
      </c>
      <c r="W29" s="87">
        <f>COUNTIF('903'!AV29:BQ29,"A")</f>
        <v>0</v>
      </c>
      <c r="X29" s="87">
        <f>COUNTIF('903'!AV29:BQ29,"R")</f>
        <v>0</v>
      </c>
      <c r="Y29" s="97">
        <f>COUNTIF('903'!AV29:BQ29,"R1")</f>
        <v>1</v>
      </c>
      <c r="Z29" s="97">
        <f>COUNTIF('903'!AV29:BQ29,"E")</f>
        <v>1</v>
      </c>
      <c r="AA29" s="98">
        <f>COUNTIF('903'!AV29:BQ29,"U")</f>
        <v>0</v>
      </c>
      <c r="AB29" s="98">
        <f>COUNTIF('903'!AV29:BQ29,"AJ")</f>
        <v>0</v>
      </c>
      <c r="AC29" s="87">
        <f>COUNTIF('903'!BR29:CN29,"A")</f>
        <v>0</v>
      </c>
      <c r="AD29" s="87">
        <f>COUNTIF('903'!BR29:CN29,"R")</f>
        <v>0</v>
      </c>
      <c r="AE29" s="97">
        <f>COUNTIF('903'!BR29:CN29,"R1")</f>
        <v>0</v>
      </c>
      <c r="AF29" s="97">
        <f>COUNTIF('903'!BR29:CN29,"E")</f>
        <v>0</v>
      </c>
      <c r="AG29" s="98">
        <f>COUNTIF('903'!BR29:CN29,"U")</f>
        <v>0</v>
      </c>
      <c r="AH29" s="98">
        <f>COUNTIF('903'!BR29:CN29,"AJ")</f>
        <v>0</v>
      </c>
      <c r="AI29" s="87">
        <f>COUNTIF('903'!CO29:CX29,"A")</f>
        <v>0</v>
      </c>
      <c r="AJ29" s="87">
        <f>COUNTIF('903'!CO29:CX29,"R")</f>
        <v>0</v>
      </c>
      <c r="AK29" s="97">
        <f>COUNTIF('903'!CO29:CX29,"R1")</f>
        <v>0</v>
      </c>
      <c r="AL29" s="97">
        <f>COUNTIF('903'!CO29:CX29,"E")</f>
        <v>0</v>
      </c>
      <c r="AM29" s="98">
        <f>COUNTIF('903'!CO29:CX29,"U")</f>
        <v>0</v>
      </c>
      <c r="AN29" s="98">
        <f>COUNTIF('903'!CO29:CX29,"AJ")</f>
        <v>0</v>
      </c>
      <c r="AO29" s="451">
        <f t="shared" si="10"/>
        <v>0</v>
      </c>
      <c r="AP29" s="452">
        <f t="shared" si="11"/>
        <v>0</v>
      </c>
      <c r="AQ29" s="452">
        <f t="shared" si="12"/>
        <v>1</v>
      </c>
      <c r="AR29" s="452">
        <f t="shared" si="13"/>
        <v>1</v>
      </c>
      <c r="AS29" s="453">
        <f t="shared" si="14"/>
        <v>0</v>
      </c>
    </row>
    <row r="30" spans="2:45" ht="15" customHeight="1" thickBot="1" x14ac:dyDescent="0.3">
      <c r="B30" s="123" t="s">
        <v>426</v>
      </c>
      <c r="C30" s="126">
        <f>COUNTIF('903'!C30:F30,"A")</f>
        <v>0</v>
      </c>
      <c r="D30" s="126">
        <f>COUNTIF('903'!C30:F30,"R")</f>
        <v>0</v>
      </c>
      <c r="E30" s="126">
        <f>COUNTIF('903'!C30:F30,"R1")</f>
        <v>0</v>
      </c>
      <c r="F30" s="126">
        <f>COUNTIF('903'!C30:F30,"E")</f>
        <v>0</v>
      </c>
      <c r="G30" s="126">
        <f>COUNTIF('903'!C30:F30,"U")</f>
        <v>0</v>
      </c>
      <c r="H30" s="126">
        <f>COUNTIF('903'!G30:Z30,"A")</f>
        <v>1</v>
      </c>
      <c r="I30" s="126">
        <f>COUNTIF('903'!G30:Z30,"R")</f>
        <v>0</v>
      </c>
      <c r="J30" s="126">
        <f>COUNTIF('903'!G30:Z30,"R1")</f>
        <v>1</v>
      </c>
      <c r="K30" s="126">
        <f>COUNTIF('903'!G30:Z30,"E")</f>
        <v>0</v>
      </c>
      <c r="L30" s="126">
        <f>COUNTIF('903'!G30:Z30,"U")</f>
        <v>0</v>
      </c>
      <c r="M30" s="126">
        <f>COUNTIF('903'!AA30:AU30,"A")</f>
        <v>0</v>
      </c>
      <c r="N30" s="126">
        <f>COUNTIF('903'!AA30:AU30,"R")</f>
        <v>0</v>
      </c>
      <c r="O30" s="126">
        <f>COUNTIF('903'!AA30:AU30,"R1")</f>
        <v>0</v>
      </c>
      <c r="P30" s="126">
        <f>COUNTIF('903'!AA30:AU30,"E")</f>
        <v>0</v>
      </c>
      <c r="Q30" s="126">
        <f>COUNTIF('903'!AA30:AU30,"U")</f>
        <v>0</v>
      </c>
      <c r="R30" s="126">
        <f t="shared" si="0"/>
        <v>1</v>
      </c>
      <c r="S30" s="126">
        <f t="shared" si="1"/>
        <v>0</v>
      </c>
      <c r="T30" s="126">
        <f t="shared" si="2"/>
        <v>1</v>
      </c>
      <c r="U30" s="126">
        <f t="shared" si="3"/>
        <v>0</v>
      </c>
      <c r="V30" s="126">
        <f t="shared" si="4"/>
        <v>0</v>
      </c>
      <c r="W30" s="87">
        <f>COUNTIF('903'!AV30:BQ30,"A")</f>
        <v>0</v>
      </c>
      <c r="X30" s="87">
        <f>COUNTIF('903'!AV30:BQ30,"R")</f>
        <v>0</v>
      </c>
      <c r="Y30" s="97">
        <f>COUNTIF('903'!AV30:BQ30,"R1")</f>
        <v>0</v>
      </c>
      <c r="Z30" s="97">
        <f>COUNTIF('903'!AV30:BQ30,"E")</f>
        <v>0</v>
      </c>
      <c r="AA30" s="98">
        <f>COUNTIF('903'!AV30:BQ30,"U")</f>
        <v>0</v>
      </c>
      <c r="AB30" s="98">
        <f>COUNTIF('903'!AV30:BQ30,"AJ")</f>
        <v>0</v>
      </c>
      <c r="AC30" s="87">
        <f>COUNTIF('903'!BR30:CN30,"A")</f>
        <v>0</v>
      </c>
      <c r="AD30" s="87">
        <f>COUNTIF('903'!BR30:CN30,"R")</f>
        <v>0</v>
      </c>
      <c r="AE30" s="97">
        <f>COUNTIF('903'!BR30:CN30,"R1")</f>
        <v>0</v>
      </c>
      <c r="AF30" s="97">
        <f>COUNTIF('903'!BR30:CN30,"E")</f>
        <v>0</v>
      </c>
      <c r="AG30" s="98">
        <f>COUNTIF('903'!BR30:CN30,"U")</f>
        <v>0</v>
      </c>
      <c r="AH30" s="98">
        <f>COUNTIF('903'!BR30:CN30,"AJ")</f>
        <v>0</v>
      </c>
      <c r="AI30" s="87">
        <f>COUNTIF('903'!CO30:CX30,"A")</f>
        <v>0</v>
      </c>
      <c r="AJ30" s="87">
        <f>COUNTIF('903'!CO30:CX30,"R")</f>
        <v>0</v>
      </c>
      <c r="AK30" s="97">
        <f>COUNTIF('903'!CO30:CX30,"R1")</f>
        <v>0</v>
      </c>
      <c r="AL30" s="97">
        <f>COUNTIF('903'!CO30:CX30,"E")</f>
        <v>0</v>
      </c>
      <c r="AM30" s="98">
        <f>COUNTIF('903'!CO30:CX30,"U")</f>
        <v>0</v>
      </c>
      <c r="AN30" s="98">
        <f>COUNTIF('903'!CO30:CX30,"AJ")</f>
        <v>0</v>
      </c>
      <c r="AO30" s="451">
        <f t="shared" si="10"/>
        <v>0</v>
      </c>
      <c r="AP30" s="452">
        <f t="shared" si="11"/>
        <v>0</v>
      </c>
      <c r="AQ30" s="452">
        <f t="shared" si="12"/>
        <v>0</v>
      </c>
      <c r="AR30" s="452">
        <f t="shared" si="13"/>
        <v>0</v>
      </c>
      <c r="AS30" s="453">
        <f t="shared" si="14"/>
        <v>0</v>
      </c>
    </row>
    <row r="31" spans="2:45" ht="15" customHeight="1" thickBot="1" x14ac:dyDescent="0.3">
      <c r="B31" s="123" t="s">
        <v>676</v>
      </c>
      <c r="C31" s="126">
        <f>COUNTIF('903'!C31:F31,"A")</f>
        <v>0</v>
      </c>
      <c r="D31" s="126">
        <f>COUNTIF('903'!C31:F31,"R")</f>
        <v>0</v>
      </c>
      <c r="E31" s="126">
        <f>COUNTIF('903'!C31:F31,"R1")</f>
        <v>0</v>
      </c>
      <c r="F31" s="126">
        <f>COUNTIF('903'!C31:F31,"E")</f>
        <v>0</v>
      </c>
      <c r="G31" s="126">
        <f>COUNTIF('903'!C31:F31,"U")</f>
        <v>0</v>
      </c>
      <c r="H31" s="126">
        <f>COUNTIF('903'!G31:Z31,"A")</f>
        <v>0</v>
      </c>
      <c r="I31" s="126">
        <f>COUNTIF('903'!G31:Z31,"R")</f>
        <v>0</v>
      </c>
      <c r="J31" s="126">
        <f>COUNTIF('903'!G31:Z31,"R1")</f>
        <v>1</v>
      </c>
      <c r="K31" s="126">
        <f>COUNTIF('903'!G31:Z31,"E")</f>
        <v>0</v>
      </c>
      <c r="L31" s="126">
        <f>COUNTIF('903'!G31:Z31,"U")</f>
        <v>0</v>
      </c>
      <c r="M31" s="126">
        <f>COUNTIF('903'!AA31:AU31,"A")</f>
        <v>0</v>
      </c>
      <c r="N31" s="126">
        <f>COUNTIF('903'!AA31:AU31,"R")</f>
        <v>0</v>
      </c>
      <c r="O31" s="126">
        <f>COUNTIF('903'!AA31:AU31,"R1")</f>
        <v>0</v>
      </c>
      <c r="P31" s="126">
        <f>COUNTIF('903'!AA31:AU31,"E")</f>
        <v>0</v>
      </c>
      <c r="Q31" s="126">
        <f>COUNTIF('903'!AA31:AU31,"U")</f>
        <v>0</v>
      </c>
      <c r="R31" s="126">
        <f t="shared" si="0"/>
        <v>0</v>
      </c>
      <c r="S31" s="126">
        <f t="shared" si="1"/>
        <v>0</v>
      </c>
      <c r="T31" s="126">
        <f t="shared" si="2"/>
        <v>1</v>
      </c>
      <c r="U31" s="126">
        <f t="shared" si="3"/>
        <v>0</v>
      </c>
      <c r="V31" s="126">
        <f t="shared" si="4"/>
        <v>0</v>
      </c>
      <c r="W31" s="87">
        <f>COUNTIF('903'!AV31:BQ31,"A")</f>
        <v>0</v>
      </c>
      <c r="X31" s="87">
        <f>COUNTIF('903'!AV31:BQ31,"R")</f>
        <v>0</v>
      </c>
      <c r="Y31" s="97">
        <f>COUNTIF('903'!AV31:BQ31,"R1")</f>
        <v>0</v>
      </c>
      <c r="Z31" s="97">
        <f>COUNTIF('903'!AV31:BQ31,"E")</f>
        <v>0</v>
      </c>
      <c r="AA31" s="98">
        <f>COUNTIF('903'!AV31:BQ31,"U")</f>
        <v>0</v>
      </c>
      <c r="AB31" s="98">
        <f>COUNTIF('903'!AV31:BQ31,"AJ")</f>
        <v>0</v>
      </c>
      <c r="AC31" s="87">
        <f>COUNTIF('903'!BR31:CN31,"A")</f>
        <v>0</v>
      </c>
      <c r="AD31" s="87">
        <f>COUNTIF('903'!BR31:CN31,"R")</f>
        <v>0</v>
      </c>
      <c r="AE31" s="97">
        <f>COUNTIF('903'!BR31:CN31,"R1")</f>
        <v>0</v>
      </c>
      <c r="AF31" s="97">
        <f>COUNTIF('903'!BR31:CN31,"E")</f>
        <v>0</v>
      </c>
      <c r="AG31" s="98">
        <f>COUNTIF('903'!BR31:CN31,"U")</f>
        <v>0</v>
      </c>
      <c r="AH31" s="98">
        <f>COUNTIF('903'!BR31:CN31,"AJ")</f>
        <v>0</v>
      </c>
      <c r="AI31" s="87">
        <f>COUNTIF('903'!CO31:CX31,"A")</f>
        <v>0</v>
      </c>
      <c r="AJ31" s="87">
        <f>COUNTIF('903'!CO31:CX31,"R")</f>
        <v>0</v>
      </c>
      <c r="AK31" s="97">
        <f>COUNTIF('903'!CO31:CX31,"R1")</f>
        <v>0</v>
      </c>
      <c r="AL31" s="97">
        <f>COUNTIF('903'!CO31:CX31,"E")</f>
        <v>0</v>
      </c>
      <c r="AM31" s="98">
        <f>COUNTIF('903'!CO31:CX31,"U")</f>
        <v>0</v>
      </c>
      <c r="AN31" s="98">
        <f>COUNTIF('903'!CO31:CX31,"AJ")</f>
        <v>0</v>
      </c>
      <c r="AO31" s="451">
        <f t="shared" si="10"/>
        <v>0</v>
      </c>
      <c r="AP31" s="452">
        <f t="shared" si="11"/>
        <v>0</v>
      </c>
      <c r="AQ31" s="452">
        <f t="shared" si="12"/>
        <v>0</v>
      </c>
      <c r="AR31" s="452">
        <f t="shared" si="13"/>
        <v>0</v>
      </c>
      <c r="AS31" s="453">
        <f t="shared" si="14"/>
        <v>0</v>
      </c>
    </row>
    <row r="32" spans="2:45" ht="15" customHeight="1" thickBot="1" x14ac:dyDescent="0.3">
      <c r="B32" s="123" t="s">
        <v>427</v>
      </c>
      <c r="C32" s="126">
        <f>COUNTIF('903'!C32:F32,"A")</f>
        <v>0</v>
      </c>
      <c r="D32" s="126">
        <f>COUNTIF('903'!C32:F32,"R")</f>
        <v>0</v>
      </c>
      <c r="E32" s="126">
        <f>COUNTIF('903'!C32:F32,"R1")</f>
        <v>0</v>
      </c>
      <c r="F32" s="126">
        <f>COUNTIF('903'!C32:F32,"E")</f>
        <v>0</v>
      </c>
      <c r="G32" s="126">
        <f>COUNTIF('903'!C32:F32,"U")</f>
        <v>0</v>
      </c>
      <c r="H32" s="126">
        <f>COUNTIF('903'!G32:Z32,"A")</f>
        <v>0</v>
      </c>
      <c r="I32" s="126">
        <f>COUNTIF('903'!G32:Z32,"R")</f>
        <v>1</v>
      </c>
      <c r="J32" s="126">
        <f>COUNTIF('903'!G32:Z32,"R1")</f>
        <v>1</v>
      </c>
      <c r="K32" s="126">
        <f>COUNTIF('903'!G32:Z32,"E")</f>
        <v>0</v>
      </c>
      <c r="L32" s="126">
        <f>COUNTIF('903'!G32:Z32,"U")</f>
        <v>1</v>
      </c>
      <c r="M32" s="126">
        <f>COUNTIF('903'!AA32:AU32,"A")</f>
        <v>0</v>
      </c>
      <c r="N32" s="126">
        <f>COUNTIF('903'!AA32:AU32,"R")</f>
        <v>2</v>
      </c>
      <c r="O32" s="126">
        <f>COUNTIF('903'!AA32:AU32,"R1")</f>
        <v>0</v>
      </c>
      <c r="P32" s="126">
        <f>COUNTIF('903'!AA32:AU32,"E")</f>
        <v>0</v>
      </c>
      <c r="Q32" s="126">
        <f>COUNTIF('903'!AA32:AU32,"U")</f>
        <v>0</v>
      </c>
      <c r="R32" s="126">
        <f t="shared" si="0"/>
        <v>0</v>
      </c>
      <c r="S32" s="126">
        <f t="shared" si="1"/>
        <v>3</v>
      </c>
      <c r="T32" s="126">
        <f t="shared" si="2"/>
        <v>1</v>
      </c>
      <c r="U32" s="126">
        <f t="shared" si="3"/>
        <v>0</v>
      </c>
      <c r="V32" s="126">
        <f t="shared" si="4"/>
        <v>1</v>
      </c>
      <c r="W32" s="87">
        <f>COUNTIF('903'!AV32:BQ32,"A")</f>
        <v>1</v>
      </c>
      <c r="X32" s="87">
        <f>COUNTIF('903'!AV32:BQ32,"R")</f>
        <v>0</v>
      </c>
      <c r="Y32" s="97">
        <f>COUNTIF('903'!AV32:BQ32,"R1")</f>
        <v>0</v>
      </c>
      <c r="Z32" s="97">
        <f>COUNTIF('903'!AV32:BQ32,"E")</f>
        <v>1</v>
      </c>
      <c r="AA32" s="98">
        <f>COUNTIF('903'!AV32:BQ32,"U")</f>
        <v>0</v>
      </c>
      <c r="AB32" s="98">
        <f>COUNTIF('903'!AV32:BQ32,"AJ")</f>
        <v>0</v>
      </c>
      <c r="AC32" s="87">
        <f>COUNTIF('903'!BR32:CN32,"A")</f>
        <v>0</v>
      </c>
      <c r="AD32" s="87">
        <f>COUNTIF('903'!BR32:CN32,"R")</f>
        <v>0</v>
      </c>
      <c r="AE32" s="97">
        <f>COUNTIF('903'!BR32:CN32,"R1")</f>
        <v>0</v>
      </c>
      <c r="AF32" s="97">
        <f>COUNTIF('903'!BR32:CN32,"E")</f>
        <v>0</v>
      </c>
      <c r="AG32" s="98">
        <f>COUNTIF('903'!BR32:CN32,"U")</f>
        <v>0</v>
      </c>
      <c r="AH32" s="98">
        <f>COUNTIF('903'!BR32:CN32,"AJ")</f>
        <v>0</v>
      </c>
      <c r="AI32" s="87">
        <f>COUNTIF('903'!CO32:CX32,"A")</f>
        <v>0</v>
      </c>
      <c r="AJ32" s="87">
        <f>COUNTIF('903'!CO32:CX32,"R")</f>
        <v>0</v>
      </c>
      <c r="AK32" s="97">
        <f>COUNTIF('903'!CO32:CX32,"R1")</f>
        <v>0</v>
      </c>
      <c r="AL32" s="97">
        <f>COUNTIF('903'!CO32:CX32,"E")</f>
        <v>0</v>
      </c>
      <c r="AM32" s="98">
        <f>COUNTIF('903'!CO32:CX32,"U")</f>
        <v>0</v>
      </c>
      <c r="AN32" s="98">
        <f>COUNTIF('903'!CO32:CX32,"AJ")</f>
        <v>0</v>
      </c>
      <c r="AO32" s="451">
        <f t="shared" si="10"/>
        <v>1</v>
      </c>
      <c r="AP32" s="452">
        <f t="shared" si="11"/>
        <v>0</v>
      </c>
      <c r="AQ32" s="452">
        <f t="shared" si="12"/>
        <v>0</v>
      </c>
      <c r="AR32" s="452">
        <f t="shared" si="13"/>
        <v>1</v>
      </c>
      <c r="AS32" s="453">
        <f t="shared" si="14"/>
        <v>0</v>
      </c>
    </row>
    <row r="33" spans="2:45" ht="15" customHeight="1" thickBot="1" x14ac:dyDescent="0.3">
      <c r="B33" s="153" t="s">
        <v>428</v>
      </c>
      <c r="C33" s="126">
        <f>COUNTIF('903'!C33:F33,"A")</f>
        <v>0</v>
      </c>
      <c r="D33" s="126">
        <f>COUNTIF('903'!C33:F33,"R")</f>
        <v>0</v>
      </c>
      <c r="E33" s="126">
        <f>COUNTIF('903'!C33:F33,"R1")</f>
        <v>0</v>
      </c>
      <c r="F33" s="126">
        <f>COUNTIF('903'!C33:F33,"E")</f>
        <v>0</v>
      </c>
      <c r="G33" s="126">
        <f>COUNTIF('903'!C33:F33,"U")</f>
        <v>0</v>
      </c>
      <c r="H33" s="126">
        <f>COUNTIF('903'!G33:Z33,"A")</f>
        <v>2</v>
      </c>
      <c r="I33" s="126">
        <f>COUNTIF('903'!G33:Z33,"R")</f>
        <v>0</v>
      </c>
      <c r="J33" s="126">
        <f>COUNTIF('903'!G33:Z33,"R1")</f>
        <v>1</v>
      </c>
      <c r="K33" s="126">
        <f>COUNTIF('903'!G33:Z33,"E")</f>
        <v>0</v>
      </c>
      <c r="L33" s="126">
        <f>COUNTIF('903'!G33:Z33,"U")</f>
        <v>0</v>
      </c>
      <c r="M33" s="126">
        <f>COUNTIF('903'!AA33:AU33,"A")</f>
        <v>0</v>
      </c>
      <c r="N33" s="126">
        <f>COUNTIF('903'!AA33:AU33,"R")</f>
        <v>0</v>
      </c>
      <c r="O33" s="126">
        <f>COUNTIF('903'!AA33:AU33,"R1")</f>
        <v>0</v>
      </c>
      <c r="P33" s="126">
        <f>COUNTIF('903'!AA33:AU33,"E")</f>
        <v>0</v>
      </c>
      <c r="Q33" s="126">
        <f>COUNTIF('903'!AA33:AU33,"U")</f>
        <v>0</v>
      </c>
      <c r="R33" s="126">
        <f t="shared" si="0"/>
        <v>2</v>
      </c>
      <c r="S33" s="126">
        <f t="shared" si="1"/>
        <v>0</v>
      </c>
      <c r="T33" s="126">
        <f t="shared" si="2"/>
        <v>1</v>
      </c>
      <c r="U33" s="126">
        <f t="shared" si="3"/>
        <v>0</v>
      </c>
      <c r="V33" s="126">
        <f t="shared" si="4"/>
        <v>0</v>
      </c>
      <c r="W33" s="87">
        <f>COUNTIF('903'!AV33:BQ33,"A")</f>
        <v>0</v>
      </c>
      <c r="X33" s="87">
        <f>COUNTIF('903'!AV33:BQ33,"R")</f>
        <v>0</v>
      </c>
      <c r="Y33" s="97">
        <f>COUNTIF('903'!AV33:BQ33,"R1")</f>
        <v>0</v>
      </c>
      <c r="Z33" s="97">
        <f>COUNTIF('903'!AV33:BQ33,"E")</f>
        <v>0</v>
      </c>
      <c r="AA33" s="98">
        <f>COUNTIF('903'!AV33:BQ33,"U")</f>
        <v>0</v>
      </c>
      <c r="AB33" s="98">
        <f>COUNTIF('903'!AV33:BQ33,"AJ")</f>
        <v>0</v>
      </c>
      <c r="AC33" s="87">
        <f>COUNTIF('903'!BR33:CN33,"A")</f>
        <v>0</v>
      </c>
      <c r="AD33" s="87">
        <f>COUNTIF('903'!BR33:CN33,"R")</f>
        <v>0</v>
      </c>
      <c r="AE33" s="97">
        <f>COUNTIF('903'!BR33:CN33,"R1")</f>
        <v>0</v>
      </c>
      <c r="AF33" s="97">
        <f>COUNTIF('903'!BR33:CN33,"E")</f>
        <v>0</v>
      </c>
      <c r="AG33" s="98">
        <f>COUNTIF('903'!BR33:CN33,"U")</f>
        <v>0</v>
      </c>
      <c r="AH33" s="98">
        <f>COUNTIF('903'!BR33:CN33,"AJ")</f>
        <v>0</v>
      </c>
      <c r="AI33" s="87">
        <f>COUNTIF('903'!CO33:CX33,"A")</f>
        <v>0</v>
      </c>
      <c r="AJ33" s="87">
        <f>COUNTIF('903'!CO33:CX33,"R")</f>
        <v>0</v>
      </c>
      <c r="AK33" s="97">
        <f>COUNTIF('903'!CO33:CX33,"R1")</f>
        <v>0</v>
      </c>
      <c r="AL33" s="97">
        <f>COUNTIF('903'!CO33:CX33,"E")</f>
        <v>0</v>
      </c>
      <c r="AM33" s="98">
        <f>COUNTIF('903'!CO33:CX33,"U")</f>
        <v>0</v>
      </c>
      <c r="AN33" s="98">
        <f>COUNTIF('903'!CO33:CX33,"AJ")</f>
        <v>0</v>
      </c>
      <c r="AO33" s="451">
        <f t="shared" si="10"/>
        <v>0</v>
      </c>
      <c r="AP33" s="452">
        <f t="shared" si="11"/>
        <v>0</v>
      </c>
      <c r="AQ33" s="452">
        <f t="shared" si="12"/>
        <v>0</v>
      </c>
      <c r="AR33" s="452">
        <f t="shared" si="13"/>
        <v>0</v>
      </c>
      <c r="AS33" s="453">
        <f t="shared" si="14"/>
        <v>0</v>
      </c>
    </row>
    <row r="34" spans="2:45" ht="15" customHeight="1" thickBot="1" x14ac:dyDescent="0.3">
      <c r="B34" s="132" t="s">
        <v>429</v>
      </c>
      <c r="C34" s="126">
        <f>COUNTIF('903'!C34:F34,"A")</f>
        <v>0</v>
      </c>
      <c r="D34" s="126">
        <f>COUNTIF('903'!C34:F34,"R")</f>
        <v>0</v>
      </c>
      <c r="E34" s="126">
        <f>COUNTIF('903'!C34:F34,"R1")</f>
        <v>0</v>
      </c>
      <c r="F34" s="126">
        <f>COUNTIF('903'!C34:F34,"E")</f>
        <v>0</v>
      </c>
      <c r="G34" s="126">
        <f>COUNTIF('903'!C34:F34,"U")</f>
        <v>0</v>
      </c>
      <c r="H34" s="126">
        <f>COUNTIF('903'!G34:Z34,"A")</f>
        <v>0</v>
      </c>
      <c r="I34" s="126">
        <f>COUNTIF('903'!G34:Z34,"R")</f>
        <v>0</v>
      </c>
      <c r="J34" s="126">
        <f>COUNTIF('903'!G34:Z34,"R1")</f>
        <v>0</v>
      </c>
      <c r="K34" s="126">
        <f>COUNTIF('903'!G34:Z34,"E")</f>
        <v>0</v>
      </c>
      <c r="L34" s="126">
        <f>COUNTIF('903'!G34:Z34,"U")</f>
        <v>0</v>
      </c>
      <c r="M34" s="126">
        <f>COUNTIF('903'!AA34:AU34,"A")</f>
        <v>0</v>
      </c>
      <c r="N34" s="126">
        <f>COUNTIF('903'!AA34:AU34,"R")</f>
        <v>0</v>
      </c>
      <c r="O34" s="126">
        <f>COUNTIF('903'!AA34:AU34,"R1")</f>
        <v>0</v>
      </c>
      <c r="P34" s="126">
        <f>COUNTIF('903'!AA34:AU34,"E")</f>
        <v>0</v>
      </c>
      <c r="Q34" s="126">
        <f>COUNTIF('903'!AA34:AU34,"U")</f>
        <v>0</v>
      </c>
      <c r="R34" s="126">
        <f t="shared" si="0"/>
        <v>0</v>
      </c>
      <c r="S34" s="126">
        <f t="shared" si="1"/>
        <v>0</v>
      </c>
      <c r="T34" s="126">
        <f t="shared" si="2"/>
        <v>0</v>
      </c>
      <c r="U34" s="126">
        <f t="shared" si="3"/>
        <v>0</v>
      </c>
      <c r="V34" s="126">
        <f t="shared" si="4"/>
        <v>0</v>
      </c>
      <c r="W34" s="87">
        <f>COUNTIF('903'!AV34:BQ34,"A")</f>
        <v>0</v>
      </c>
      <c r="X34" s="87">
        <f>COUNTIF('903'!AV34:BQ34,"R")</f>
        <v>0</v>
      </c>
      <c r="Y34" s="97">
        <f>COUNTIF('903'!AV34:BQ34,"R1")</f>
        <v>0</v>
      </c>
      <c r="Z34" s="97">
        <f>COUNTIF('903'!AV34:BQ34,"E")</f>
        <v>0</v>
      </c>
      <c r="AA34" s="98">
        <f>COUNTIF('903'!AV34:BQ34,"U")</f>
        <v>0</v>
      </c>
      <c r="AB34" s="98">
        <f>COUNTIF('903'!AV34:BQ34,"AJ")</f>
        <v>0</v>
      </c>
      <c r="AC34" s="87">
        <f>COUNTIF('903'!BR34:CN34,"A")</f>
        <v>0</v>
      </c>
      <c r="AD34" s="87">
        <f>COUNTIF('903'!BR34:CN34,"R")</f>
        <v>0</v>
      </c>
      <c r="AE34" s="97">
        <f>COUNTIF('903'!BR34:CN34,"R1")</f>
        <v>0</v>
      </c>
      <c r="AF34" s="97">
        <f>COUNTIF('903'!BR34:CN34,"E")</f>
        <v>0</v>
      </c>
      <c r="AG34" s="98">
        <f>COUNTIF('903'!BR34:CN34,"U")</f>
        <v>0</v>
      </c>
      <c r="AH34" s="98">
        <f>COUNTIF('903'!BR34:CN34,"AJ")</f>
        <v>0</v>
      </c>
      <c r="AI34" s="87">
        <f>COUNTIF('903'!CO34:CX34,"A")</f>
        <v>0</v>
      </c>
      <c r="AJ34" s="87">
        <f>COUNTIF('903'!CO34:CX34,"R")</f>
        <v>0</v>
      </c>
      <c r="AK34" s="97">
        <f>COUNTIF('903'!CO34:CX34,"R1")</f>
        <v>0</v>
      </c>
      <c r="AL34" s="97">
        <f>COUNTIF('903'!CO34:CX34,"E")</f>
        <v>0</v>
      </c>
      <c r="AM34" s="98">
        <f>COUNTIF('903'!CO34:CX34,"U")</f>
        <v>0</v>
      </c>
      <c r="AN34" s="98">
        <f>COUNTIF('903'!CO34:CX34,"AJ")</f>
        <v>0</v>
      </c>
      <c r="AO34" s="451">
        <f t="shared" si="10"/>
        <v>0</v>
      </c>
      <c r="AP34" s="452">
        <f t="shared" si="11"/>
        <v>0</v>
      </c>
      <c r="AQ34" s="452">
        <f t="shared" si="12"/>
        <v>0</v>
      </c>
      <c r="AR34" s="452">
        <f t="shared" si="13"/>
        <v>0</v>
      </c>
      <c r="AS34" s="453">
        <f t="shared" si="14"/>
        <v>0</v>
      </c>
    </row>
    <row r="35" spans="2:45" ht="15" customHeight="1" thickBot="1" x14ac:dyDescent="0.3">
      <c r="B35" s="146" t="s">
        <v>430</v>
      </c>
      <c r="C35" s="126">
        <f>COUNTIF('903'!C35:F35,"A")</f>
        <v>0</v>
      </c>
      <c r="D35" s="126">
        <f>COUNTIF('903'!C35:F35,"R")</f>
        <v>0</v>
      </c>
      <c r="E35" s="126">
        <f>COUNTIF('903'!C35:F35,"R1")</f>
        <v>0</v>
      </c>
      <c r="F35" s="126">
        <f>COUNTIF('903'!C35:F35,"E")</f>
        <v>0</v>
      </c>
      <c r="G35" s="126">
        <f>COUNTIF('903'!C35:F35,"U")</f>
        <v>0</v>
      </c>
      <c r="H35" s="126">
        <f>COUNTIF('903'!G35:Z35,"A")</f>
        <v>0</v>
      </c>
      <c r="I35" s="126">
        <f>COUNTIF('903'!G35:Z35,"R")</f>
        <v>0</v>
      </c>
      <c r="J35" s="126">
        <f>COUNTIF('903'!G35:Z35,"R1")</f>
        <v>0</v>
      </c>
      <c r="K35" s="126">
        <f>COUNTIF('903'!G35:Z35,"E")</f>
        <v>0</v>
      </c>
      <c r="L35" s="126">
        <f>COUNTIF('903'!G35:Z35,"U")</f>
        <v>0</v>
      </c>
      <c r="M35" s="126">
        <f>COUNTIF('903'!AA35:AU35,"A")</f>
        <v>0</v>
      </c>
      <c r="N35" s="126">
        <f>COUNTIF('903'!AA35:AU35,"R")</f>
        <v>0</v>
      </c>
      <c r="O35" s="126">
        <f>COUNTIF('903'!AA35:AU35,"R1")</f>
        <v>0</v>
      </c>
      <c r="P35" s="126">
        <f>COUNTIF('903'!AA35:AU35,"E")</f>
        <v>0</v>
      </c>
      <c r="Q35" s="126">
        <f>COUNTIF('903'!AA35:AU35,"U")</f>
        <v>0</v>
      </c>
      <c r="R35" s="126">
        <f t="shared" si="0"/>
        <v>0</v>
      </c>
      <c r="S35" s="126">
        <f t="shared" si="1"/>
        <v>0</v>
      </c>
      <c r="T35" s="126">
        <f t="shared" si="2"/>
        <v>0</v>
      </c>
      <c r="U35" s="126">
        <f t="shared" si="3"/>
        <v>0</v>
      </c>
      <c r="V35" s="126">
        <f t="shared" si="4"/>
        <v>0</v>
      </c>
      <c r="W35" s="87">
        <f>COUNTIF('903'!AV35:BQ35,"A")</f>
        <v>0</v>
      </c>
      <c r="X35" s="87">
        <f>COUNTIF('903'!AV35:BQ35,"R")</f>
        <v>0</v>
      </c>
      <c r="Y35" s="97">
        <f>COUNTIF('903'!AV35:BQ35,"R1")</f>
        <v>1</v>
      </c>
      <c r="Z35" s="97">
        <f>COUNTIF('903'!AV35:BQ35,"E")</f>
        <v>0</v>
      </c>
      <c r="AA35" s="98">
        <f>COUNTIF('903'!AV35:BQ35,"U")</f>
        <v>0</v>
      </c>
      <c r="AB35" s="98">
        <f>COUNTIF('903'!AV35:BQ35,"AJ")</f>
        <v>0</v>
      </c>
      <c r="AC35" s="87">
        <f>COUNTIF('903'!BR35:CN35,"A")</f>
        <v>0</v>
      </c>
      <c r="AD35" s="87">
        <f>COUNTIF('903'!BR35:CN35,"R")</f>
        <v>0</v>
      </c>
      <c r="AE35" s="97">
        <f>COUNTIF('903'!BR35:CN35,"R1")</f>
        <v>0</v>
      </c>
      <c r="AF35" s="97">
        <f>COUNTIF('903'!BR35:CN35,"E")</f>
        <v>0</v>
      </c>
      <c r="AG35" s="98">
        <f>COUNTIF('903'!BR35:CN35,"U")</f>
        <v>0</v>
      </c>
      <c r="AH35" s="98">
        <f>COUNTIF('903'!BR35:CN35,"AJ")</f>
        <v>0</v>
      </c>
      <c r="AI35" s="87">
        <f>COUNTIF('903'!CO35:CX35,"A")</f>
        <v>0</v>
      </c>
      <c r="AJ35" s="87">
        <f>COUNTIF('903'!CO35:CX35,"R")</f>
        <v>0</v>
      </c>
      <c r="AK35" s="97">
        <f>COUNTIF('903'!CO35:CX35,"R1")</f>
        <v>0</v>
      </c>
      <c r="AL35" s="97">
        <f>COUNTIF('903'!CO35:CX35,"E")</f>
        <v>0</v>
      </c>
      <c r="AM35" s="98">
        <f>COUNTIF('903'!CO35:CX35,"U")</f>
        <v>0</v>
      </c>
      <c r="AN35" s="98">
        <f>COUNTIF('903'!CO35:CX35,"AJ")</f>
        <v>0</v>
      </c>
      <c r="AO35" s="451">
        <f>SUM(W35,AC35,AI35)</f>
        <v>0</v>
      </c>
      <c r="AP35" s="452">
        <f>SUM(X35,AD35,AJ35)</f>
        <v>0</v>
      </c>
      <c r="AQ35" s="452">
        <f>SUM(Y35,AE35,AK35)</f>
        <v>1</v>
      </c>
      <c r="AR35" s="452">
        <f>SUM(Z35,AF35,AL35)</f>
        <v>0</v>
      </c>
      <c r="AS35" s="453">
        <f>SUM(AA35,AG35,AM35)</f>
        <v>0</v>
      </c>
    </row>
    <row r="36" spans="2:45" ht="15" customHeight="1" thickBot="1" x14ac:dyDescent="0.3">
      <c r="B36" s="153" t="s">
        <v>431</v>
      </c>
      <c r="C36" s="126">
        <f>COUNTIF('903'!C36:F36,"A")</f>
        <v>0</v>
      </c>
      <c r="D36" s="126">
        <f>COUNTIF('903'!C36:F36,"R")</f>
        <v>0</v>
      </c>
      <c r="E36" s="126">
        <f>COUNTIF('903'!C36:F36,"R1")</f>
        <v>0</v>
      </c>
      <c r="F36" s="126">
        <f>COUNTIF('903'!C36:F36,"E")</f>
        <v>0</v>
      </c>
      <c r="G36" s="126">
        <f>COUNTIF('903'!C36:F36,"U")</f>
        <v>0</v>
      </c>
      <c r="H36" s="126">
        <f>COUNTIF('903'!G36:Z36,"A")</f>
        <v>0</v>
      </c>
      <c r="I36" s="126">
        <f>COUNTIF('903'!G36:Z36,"R")</f>
        <v>0</v>
      </c>
      <c r="J36" s="126">
        <f>COUNTIF('903'!G36:Z36,"R1")</f>
        <v>0</v>
      </c>
      <c r="K36" s="126">
        <f>COUNTIF('903'!G36:Z36,"E")</f>
        <v>0</v>
      </c>
      <c r="L36" s="126">
        <f>COUNTIF('903'!G36:Z36,"U")</f>
        <v>0</v>
      </c>
      <c r="M36" s="126">
        <f>COUNTIF('903'!AA36:AU36,"A")</f>
        <v>0</v>
      </c>
      <c r="N36" s="126">
        <f>COUNTIF('903'!AA36:AU36,"R")</f>
        <v>1</v>
      </c>
      <c r="O36" s="126">
        <f>COUNTIF('903'!AA36:AU36,"R1")</f>
        <v>0</v>
      </c>
      <c r="P36" s="126">
        <f>COUNTIF('903'!AA36:AU36,"E")</f>
        <v>0</v>
      </c>
      <c r="Q36" s="126">
        <f>COUNTIF('903'!AA36:AU36,"U")</f>
        <v>0</v>
      </c>
      <c r="R36" s="126">
        <f t="shared" si="0"/>
        <v>0</v>
      </c>
      <c r="S36" s="126">
        <f t="shared" si="1"/>
        <v>1</v>
      </c>
      <c r="T36" s="126">
        <f t="shared" si="2"/>
        <v>0</v>
      </c>
      <c r="U36" s="126">
        <f t="shared" si="3"/>
        <v>0</v>
      </c>
      <c r="V36" s="126">
        <f t="shared" si="4"/>
        <v>0</v>
      </c>
      <c r="W36" s="87">
        <f>COUNTIF('903'!AV36:BQ36,"A")</f>
        <v>0</v>
      </c>
      <c r="X36" s="87">
        <f>COUNTIF('903'!AV36:BQ36,"R")</f>
        <v>0</v>
      </c>
      <c r="Y36" s="97">
        <f>COUNTIF('903'!AV36:BQ36,"R1")</f>
        <v>1</v>
      </c>
      <c r="Z36" s="97">
        <f>COUNTIF('903'!AV36:BQ36,"E")</f>
        <v>0</v>
      </c>
      <c r="AA36" s="98">
        <f>COUNTIF('903'!AV36:BQ36,"U")</f>
        <v>0</v>
      </c>
      <c r="AB36" s="98">
        <f>COUNTIF('903'!AV36:BQ36,"AJ")</f>
        <v>0</v>
      </c>
      <c r="AC36" s="87">
        <f>COUNTIF('903'!BR36:CN36,"A")</f>
        <v>0</v>
      </c>
      <c r="AD36" s="87">
        <f>COUNTIF('903'!BR36:CN36,"R")</f>
        <v>0</v>
      </c>
      <c r="AE36" s="97">
        <f>COUNTIF('903'!BR36:CN36,"R1")</f>
        <v>0</v>
      </c>
      <c r="AF36" s="97">
        <f>COUNTIF('903'!BR36:CN36,"E")</f>
        <v>0</v>
      </c>
      <c r="AG36" s="98">
        <f>COUNTIF('903'!BR36:CN36,"U")</f>
        <v>0</v>
      </c>
      <c r="AH36" s="98">
        <f>COUNTIF('903'!BR36:CN36,"AJ")</f>
        <v>0</v>
      </c>
      <c r="AI36" s="87">
        <f>COUNTIF('903'!CO36:CX36,"A")</f>
        <v>0</v>
      </c>
      <c r="AJ36" s="87">
        <f>COUNTIF('903'!CO36:CX36,"R")</f>
        <v>0</v>
      </c>
      <c r="AK36" s="97">
        <f>COUNTIF('903'!CO36:CX36,"R1")</f>
        <v>0</v>
      </c>
      <c r="AL36" s="97">
        <f>COUNTIF('903'!CO36:CX36,"E")</f>
        <v>0</v>
      </c>
      <c r="AM36" s="98">
        <f>COUNTIF('903'!CO36:CX36,"U")</f>
        <v>0</v>
      </c>
      <c r="AN36" s="98">
        <f>COUNTIF('903'!CO36:CX36,"AJ")</f>
        <v>0</v>
      </c>
      <c r="AO36" s="451">
        <f t="shared" ref="AO36:AO37" si="15">SUM(W36,AC36,AI36)</f>
        <v>0</v>
      </c>
      <c r="AP36" s="452">
        <f t="shared" ref="AP36:AP37" si="16">SUM(X36,AD36,AJ36)</f>
        <v>0</v>
      </c>
      <c r="AQ36" s="452">
        <f t="shared" ref="AQ36:AQ37" si="17">SUM(Y36,AE36,AK36)</f>
        <v>1</v>
      </c>
      <c r="AR36" s="452">
        <f t="shared" ref="AR36:AR37" si="18">SUM(Z36,AF36,AL36)</f>
        <v>0</v>
      </c>
      <c r="AS36" s="453">
        <f t="shared" ref="AS36:AS37" si="19">SUM(AA36,AG36,AM36)</f>
        <v>0</v>
      </c>
    </row>
    <row r="37" spans="2:45" ht="15" customHeight="1" x14ac:dyDescent="0.25">
      <c r="B37" s="153" t="s">
        <v>432</v>
      </c>
      <c r="C37" s="126">
        <f>COUNTIF('903'!C37:F37,"A")</f>
        <v>0</v>
      </c>
      <c r="D37" s="126">
        <f>COUNTIF('903'!C37:F37,"R")</f>
        <v>0</v>
      </c>
      <c r="E37" s="126">
        <f>COUNTIF('903'!C37:F37,"R1")</f>
        <v>0</v>
      </c>
      <c r="F37" s="126">
        <f>COUNTIF('903'!C37:F37,"E")</f>
        <v>0</v>
      </c>
      <c r="G37" s="126">
        <f>COUNTIF('903'!C37:F37,"U")</f>
        <v>0</v>
      </c>
      <c r="H37" s="126">
        <f>COUNTIF('903'!G37:Z37,"A")</f>
        <v>0</v>
      </c>
      <c r="I37" s="126">
        <f>COUNTIF('903'!G37:Z37,"R")</f>
        <v>0</v>
      </c>
      <c r="J37" s="126">
        <f>COUNTIF('903'!G37:Z37,"R1")</f>
        <v>0</v>
      </c>
      <c r="K37" s="126">
        <f>COUNTIF('903'!G37:Z37,"E")</f>
        <v>0</v>
      </c>
      <c r="L37" s="126">
        <f>COUNTIF('903'!G37:Z37,"U")</f>
        <v>0</v>
      </c>
      <c r="M37" s="126">
        <f>COUNTIF('903'!AA37:AU37,"A")</f>
        <v>0</v>
      </c>
      <c r="N37" s="126">
        <f>COUNTIF('903'!AA37:AU37,"R")</f>
        <v>1</v>
      </c>
      <c r="O37" s="126">
        <f>COUNTIF('903'!AA37:AU37,"R1")</f>
        <v>0</v>
      </c>
      <c r="P37" s="126">
        <f>COUNTIF('903'!AA37:AU37,"E")</f>
        <v>0</v>
      </c>
      <c r="Q37" s="126">
        <f>COUNTIF('903'!AA37:AU37,"U")</f>
        <v>0</v>
      </c>
      <c r="R37" s="126">
        <f t="shared" si="0"/>
        <v>0</v>
      </c>
      <c r="S37" s="126">
        <f t="shared" si="1"/>
        <v>1</v>
      </c>
      <c r="T37" s="126">
        <f t="shared" si="2"/>
        <v>0</v>
      </c>
      <c r="U37" s="126">
        <f t="shared" si="3"/>
        <v>0</v>
      </c>
      <c r="V37" s="126">
        <f t="shared" si="4"/>
        <v>0</v>
      </c>
      <c r="W37" s="87">
        <f>COUNTIF('903'!AV37:BQ37,"A")</f>
        <v>0</v>
      </c>
      <c r="X37" s="87">
        <f>COUNTIF('903'!AV37:BQ37,"R")</f>
        <v>0</v>
      </c>
      <c r="Y37" s="97">
        <f>COUNTIF('903'!AV37:BQ37,"R1")</f>
        <v>0</v>
      </c>
      <c r="Z37" s="97">
        <f>COUNTIF('903'!AV37:BQ37,"E")</f>
        <v>0</v>
      </c>
      <c r="AA37" s="98">
        <f>COUNTIF('903'!AV37:BQ37,"U")</f>
        <v>0</v>
      </c>
      <c r="AB37" s="98">
        <f>COUNTIF('903'!AV37:BQ37,"AJ")</f>
        <v>0</v>
      </c>
      <c r="AC37" s="87">
        <f>COUNTIF('903'!BR37:CN37,"A")</f>
        <v>0</v>
      </c>
      <c r="AD37" s="87">
        <f>COUNTIF('903'!BR37:CN37,"R")</f>
        <v>0</v>
      </c>
      <c r="AE37" s="97">
        <f>COUNTIF('903'!BR37:CN37,"R1")</f>
        <v>0</v>
      </c>
      <c r="AF37" s="97">
        <f>COUNTIF('903'!BR37:CN37,"E")</f>
        <v>0</v>
      </c>
      <c r="AG37" s="98">
        <f>COUNTIF('903'!BR37:CN37,"U")</f>
        <v>0</v>
      </c>
      <c r="AH37" s="98">
        <f>COUNTIF('903'!BR37:CN37,"AJ")</f>
        <v>0</v>
      </c>
      <c r="AI37" s="87">
        <f>COUNTIF('903'!CO37:CX37,"A")</f>
        <v>0</v>
      </c>
      <c r="AJ37" s="87">
        <f>COUNTIF('903'!CO37:CX37,"R")</f>
        <v>0</v>
      </c>
      <c r="AK37" s="97">
        <f>COUNTIF('903'!CO37:CX37,"R1")</f>
        <v>0</v>
      </c>
      <c r="AL37" s="97">
        <f>COUNTIF('903'!CO37:CX37,"E")</f>
        <v>0</v>
      </c>
      <c r="AM37" s="98">
        <f>COUNTIF('903'!CO37:CX37,"U")</f>
        <v>0</v>
      </c>
      <c r="AN37" s="98">
        <f>COUNTIF('903'!CO37:CX37,"AJ")</f>
        <v>0</v>
      </c>
      <c r="AO37" s="451">
        <f t="shared" si="15"/>
        <v>0</v>
      </c>
      <c r="AP37" s="452">
        <f t="shared" si="16"/>
        <v>0</v>
      </c>
      <c r="AQ37" s="452">
        <f t="shared" si="17"/>
        <v>0</v>
      </c>
      <c r="AR37" s="452">
        <f t="shared" si="18"/>
        <v>0</v>
      </c>
      <c r="AS37" s="453">
        <f t="shared" si="19"/>
        <v>0</v>
      </c>
    </row>
    <row r="38" spans="2:45" x14ac:dyDescent="0.25">
      <c r="R38" s="461">
        <f>SUM(R4:R37)</f>
        <v>19</v>
      </c>
      <c r="S38" s="461">
        <f>SUM(S4:S37)</f>
        <v>40</v>
      </c>
      <c r="T38" s="461">
        <f>SUM(T4:T37)</f>
        <v>36</v>
      </c>
      <c r="U38" s="461">
        <f>SUM(U4:U37)</f>
        <v>0</v>
      </c>
      <c r="V38" s="461">
        <f>SUM(V4:V37)</f>
        <v>2</v>
      </c>
      <c r="AO38" s="464">
        <f>SUM(AO4:AO37)</f>
        <v>12</v>
      </c>
      <c r="AP38" s="465">
        <f>SUM(AP4:AP37)</f>
        <v>5</v>
      </c>
      <c r="AQ38" s="465">
        <f>SUM(AQ4:AQ37)</f>
        <v>28</v>
      </c>
      <c r="AR38" s="465">
        <f>SUM(AR4:AR37)</f>
        <v>5</v>
      </c>
      <c r="AS38" s="466">
        <f>SUM(AS4:AS37)</f>
        <v>0</v>
      </c>
    </row>
    <row r="39" spans="2:45" s="133" customFormat="1" x14ac:dyDescent="0.25">
      <c r="B39" s="133" t="s">
        <v>697</v>
      </c>
      <c r="C39" s="133" t="s">
        <v>699</v>
      </c>
      <c r="J39" s="133" t="s">
        <v>701</v>
      </c>
    </row>
    <row r="40" spans="2:45" s="133" customFormat="1" x14ac:dyDescent="0.25">
      <c r="B40" s="133" t="s">
        <v>698</v>
      </c>
      <c r="C40" s="133" t="s">
        <v>700</v>
      </c>
    </row>
  </sheetData>
  <mergeCells count="5">
    <mergeCell ref="C2:G2"/>
    <mergeCell ref="H2:L2"/>
    <mergeCell ref="M2:Q2"/>
    <mergeCell ref="R2:V2"/>
    <mergeCell ref="AO2:AS2"/>
  </mergeCells>
  <pageMargins left="0.25" right="0.25" top="0.75" bottom="0.75" header="0.3" footer="0.3"/>
  <pageSetup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42"/>
  <sheetViews>
    <sheetView topLeftCell="A20" zoomScale="70" zoomScaleNormal="70" workbookViewId="0">
      <selection activeCell="AR21" sqref="AR21"/>
    </sheetView>
  </sheetViews>
  <sheetFormatPr baseColWidth="10" defaultRowHeight="15" x14ac:dyDescent="0.25"/>
  <cols>
    <col min="1" max="1" width="3.85546875" style="133" customWidth="1"/>
    <col min="2" max="2" width="32.5703125" style="133" customWidth="1"/>
    <col min="3" max="19" width="3.28515625" style="133" customWidth="1"/>
    <col min="20" max="20" width="3.7109375" style="133" customWidth="1"/>
    <col min="21" max="42" width="3.28515625" style="133" customWidth="1"/>
    <col min="43" max="43" width="3.7109375" style="133" customWidth="1"/>
    <col min="44" max="45" width="3.28515625" style="133" customWidth="1"/>
    <col min="46" max="16384" width="11.42578125" style="133"/>
  </cols>
  <sheetData>
    <row r="1" spans="2:45" ht="15.75" thickBot="1" x14ac:dyDescent="0.3"/>
    <row r="2" spans="2:45" ht="15.75" thickBot="1" x14ac:dyDescent="0.3">
      <c r="B2" s="152">
        <v>1001</v>
      </c>
      <c r="C2" s="551" t="s">
        <v>27</v>
      </c>
      <c r="D2" s="552"/>
      <c r="E2" s="552"/>
      <c r="F2" s="552"/>
      <c r="G2" s="553"/>
      <c r="H2" s="551" t="s">
        <v>28</v>
      </c>
      <c r="I2" s="552"/>
      <c r="J2" s="552"/>
      <c r="K2" s="552"/>
      <c r="L2" s="553"/>
      <c r="M2" s="551" t="s">
        <v>35</v>
      </c>
      <c r="N2" s="552"/>
      <c r="O2" s="552"/>
      <c r="P2" s="552"/>
      <c r="Q2" s="553"/>
      <c r="R2" s="530" t="s">
        <v>681</v>
      </c>
      <c r="S2" s="531"/>
      <c r="T2" s="531"/>
      <c r="U2" s="531"/>
      <c r="V2" s="532"/>
      <c r="W2" s="197" t="s">
        <v>727</v>
      </c>
      <c r="X2" s="198"/>
      <c r="Y2" s="198"/>
      <c r="Z2" s="198"/>
      <c r="AA2" s="198"/>
      <c r="AB2" s="93"/>
      <c r="AC2" s="199" t="s">
        <v>728</v>
      </c>
      <c r="AD2" s="198"/>
      <c r="AE2" s="198"/>
      <c r="AF2" s="198"/>
      <c r="AG2" s="198"/>
      <c r="AH2" s="93"/>
      <c r="AI2" s="199" t="s">
        <v>729</v>
      </c>
      <c r="AJ2" s="198"/>
      <c r="AK2" s="198"/>
      <c r="AL2" s="198"/>
      <c r="AM2" s="198"/>
      <c r="AN2" s="93"/>
      <c r="AO2" s="530" t="s">
        <v>681</v>
      </c>
      <c r="AP2" s="531"/>
      <c r="AQ2" s="531"/>
      <c r="AR2" s="531"/>
      <c r="AS2" s="532"/>
    </row>
    <row r="3" spans="2:45" ht="15.75" thickBot="1" x14ac:dyDescent="0.3">
      <c r="B3" s="119" t="s">
        <v>626</v>
      </c>
      <c r="C3" s="120" t="s">
        <v>627</v>
      </c>
      <c r="D3" s="121" t="s">
        <v>628</v>
      </c>
      <c r="E3" s="121" t="s">
        <v>629</v>
      </c>
      <c r="F3" s="121" t="s">
        <v>630</v>
      </c>
      <c r="G3" s="121" t="s">
        <v>631</v>
      </c>
      <c r="H3" s="121" t="s">
        <v>627</v>
      </c>
      <c r="I3" s="121" t="s">
        <v>628</v>
      </c>
      <c r="J3" s="121" t="s">
        <v>629</v>
      </c>
      <c r="K3" s="121" t="s">
        <v>630</v>
      </c>
      <c r="L3" s="121" t="s">
        <v>631</v>
      </c>
      <c r="M3" s="121" t="s">
        <v>627</v>
      </c>
      <c r="N3" s="121" t="s">
        <v>628</v>
      </c>
      <c r="O3" s="121" t="s">
        <v>629</v>
      </c>
      <c r="P3" s="121" t="s">
        <v>630</v>
      </c>
      <c r="Q3" s="121" t="s">
        <v>631</v>
      </c>
      <c r="R3" s="121" t="s">
        <v>627</v>
      </c>
      <c r="S3" s="121" t="s">
        <v>628</v>
      </c>
      <c r="T3" s="121" t="s">
        <v>629</v>
      </c>
      <c r="U3" s="121" t="s">
        <v>630</v>
      </c>
      <c r="V3" s="122" t="s">
        <v>631</v>
      </c>
      <c r="W3" s="88" t="s">
        <v>627</v>
      </c>
      <c r="X3" s="89" t="s">
        <v>628</v>
      </c>
      <c r="Y3" s="89" t="s">
        <v>629</v>
      </c>
      <c r="Z3" s="89" t="s">
        <v>630</v>
      </c>
      <c r="AA3" s="89" t="s">
        <v>631</v>
      </c>
      <c r="AB3" s="93" t="s">
        <v>713</v>
      </c>
      <c r="AC3" s="88" t="s">
        <v>627</v>
      </c>
      <c r="AD3" s="89" t="s">
        <v>628</v>
      </c>
      <c r="AE3" s="89" t="s">
        <v>629</v>
      </c>
      <c r="AF3" s="89" t="s">
        <v>630</v>
      </c>
      <c r="AG3" s="89" t="s">
        <v>631</v>
      </c>
      <c r="AH3" s="93" t="s">
        <v>713</v>
      </c>
      <c r="AI3" s="88" t="s">
        <v>627</v>
      </c>
      <c r="AJ3" s="89" t="s">
        <v>628</v>
      </c>
      <c r="AK3" s="89" t="s">
        <v>629</v>
      </c>
      <c r="AL3" s="89" t="s">
        <v>630</v>
      </c>
      <c r="AM3" s="89" t="s">
        <v>631</v>
      </c>
      <c r="AN3" s="93" t="s">
        <v>713</v>
      </c>
      <c r="AO3" s="455" t="s">
        <v>627</v>
      </c>
      <c r="AP3" s="449" t="s">
        <v>628</v>
      </c>
      <c r="AQ3" s="449" t="s">
        <v>629</v>
      </c>
      <c r="AR3" s="449" t="s">
        <v>630</v>
      </c>
      <c r="AS3" s="450" t="s">
        <v>631</v>
      </c>
    </row>
    <row r="4" spans="2:45" ht="15.75" thickBot="1" x14ac:dyDescent="0.3">
      <c r="B4" s="151" t="s">
        <v>433</v>
      </c>
      <c r="C4" s="124">
        <f>COUNTIF('1001'!C4:F4,"A")</f>
        <v>0</v>
      </c>
      <c r="D4" s="124">
        <f>COUNTIF('1001'!C4:F4,"R")</f>
        <v>0</v>
      </c>
      <c r="E4" s="124">
        <f>COUNTIF('1001'!C4:F4,"R1")</f>
        <v>0</v>
      </c>
      <c r="F4" s="124">
        <f>COUNTIF('1001'!C4:F4,"E")</f>
        <v>0</v>
      </c>
      <c r="G4" s="124">
        <f>COUNTIF('1001'!C4:F4,"U")</f>
        <v>0</v>
      </c>
      <c r="H4" s="124">
        <f>COUNTIF('1001'!G4:Z4,"A")</f>
        <v>0</v>
      </c>
      <c r="I4" s="124">
        <f>COUNTIF('1001'!G4:Z4,"R")</f>
        <v>0</v>
      </c>
      <c r="J4" s="124">
        <f>COUNTIF('1001'!G4:Z4,"R1")</f>
        <v>0</v>
      </c>
      <c r="K4" s="124">
        <f>COUNTIF('1001'!G4:Z4,"E")</f>
        <v>0</v>
      </c>
      <c r="L4" s="124">
        <f>COUNTIF('1001'!G4:Z4,"U")</f>
        <v>0</v>
      </c>
      <c r="M4" s="124">
        <f>COUNTIF('1001'!AA4:AU4,"A")</f>
        <v>0</v>
      </c>
      <c r="N4" s="124">
        <f>COUNTIF('1001'!AA4:AU4,"R")</f>
        <v>0</v>
      </c>
      <c r="O4" s="124">
        <f>COUNTIF('1001'!AA4:AU4,"R1")</f>
        <v>0</v>
      </c>
      <c r="P4" s="124">
        <f>COUNTIF('1001'!AA4:AU4,"E")</f>
        <v>0</v>
      </c>
      <c r="Q4" s="124">
        <f>COUNTIF('1001'!AA4:AU4,"U")</f>
        <v>0</v>
      </c>
      <c r="R4" s="124">
        <f>SUM(C4,H4,M4)</f>
        <v>0</v>
      </c>
      <c r="S4" s="124">
        <f>SUM(D4,I4,N4)</f>
        <v>0</v>
      </c>
      <c r="T4" s="124">
        <f>SUM(E4,J4,O4)</f>
        <v>0</v>
      </c>
      <c r="U4" s="124">
        <f>SUM(F4,K4,P4)</f>
        <v>0</v>
      </c>
      <c r="V4" s="124">
        <f>SUM(G4,L4,Q4)</f>
        <v>0</v>
      </c>
      <c r="W4" s="87">
        <f>COUNTIF('1001'!AV4:BQ4,"A")</f>
        <v>0</v>
      </c>
      <c r="X4" s="87">
        <f>COUNTIF('1001'!AV4:BQ4,"R")</f>
        <v>0</v>
      </c>
      <c r="Y4" s="97">
        <f>COUNTIF('1001'!AV4:BQ4,"R1")</f>
        <v>0</v>
      </c>
      <c r="Z4" s="97">
        <f>COUNTIF('1001'!AV4:BQ4,"E")</f>
        <v>0</v>
      </c>
      <c r="AA4" s="98">
        <f>COUNTIF('1001'!AV4:BQ4,"U")</f>
        <v>0</v>
      </c>
      <c r="AB4" s="98">
        <f>COUNTIF('1001'!AV4:BQ4,"AJ")</f>
        <v>0</v>
      </c>
      <c r="AC4" s="87">
        <f>COUNTIF('1001'!BR4:CN4,"A")</f>
        <v>0</v>
      </c>
      <c r="AD4" s="87">
        <f>COUNTIF('1001'!BR4:CN4,"R")</f>
        <v>0</v>
      </c>
      <c r="AE4" s="97">
        <f>COUNTIF('1001'!BR4:CN4,"R1")</f>
        <v>0</v>
      </c>
      <c r="AF4" s="97">
        <f>COUNTIF('1001'!BR4:CN4,"E")</f>
        <v>0</v>
      </c>
      <c r="AG4" s="98">
        <f>COUNTIF('1001'!BR4:CN4,"U")</f>
        <v>0</v>
      </c>
      <c r="AH4" s="98">
        <f>COUNTIF('1001'!BR4:CN4,"AJ")</f>
        <v>0</v>
      </c>
      <c r="AI4" s="87">
        <f>COUNTIF('1001'!CO4:CX4,"A")</f>
        <v>0</v>
      </c>
      <c r="AJ4" s="87">
        <f>COUNTIF('1001'!CO4:CX4,"R")</f>
        <v>0</v>
      </c>
      <c r="AK4" s="97">
        <f>COUNTIF('1001'!CO4:CX4,"R1")</f>
        <v>0</v>
      </c>
      <c r="AL4" s="97">
        <f>COUNTIF('1001'!CO4:CX4,"E")</f>
        <v>0</v>
      </c>
      <c r="AM4" s="98">
        <f>COUNTIF('1001'!CO4:CX4,"U")</f>
        <v>0</v>
      </c>
      <c r="AN4" s="98">
        <f>COUNTIF('1001'!CO4:CX4,"AJ")</f>
        <v>0</v>
      </c>
      <c r="AO4" s="451">
        <f>SUM(W4,AC4,AI4)</f>
        <v>0</v>
      </c>
      <c r="AP4" s="452">
        <f>SUM(X4,AD4,AJ4)</f>
        <v>0</v>
      </c>
      <c r="AQ4" s="452">
        <f>SUM(Y4,AE4,AK4)</f>
        <v>0</v>
      </c>
      <c r="AR4" s="452">
        <f>SUM(Z4,AF4,AL4)</f>
        <v>0</v>
      </c>
      <c r="AS4" s="453">
        <f>SUM(AA4,AG4,AM4)</f>
        <v>0</v>
      </c>
    </row>
    <row r="5" spans="2:45" s="148" customFormat="1" ht="15.75" thickBot="1" x14ac:dyDescent="0.3">
      <c r="B5" s="154" t="s">
        <v>434</v>
      </c>
      <c r="C5" s="128">
        <f>COUNTIF('1001'!C5:F5,"A")</f>
        <v>0</v>
      </c>
      <c r="D5" s="128">
        <f>COUNTIF('1001'!C5:F5,"R")</f>
        <v>0</v>
      </c>
      <c r="E5" s="128">
        <f>COUNTIF('1001'!C5:F5,"R1")</f>
        <v>0</v>
      </c>
      <c r="F5" s="128">
        <f>COUNTIF('1001'!C5:F5,"E")</f>
        <v>0</v>
      </c>
      <c r="G5" s="128">
        <f>COUNTIF('1001'!C5:F5,"U")</f>
        <v>0</v>
      </c>
      <c r="H5" s="128">
        <f>COUNTIF('1001'!G5:Z5,"A")</f>
        <v>0</v>
      </c>
      <c r="I5" s="128">
        <f>COUNTIF('1001'!G5:Z5,"R")</f>
        <v>0</v>
      </c>
      <c r="J5" s="128">
        <f>COUNTIF('1001'!G5:Z5,"R1")</f>
        <v>3</v>
      </c>
      <c r="K5" s="128">
        <f>COUNTIF('1001'!G5:Z5,"E")</f>
        <v>0</v>
      </c>
      <c r="L5" s="128">
        <f>COUNTIF('1001'!G5:Z5,"U")</f>
        <v>0</v>
      </c>
      <c r="M5" s="128">
        <f>COUNTIF('1001'!AA5:AU5,"A")</f>
        <v>0</v>
      </c>
      <c r="N5" s="128">
        <f>COUNTIF('1001'!AA5:AU5,"R")</f>
        <v>0</v>
      </c>
      <c r="O5" s="128">
        <f>COUNTIF('1001'!AA5:AU5,"R1")</f>
        <v>2</v>
      </c>
      <c r="P5" s="128">
        <f>COUNTIF('1001'!AA5:AU5,"E")</f>
        <v>0</v>
      </c>
      <c r="Q5" s="128">
        <f>COUNTIF('1001'!AA5:AU5,"U")</f>
        <v>0</v>
      </c>
      <c r="R5" s="128">
        <f t="shared" ref="R5:R39" si="0">SUM(C5,H5,M5)</f>
        <v>0</v>
      </c>
      <c r="S5" s="128">
        <f t="shared" ref="S5:S39" si="1">SUM(D5,I5,N5)</f>
        <v>0</v>
      </c>
      <c r="T5" s="128">
        <f t="shared" ref="T5:T39" si="2">SUM(E5,J5,O5)</f>
        <v>5</v>
      </c>
      <c r="U5" s="128">
        <f t="shared" ref="U5:U39" si="3">SUM(F5,K5,P5)</f>
        <v>0</v>
      </c>
      <c r="V5" s="128">
        <f t="shared" ref="V5:V39" si="4">SUM(G5,L5,Q5)</f>
        <v>0</v>
      </c>
      <c r="W5" s="87">
        <f>COUNTIF('1001'!AV5:BQ5,"A")</f>
        <v>0</v>
      </c>
      <c r="X5" s="87">
        <f>COUNTIF('1001'!AV5:BQ5,"R")</f>
        <v>0</v>
      </c>
      <c r="Y5" s="97">
        <f>COUNTIF('1001'!AV5:BQ5,"R1")</f>
        <v>1</v>
      </c>
      <c r="Z5" s="97">
        <f>COUNTIF('1001'!AV5:BQ5,"E")</f>
        <v>0</v>
      </c>
      <c r="AA5" s="98">
        <f>COUNTIF('1001'!AV5:BQ5,"U")</f>
        <v>0</v>
      </c>
      <c r="AB5" s="98">
        <f>COUNTIF('1001'!AV5:BQ5,"AJ")</f>
        <v>0</v>
      </c>
      <c r="AC5" s="87">
        <f>COUNTIF('1001'!BR5:CN5,"A")</f>
        <v>0</v>
      </c>
      <c r="AD5" s="87">
        <f>COUNTIF('1001'!BR5:CN5,"R")</f>
        <v>0</v>
      </c>
      <c r="AE5" s="97">
        <f>COUNTIF('1001'!BR5:CN5,"R1")</f>
        <v>3</v>
      </c>
      <c r="AF5" s="97">
        <f>COUNTIF('1001'!BR5:CN5,"E")</f>
        <v>0</v>
      </c>
      <c r="AG5" s="98">
        <f>COUNTIF('1001'!BR5:CN5,"U")</f>
        <v>0</v>
      </c>
      <c r="AH5" s="98">
        <f>COUNTIF('1001'!BR5:CN5,"AJ")</f>
        <v>0</v>
      </c>
      <c r="AI5" s="87">
        <f>COUNTIF('1001'!CO5:CX5,"A")</f>
        <v>0</v>
      </c>
      <c r="AJ5" s="87">
        <f>COUNTIF('1001'!CO5:CX5,"R")</f>
        <v>0</v>
      </c>
      <c r="AK5" s="97">
        <f>COUNTIF('1001'!CO5:CX5,"R1")</f>
        <v>0</v>
      </c>
      <c r="AL5" s="97">
        <f>COUNTIF('1001'!CO5:CX5,"E")</f>
        <v>0</v>
      </c>
      <c r="AM5" s="98">
        <f>COUNTIF('1001'!CO5:CX5,"U")</f>
        <v>0</v>
      </c>
      <c r="AN5" s="98">
        <f>COUNTIF('1001'!CO5:CX5,"AJ")</f>
        <v>0</v>
      </c>
      <c r="AO5" s="451">
        <f t="shared" ref="AO5:AO15" si="5">SUM(W5,AC5,AI5)</f>
        <v>0</v>
      </c>
      <c r="AP5" s="452">
        <f t="shared" ref="AP5:AP15" si="6">SUM(X5,AD5,AJ5)</f>
        <v>0</v>
      </c>
      <c r="AQ5" s="452">
        <f t="shared" ref="AQ5:AQ15" si="7">SUM(Y5,AE5,AK5)</f>
        <v>4</v>
      </c>
      <c r="AR5" s="452">
        <f t="shared" ref="AR5:AR15" si="8">SUM(Z5,AF5,AL5)</f>
        <v>0</v>
      </c>
      <c r="AS5" s="453">
        <f t="shared" ref="AS5:AS15" si="9">SUM(AA5,AG5,AM5)</f>
        <v>0</v>
      </c>
    </row>
    <row r="6" spans="2:45" ht="15.75" thickBot="1" x14ac:dyDescent="0.3">
      <c r="B6" s="151" t="s">
        <v>435</v>
      </c>
      <c r="C6" s="126">
        <f>COUNTIF('1001'!C6:F6,"A")</f>
        <v>0</v>
      </c>
      <c r="D6" s="126">
        <f>COUNTIF('1001'!C6:F6,"R")</f>
        <v>0</v>
      </c>
      <c r="E6" s="126">
        <f>COUNTIF('1001'!C6:F6,"R1")</f>
        <v>0</v>
      </c>
      <c r="F6" s="126">
        <f>COUNTIF('1001'!C6:F6,"E")</f>
        <v>0</v>
      </c>
      <c r="G6" s="126">
        <f>COUNTIF('1001'!C6:F6,"U")</f>
        <v>0</v>
      </c>
      <c r="H6" s="126">
        <f>COUNTIF('1001'!G6:Z6,"A")</f>
        <v>0</v>
      </c>
      <c r="I6" s="126">
        <f>COUNTIF('1001'!G6:Z6,"R")</f>
        <v>0</v>
      </c>
      <c r="J6" s="126">
        <f>COUNTIF('1001'!G6:Z6,"R1")</f>
        <v>0</v>
      </c>
      <c r="K6" s="126">
        <f>COUNTIF('1001'!G6:Z6,"E")</f>
        <v>0</v>
      </c>
      <c r="L6" s="126">
        <f>COUNTIF('1001'!G6:Z6,"U")</f>
        <v>0</v>
      </c>
      <c r="M6" s="126">
        <f>COUNTIF('1001'!AA6:AU6,"A")</f>
        <v>0</v>
      </c>
      <c r="N6" s="126">
        <f>COUNTIF('1001'!AA6:AU6,"R")</f>
        <v>0</v>
      </c>
      <c r="O6" s="126">
        <f>COUNTIF('1001'!AA6:AU6,"R1")</f>
        <v>0</v>
      </c>
      <c r="P6" s="126">
        <f>COUNTIF('1001'!AA6:AU6,"E")</f>
        <v>0</v>
      </c>
      <c r="Q6" s="126">
        <f>COUNTIF('1001'!AA6:AU6,"U")</f>
        <v>0</v>
      </c>
      <c r="R6" s="126">
        <f t="shared" si="0"/>
        <v>0</v>
      </c>
      <c r="S6" s="126">
        <f t="shared" si="1"/>
        <v>0</v>
      </c>
      <c r="T6" s="126">
        <f t="shared" si="2"/>
        <v>0</v>
      </c>
      <c r="U6" s="126">
        <f t="shared" si="3"/>
        <v>0</v>
      </c>
      <c r="V6" s="126">
        <f t="shared" si="4"/>
        <v>0</v>
      </c>
      <c r="W6" s="87">
        <f>COUNTIF('1001'!AV6:BQ6,"A")</f>
        <v>0</v>
      </c>
      <c r="X6" s="87">
        <f>COUNTIF('1001'!AV6:BQ6,"R")</f>
        <v>0</v>
      </c>
      <c r="Y6" s="97">
        <f>COUNTIF('1001'!AV6:BQ6,"R1")</f>
        <v>0</v>
      </c>
      <c r="Z6" s="97">
        <f>COUNTIF('1001'!AV6:BQ6,"E")</f>
        <v>0</v>
      </c>
      <c r="AA6" s="98">
        <f>COUNTIF('1001'!AV6:BQ6,"U")</f>
        <v>0</v>
      </c>
      <c r="AB6" s="98">
        <f>COUNTIF('1001'!AV6:BQ6,"AJ")</f>
        <v>0</v>
      </c>
      <c r="AC6" s="87">
        <f>COUNTIF('1001'!BR6:CN6,"A")</f>
        <v>0</v>
      </c>
      <c r="AD6" s="87">
        <f>COUNTIF('1001'!BR6:CN6,"R")</f>
        <v>0</v>
      </c>
      <c r="AE6" s="97">
        <f>COUNTIF('1001'!BR6:CN6,"R1")</f>
        <v>1</v>
      </c>
      <c r="AF6" s="97">
        <f>COUNTIF('1001'!BR6:CN6,"E")</f>
        <v>0</v>
      </c>
      <c r="AG6" s="98">
        <f>COUNTIF('1001'!BR6:CN6,"U")</f>
        <v>0</v>
      </c>
      <c r="AH6" s="98">
        <f>COUNTIF('1001'!BR6:CN6,"AJ")</f>
        <v>0</v>
      </c>
      <c r="AI6" s="87">
        <f>COUNTIF('1001'!CO6:CX6,"A")</f>
        <v>0</v>
      </c>
      <c r="AJ6" s="87">
        <f>COUNTIF('1001'!CO6:CX6,"R")</f>
        <v>0</v>
      </c>
      <c r="AK6" s="97">
        <f>COUNTIF('1001'!CO6:CX6,"R1")</f>
        <v>0</v>
      </c>
      <c r="AL6" s="97">
        <f>COUNTIF('1001'!CO6:CX6,"E")</f>
        <v>0</v>
      </c>
      <c r="AM6" s="98">
        <f>COUNTIF('1001'!CO6:CX6,"U")</f>
        <v>0</v>
      </c>
      <c r="AN6" s="98">
        <f>COUNTIF('1001'!CO6:CX6,"AJ")</f>
        <v>0</v>
      </c>
      <c r="AO6" s="451">
        <f t="shared" si="5"/>
        <v>0</v>
      </c>
      <c r="AP6" s="452">
        <f t="shared" si="6"/>
        <v>0</v>
      </c>
      <c r="AQ6" s="452">
        <f t="shared" si="7"/>
        <v>1</v>
      </c>
      <c r="AR6" s="452">
        <f t="shared" si="8"/>
        <v>0</v>
      </c>
      <c r="AS6" s="453">
        <f t="shared" si="9"/>
        <v>0</v>
      </c>
    </row>
    <row r="7" spans="2:45" ht="15.75" thickBot="1" x14ac:dyDescent="0.3">
      <c r="B7" s="151" t="s">
        <v>436</v>
      </c>
      <c r="C7" s="126">
        <f>COUNTIF('1001'!C7:F7,"A")</f>
        <v>0</v>
      </c>
      <c r="D7" s="126">
        <f>COUNTIF('1001'!C7:F7,"R")</f>
        <v>0</v>
      </c>
      <c r="E7" s="126">
        <f>COUNTIF('1001'!C7:F7,"R1")</f>
        <v>0</v>
      </c>
      <c r="F7" s="126">
        <f>COUNTIF('1001'!C7:F7,"E")</f>
        <v>0</v>
      </c>
      <c r="G7" s="126">
        <f>COUNTIF('1001'!C7:F7,"U")</f>
        <v>0</v>
      </c>
      <c r="H7" s="126">
        <f>COUNTIF('1001'!G7:Z7,"A")</f>
        <v>0</v>
      </c>
      <c r="I7" s="126">
        <f>COUNTIF('1001'!G7:Z7,"R")</f>
        <v>0</v>
      </c>
      <c r="J7" s="126">
        <f>COUNTIF('1001'!G7:Z7,"R1")</f>
        <v>3</v>
      </c>
      <c r="K7" s="126">
        <f>COUNTIF('1001'!G7:Z7,"E")</f>
        <v>0</v>
      </c>
      <c r="L7" s="126">
        <f>COUNTIF('1001'!G7:Z7,"U")</f>
        <v>0</v>
      </c>
      <c r="M7" s="126">
        <f>COUNTIF('1001'!AA7:AU7,"A")</f>
        <v>0</v>
      </c>
      <c r="N7" s="126">
        <f>COUNTIF('1001'!AA7:AU7,"R")</f>
        <v>0</v>
      </c>
      <c r="O7" s="126">
        <f>COUNTIF('1001'!AA7:AU7,"R1")</f>
        <v>1</v>
      </c>
      <c r="P7" s="126">
        <f>COUNTIF('1001'!AA7:AU7,"E")</f>
        <v>0</v>
      </c>
      <c r="Q7" s="126">
        <f>COUNTIF('1001'!AA7:AU7,"U")</f>
        <v>0</v>
      </c>
      <c r="R7" s="126">
        <f t="shared" si="0"/>
        <v>0</v>
      </c>
      <c r="S7" s="126">
        <f t="shared" si="1"/>
        <v>0</v>
      </c>
      <c r="T7" s="126">
        <f t="shared" si="2"/>
        <v>4</v>
      </c>
      <c r="U7" s="126">
        <f t="shared" si="3"/>
        <v>0</v>
      </c>
      <c r="V7" s="126">
        <f t="shared" si="4"/>
        <v>0</v>
      </c>
      <c r="W7" s="87">
        <f>COUNTIF('1001'!AV7:BQ7,"A")</f>
        <v>0</v>
      </c>
      <c r="X7" s="87">
        <f>COUNTIF('1001'!AV7:BQ7,"R")</f>
        <v>0</v>
      </c>
      <c r="Y7" s="97">
        <f>COUNTIF('1001'!AV7:BQ7,"R1")</f>
        <v>1</v>
      </c>
      <c r="Z7" s="97">
        <f>COUNTIF('1001'!AV7:BQ7,"E")</f>
        <v>0</v>
      </c>
      <c r="AA7" s="98">
        <f>COUNTIF('1001'!AV7:BQ7,"U")</f>
        <v>0</v>
      </c>
      <c r="AB7" s="98">
        <f>COUNTIF('1001'!AV7:BQ7,"AJ")</f>
        <v>0</v>
      </c>
      <c r="AC7" s="87">
        <f>COUNTIF('1001'!BR7:CN7,"A")</f>
        <v>0</v>
      </c>
      <c r="AD7" s="87">
        <f>COUNTIF('1001'!BR7:CN7,"R")</f>
        <v>0</v>
      </c>
      <c r="AE7" s="97">
        <f>COUNTIF('1001'!BR7:CN7,"R1")</f>
        <v>1</v>
      </c>
      <c r="AF7" s="97">
        <f>COUNTIF('1001'!BR7:CN7,"E")</f>
        <v>0</v>
      </c>
      <c r="AG7" s="98">
        <f>COUNTIF('1001'!BR7:CN7,"U")</f>
        <v>0</v>
      </c>
      <c r="AH7" s="98">
        <f>COUNTIF('1001'!BR7:CN7,"AJ")</f>
        <v>0</v>
      </c>
      <c r="AI7" s="87">
        <f>COUNTIF('1001'!CO7:CX7,"A")</f>
        <v>0</v>
      </c>
      <c r="AJ7" s="87">
        <f>COUNTIF('1001'!CO7:CX7,"R")</f>
        <v>0</v>
      </c>
      <c r="AK7" s="97">
        <f>COUNTIF('1001'!CO7:CX7,"R1")</f>
        <v>0</v>
      </c>
      <c r="AL7" s="97">
        <f>COUNTIF('1001'!CO7:CX7,"E")</f>
        <v>0</v>
      </c>
      <c r="AM7" s="98">
        <f>COUNTIF('1001'!CO7:CX7,"U")</f>
        <v>0</v>
      </c>
      <c r="AN7" s="98">
        <f>COUNTIF('1001'!CO7:CX7,"AJ")</f>
        <v>0</v>
      </c>
      <c r="AO7" s="451">
        <f t="shared" si="5"/>
        <v>0</v>
      </c>
      <c r="AP7" s="452">
        <f t="shared" si="6"/>
        <v>0</v>
      </c>
      <c r="AQ7" s="452">
        <f t="shared" si="7"/>
        <v>2</v>
      </c>
      <c r="AR7" s="452">
        <f t="shared" si="8"/>
        <v>0</v>
      </c>
      <c r="AS7" s="453">
        <f t="shared" si="9"/>
        <v>0</v>
      </c>
    </row>
    <row r="8" spans="2:45" s="148" customFormat="1" ht="15.75" thickBot="1" x14ac:dyDescent="0.3">
      <c r="B8" s="154" t="s">
        <v>437</v>
      </c>
      <c r="C8" s="128">
        <f>COUNTIF('1001'!C8:F8,"A")</f>
        <v>0</v>
      </c>
      <c r="D8" s="128">
        <f>COUNTIF('1001'!C8:F8,"R")</f>
        <v>0</v>
      </c>
      <c r="E8" s="128">
        <f>COUNTIF('1001'!C8:F8,"R1")</f>
        <v>0</v>
      </c>
      <c r="F8" s="128">
        <f>COUNTIF('1001'!C8:F8,"E")</f>
        <v>0</v>
      </c>
      <c r="G8" s="128">
        <f>COUNTIF('1001'!C8:F8,"U")</f>
        <v>0</v>
      </c>
      <c r="H8" s="128">
        <f>COUNTIF('1001'!G8:Z8,"A")</f>
        <v>0</v>
      </c>
      <c r="I8" s="128">
        <f>COUNTIF('1001'!G8:Z8,"R")</f>
        <v>0</v>
      </c>
      <c r="J8" s="128">
        <f>COUNTIF('1001'!G8:Z8,"R1")</f>
        <v>3</v>
      </c>
      <c r="K8" s="128">
        <f>COUNTIF('1001'!G8:Z8,"E")</f>
        <v>0</v>
      </c>
      <c r="L8" s="128">
        <f>COUNTIF('1001'!G8:Z8,"U")</f>
        <v>0</v>
      </c>
      <c r="M8" s="128">
        <f>COUNTIF('1001'!AA8:AU8,"A")</f>
        <v>0</v>
      </c>
      <c r="N8" s="128">
        <f>COUNTIF('1001'!AA8:AU8,"R")</f>
        <v>0</v>
      </c>
      <c r="O8" s="128">
        <f>COUNTIF('1001'!AA8:AU8,"R1")</f>
        <v>0</v>
      </c>
      <c r="P8" s="128">
        <f>COUNTIF('1001'!AA8:AU8,"E")</f>
        <v>0</v>
      </c>
      <c r="Q8" s="128">
        <f>COUNTIF('1001'!AA8:AU8,"U")</f>
        <v>0</v>
      </c>
      <c r="R8" s="128">
        <f t="shared" si="0"/>
        <v>0</v>
      </c>
      <c r="S8" s="128">
        <f t="shared" si="1"/>
        <v>0</v>
      </c>
      <c r="T8" s="128">
        <f t="shared" si="2"/>
        <v>3</v>
      </c>
      <c r="U8" s="128">
        <f t="shared" si="3"/>
        <v>0</v>
      </c>
      <c r="V8" s="128">
        <f t="shared" si="4"/>
        <v>0</v>
      </c>
      <c r="W8" s="87">
        <f>COUNTIF('1001'!AV8:BQ8,"A")</f>
        <v>0</v>
      </c>
      <c r="X8" s="87">
        <f>COUNTIF('1001'!AV8:BQ8,"R")</f>
        <v>0</v>
      </c>
      <c r="Y8" s="97">
        <f>COUNTIF('1001'!AV8:BQ8,"R1")</f>
        <v>1</v>
      </c>
      <c r="Z8" s="97">
        <f>COUNTIF('1001'!AV8:BQ8,"E")</f>
        <v>0</v>
      </c>
      <c r="AA8" s="98">
        <f>COUNTIF('1001'!AV8:BQ8,"U")</f>
        <v>0</v>
      </c>
      <c r="AB8" s="98">
        <f>COUNTIF('1001'!AV8:BQ8,"AJ")</f>
        <v>0</v>
      </c>
      <c r="AC8" s="87">
        <f>COUNTIF('1001'!BR8:CN8,"A")</f>
        <v>0</v>
      </c>
      <c r="AD8" s="87">
        <f>COUNTIF('1001'!BR8:CN8,"R")</f>
        <v>0</v>
      </c>
      <c r="AE8" s="97">
        <f>COUNTIF('1001'!BR8:CN8,"R1")</f>
        <v>0</v>
      </c>
      <c r="AF8" s="97">
        <f>COUNTIF('1001'!BR8:CN8,"E")</f>
        <v>0</v>
      </c>
      <c r="AG8" s="98">
        <f>COUNTIF('1001'!BR8:CN8,"U")</f>
        <v>0</v>
      </c>
      <c r="AH8" s="98">
        <f>COUNTIF('1001'!BR8:CN8,"AJ")</f>
        <v>0</v>
      </c>
      <c r="AI8" s="87">
        <f>COUNTIF('1001'!CO8:CX8,"A")</f>
        <v>0</v>
      </c>
      <c r="AJ8" s="87">
        <f>COUNTIF('1001'!CO8:CX8,"R")</f>
        <v>0</v>
      </c>
      <c r="AK8" s="97">
        <f>COUNTIF('1001'!CO8:CX8,"R1")</f>
        <v>0</v>
      </c>
      <c r="AL8" s="97">
        <f>COUNTIF('1001'!CO8:CX8,"E")</f>
        <v>0</v>
      </c>
      <c r="AM8" s="98">
        <f>COUNTIF('1001'!CO8:CX8,"U")</f>
        <v>0</v>
      </c>
      <c r="AN8" s="98">
        <f>COUNTIF('1001'!CO8:CX8,"AJ")</f>
        <v>0</v>
      </c>
      <c r="AO8" s="451">
        <f t="shared" si="5"/>
        <v>0</v>
      </c>
      <c r="AP8" s="452">
        <f t="shared" si="6"/>
        <v>0</v>
      </c>
      <c r="AQ8" s="452">
        <f t="shared" si="7"/>
        <v>1</v>
      </c>
      <c r="AR8" s="452">
        <f t="shared" si="8"/>
        <v>0</v>
      </c>
      <c r="AS8" s="453">
        <f t="shared" si="9"/>
        <v>0</v>
      </c>
    </row>
    <row r="9" spans="2:45" ht="15.75" thickBot="1" x14ac:dyDescent="0.3">
      <c r="B9" s="155" t="s">
        <v>438</v>
      </c>
      <c r="C9" s="126">
        <f>COUNTIF('1001'!C9:F9,"A")</f>
        <v>0</v>
      </c>
      <c r="D9" s="126">
        <f>COUNTIF('1001'!C9:F9,"R")</f>
        <v>0</v>
      </c>
      <c r="E9" s="126">
        <f>COUNTIF('1001'!C9:F9,"R1")</f>
        <v>0</v>
      </c>
      <c r="F9" s="126">
        <f>COUNTIF('1001'!C9:F9,"E")</f>
        <v>0</v>
      </c>
      <c r="G9" s="126">
        <f>COUNTIF('1001'!C9:F9,"U")</f>
        <v>0</v>
      </c>
      <c r="H9" s="126">
        <f>COUNTIF('1001'!G9:Z9,"A")</f>
        <v>0</v>
      </c>
      <c r="I9" s="126">
        <f>COUNTIF('1001'!G9:Z9,"R")</f>
        <v>1</v>
      </c>
      <c r="J9" s="126">
        <f>COUNTIF('1001'!G9:Z9,"R1")</f>
        <v>0</v>
      </c>
      <c r="K9" s="126">
        <f>COUNTIF('1001'!G9:Z9,"E")</f>
        <v>0</v>
      </c>
      <c r="L9" s="126">
        <f>COUNTIF('1001'!G9:Z9,"U")</f>
        <v>0</v>
      </c>
      <c r="M9" s="126">
        <f>COUNTIF('1001'!AA9:AU9,"A")</f>
        <v>0</v>
      </c>
      <c r="N9" s="126">
        <f>COUNTIF('1001'!AA9:AU9,"R")</f>
        <v>0</v>
      </c>
      <c r="O9" s="126">
        <f>COUNTIF('1001'!AA9:AU9,"R1")</f>
        <v>0</v>
      </c>
      <c r="P9" s="126">
        <f>COUNTIF('1001'!AA9:AU9,"E")</f>
        <v>0</v>
      </c>
      <c r="Q9" s="126">
        <f>COUNTIF('1001'!AA9:AU9,"U")</f>
        <v>0</v>
      </c>
      <c r="R9" s="126">
        <f t="shared" si="0"/>
        <v>0</v>
      </c>
      <c r="S9" s="126">
        <f t="shared" si="1"/>
        <v>1</v>
      </c>
      <c r="T9" s="126">
        <f t="shared" si="2"/>
        <v>0</v>
      </c>
      <c r="U9" s="126">
        <f t="shared" si="3"/>
        <v>0</v>
      </c>
      <c r="V9" s="126">
        <f t="shared" si="4"/>
        <v>0</v>
      </c>
      <c r="W9" s="87">
        <f>COUNTIF('1001'!AV9:BQ9,"A")</f>
        <v>0</v>
      </c>
      <c r="X9" s="87">
        <f>COUNTIF('1001'!AV9:BQ9,"R")</f>
        <v>0</v>
      </c>
      <c r="Y9" s="97">
        <f>COUNTIF('1001'!AV9:BQ9,"R1")</f>
        <v>0</v>
      </c>
      <c r="Z9" s="97">
        <f>COUNTIF('1001'!AV9:BQ9,"E")</f>
        <v>0</v>
      </c>
      <c r="AA9" s="98">
        <f>COUNTIF('1001'!AV9:BQ9,"U")</f>
        <v>0</v>
      </c>
      <c r="AB9" s="98">
        <f>COUNTIF('1001'!AV9:BQ9,"AJ")</f>
        <v>0</v>
      </c>
      <c r="AC9" s="87">
        <f>COUNTIF('1001'!BR9:CN9,"A")</f>
        <v>0</v>
      </c>
      <c r="AD9" s="87">
        <f>COUNTIF('1001'!BR9:CN9,"R")</f>
        <v>0</v>
      </c>
      <c r="AE9" s="97">
        <f>COUNTIF('1001'!BR9:CN9,"R1")</f>
        <v>0</v>
      </c>
      <c r="AF9" s="97">
        <f>COUNTIF('1001'!BR9:CN9,"E")</f>
        <v>0</v>
      </c>
      <c r="AG9" s="98">
        <f>COUNTIF('1001'!BR9:CN9,"U")</f>
        <v>0</v>
      </c>
      <c r="AH9" s="98">
        <f>COUNTIF('1001'!BR9:CN9,"AJ")</f>
        <v>0</v>
      </c>
      <c r="AI9" s="87">
        <f>COUNTIF('1001'!CO9:CX9,"A")</f>
        <v>0</v>
      </c>
      <c r="AJ9" s="87">
        <f>COUNTIF('1001'!CO9:CX9,"R")</f>
        <v>0</v>
      </c>
      <c r="AK9" s="97">
        <f>COUNTIF('1001'!CO9:CX9,"R1")</f>
        <v>1</v>
      </c>
      <c r="AL9" s="97">
        <f>COUNTIF('1001'!CO9:CX9,"E")</f>
        <v>0</v>
      </c>
      <c r="AM9" s="98">
        <f>COUNTIF('1001'!CO9:CX9,"U")</f>
        <v>0</v>
      </c>
      <c r="AN9" s="98">
        <f>COUNTIF('1001'!CO9:CX9,"AJ")</f>
        <v>0</v>
      </c>
      <c r="AO9" s="451">
        <f t="shared" si="5"/>
        <v>0</v>
      </c>
      <c r="AP9" s="452">
        <f t="shared" si="6"/>
        <v>0</v>
      </c>
      <c r="AQ9" s="452">
        <f t="shared" si="7"/>
        <v>1</v>
      </c>
      <c r="AR9" s="452">
        <f t="shared" si="8"/>
        <v>0</v>
      </c>
      <c r="AS9" s="453">
        <f t="shared" si="9"/>
        <v>0</v>
      </c>
    </row>
    <row r="10" spans="2:45" ht="15.75" thickBot="1" x14ac:dyDescent="0.3">
      <c r="B10" s="155" t="s">
        <v>439</v>
      </c>
      <c r="C10" s="126">
        <f>COUNTIF('1001'!C10:F10,"A")</f>
        <v>0</v>
      </c>
      <c r="D10" s="126">
        <f>COUNTIF('1001'!C10:F10,"R")</f>
        <v>0</v>
      </c>
      <c r="E10" s="126">
        <f>COUNTIF('1001'!C10:F10,"R1")</f>
        <v>0</v>
      </c>
      <c r="F10" s="126">
        <f>COUNTIF('1001'!C10:F10,"E")</f>
        <v>0</v>
      </c>
      <c r="G10" s="126">
        <f>COUNTIF('1001'!C10:F10,"U")</f>
        <v>0</v>
      </c>
      <c r="H10" s="126">
        <f>COUNTIF('1001'!G10:Z10,"A")</f>
        <v>0</v>
      </c>
      <c r="I10" s="126">
        <f>COUNTIF('1001'!G10:Z10,"R")</f>
        <v>0</v>
      </c>
      <c r="J10" s="126">
        <f>COUNTIF('1001'!G10:Z10,"R1")</f>
        <v>0</v>
      </c>
      <c r="K10" s="126">
        <f>COUNTIF('1001'!G10:Z10,"E")</f>
        <v>0</v>
      </c>
      <c r="L10" s="126">
        <f>COUNTIF('1001'!G10:Z10,"U")</f>
        <v>0</v>
      </c>
      <c r="M10" s="126">
        <f>COUNTIF('1001'!AA10:AU10,"A")</f>
        <v>0</v>
      </c>
      <c r="N10" s="126">
        <f>COUNTIF('1001'!AA10:AU10,"R")</f>
        <v>0</v>
      </c>
      <c r="O10" s="126">
        <f>COUNTIF('1001'!AA10:AU10,"R1")</f>
        <v>0</v>
      </c>
      <c r="P10" s="126">
        <f>COUNTIF('1001'!AA10:AU10,"E")</f>
        <v>0</v>
      </c>
      <c r="Q10" s="126">
        <f>COUNTIF('1001'!AA10:AU10,"U")</f>
        <v>0</v>
      </c>
      <c r="R10" s="126">
        <f t="shared" si="0"/>
        <v>0</v>
      </c>
      <c r="S10" s="126">
        <f t="shared" si="1"/>
        <v>0</v>
      </c>
      <c r="T10" s="126">
        <f t="shared" si="2"/>
        <v>0</v>
      </c>
      <c r="U10" s="126">
        <f t="shared" si="3"/>
        <v>0</v>
      </c>
      <c r="V10" s="126">
        <f t="shared" si="4"/>
        <v>0</v>
      </c>
      <c r="W10" s="87">
        <f>COUNTIF('1001'!AV10:BQ10,"A")</f>
        <v>0</v>
      </c>
      <c r="X10" s="87">
        <f>COUNTIF('1001'!AV10:BQ10,"R")</f>
        <v>0</v>
      </c>
      <c r="Y10" s="97">
        <f>COUNTIF('1001'!AV10:BQ10,"R1")</f>
        <v>0</v>
      </c>
      <c r="Z10" s="97">
        <f>COUNTIF('1001'!AV10:BQ10,"E")</f>
        <v>0</v>
      </c>
      <c r="AA10" s="98">
        <f>COUNTIF('1001'!AV10:BQ10,"U")</f>
        <v>0</v>
      </c>
      <c r="AB10" s="98">
        <f>COUNTIF('1001'!AV10:BQ10,"AJ")</f>
        <v>0</v>
      </c>
      <c r="AC10" s="87">
        <f>COUNTIF('1001'!BR10:CN10,"A")</f>
        <v>0</v>
      </c>
      <c r="AD10" s="87">
        <f>COUNTIF('1001'!BR10:CN10,"R")</f>
        <v>0</v>
      </c>
      <c r="AE10" s="97">
        <f>COUNTIF('1001'!BR10:CN10,"R1")</f>
        <v>0</v>
      </c>
      <c r="AF10" s="97">
        <f>COUNTIF('1001'!BR10:CN10,"E")</f>
        <v>0</v>
      </c>
      <c r="AG10" s="98">
        <f>COUNTIF('1001'!BR10:CN10,"U")</f>
        <v>0</v>
      </c>
      <c r="AH10" s="98">
        <f>COUNTIF('1001'!BR10:CN10,"AJ")</f>
        <v>0</v>
      </c>
      <c r="AI10" s="87">
        <f>COUNTIF('1001'!CO10:CX10,"A")</f>
        <v>0</v>
      </c>
      <c r="AJ10" s="87">
        <f>COUNTIF('1001'!CO10:CX10,"R")</f>
        <v>0</v>
      </c>
      <c r="AK10" s="97">
        <f>COUNTIF('1001'!CO10:CX10,"R1")</f>
        <v>0</v>
      </c>
      <c r="AL10" s="97">
        <f>COUNTIF('1001'!CO10:CX10,"E")</f>
        <v>0</v>
      </c>
      <c r="AM10" s="98">
        <f>COUNTIF('1001'!CO10:CX10,"U")</f>
        <v>0</v>
      </c>
      <c r="AN10" s="98">
        <f>COUNTIF('1001'!CO10:CX10,"AJ")</f>
        <v>0</v>
      </c>
      <c r="AO10" s="451">
        <f t="shared" si="5"/>
        <v>0</v>
      </c>
      <c r="AP10" s="452">
        <f t="shared" si="6"/>
        <v>0</v>
      </c>
      <c r="AQ10" s="452">
        <f t="shared" si="7"/>
        <v>0</v>
      </c>
      <c r="AR10" s="452">
        <f t="shared" si="8"/>
        <v>0</v>
      </c>
      <c r="AS10" s="453">
        <f t="shared" si="9"/>
        <v>0</v>
      </c>
    </row>
    <row r="11" spans="2:45" ht="14.25" customHeight="1" thickBot="1" x14ac:dyDescent="0.3">
      <c r="B11" s="151" t="s">
        <v>440</v>
      </c>
      <c r="C11" s="126">
        <f>COUNTIF('1001'!C11:F11,"A")</f>
        <v>0</v>
      </c>
      <c r="D11" s="126">
        <f>COUNTIF('1001'!C11:F11,"R")</f>
        <v>0</v>
      </c>
      <c r="E11" s="126">
        <f>COUNTIF('1001'!C11:F11,"R1")</f>
        <v>0</v>
      </c>
      <c r="F11" s="126">
        <f>COUNTIF('1001'!C11:F11,"E")</f>
        <v>0</v>
      </c>
      <c r="G11" s="126">
        <f>COUNTIF('1001'!C11:F11,"U")</f>
        <v>0</v>
      </c>
      <c r="H11" s="126">
        <f>COUNTIF('1001'!G11:Z11,"A")</f>
        <v>0</v>
      </c>
      <c r="I11" s="126">
        <f>COUNTIF('1001'!G11:Z11,"R")</f>
        <v>0</v>
      </c>
      <c r="J11" s="126">
        <f>COUNTIF('1001'!G11:Z11,"R1")</f>
        <v>1</v>
      </c>
      <c r="K11" s="126">
        <f>COUNTIF('1001'!G11:Z11,"E")</f>
        <v>0</v>
      </c>
      <c r="L11" s="126">
        <f>COUNTIF('1001'!G11:Z11,"U")</f>
        <v>0</v>
      </c>
      <c r="M11" s="126">
        <f>COUNTIF('1001'!AA11:AU11,"A")</f>
        <v>0</v>
      </c>
      <c r="N11" s="126">
        <f>COUNTIF('1001'!AA11:AU11,"R")</f>
        <v>0</v>
      </c>
      <c r="O11" s="126">
        <f>COUNTIF('1001'!AA11:AU11,"R1")</f>
        <v>0</v>
      </c>
      <c r="P11" s="126">
        <f>COUNTIF('1001'!AA11:AU11,"E")</f>
        <v>0</v>
      </c>
      <c r="Q11" s="126">
        <f>COUNTIF('1001'!AA11:AU11,"U")</f>
        <v>0</v>
      </c>
      <c r="R11" s="126">
        <f t="shared" si="0"/>
        <v>0</v>
      </c>
      <c r="S11" s="126">
        <f t="shared" si="1"/>
        <v>0</v>
      </c>
      <c r="T11" s="126">
        <f t="shared" si="2"/>
        <v>1</v>
      </c>
      <c r="U11" s="126">
        <f t="shared" si="3"/>
        <v>0</v>
      </c>
      <c r="V11" s="126">
        <f t="shared" si="4"/>
        <v>0</v>
      </c>
      <c r="W11" s="87">
        <f>COUNTIF('1001'!AV11:BQ11,"A")</f>
        <v>0</v>
      </c>
      <c r="X11" s="87">
        <f>COUNTIF('1001'!AV11:BQ11,"R")</f>
        <v>0</v>
      </c>
      <c r="Y11" s="97">
        <f>COUNTIF('1001'!AV11:BQ11,"R1")</f>
        <v>0</v>
      </c>
      <c r="Z11" s="97">
        <f>COUNTIF('1001'!AV11:BQ11,"E")</f>
        <v>0</v>
      </c>
      <c r="AA11" s="98">
        <f>COUNTIF('1001'!AV11:BQ11,"U")</f>
        <v>0</v>
      </c>
      <c r="AB11" s="98">
        <f>COUNTIF('1001'!AV11:BQ11,"AJ")</f>
        <v>0</v>
      </c>
      <c r="AC11" s="87">
        <f>COUNTIF('1001'!BR11:CN11,"A")</f>
        <v>0</v>
      </c>
      <c r="AD11" s="87">
        <f>COUNTIF('1001'!BR11:CN11,"R")</f>
        <v>0</v>
      </c>
      <c r="AE11" s="97">
        <f>COUNTIF('1001'!BR11:CN11,"R1")</f>
        <v>0</v>
      </c>
      <c r="AF11" s="97">
        <f>COUNTIF('1001'!BR11:CN11,"E")</f>
        <v>0</v>
      </c>
      <c r="AG11" s="98">
        <f>COUNTIF('1001'!BR11:CN11,"U")</f>
        <v>0</v>
      </c>
      <c r="AH11" s="98">
        <f>COUNTIF('1001'!BR11:CN11,"AJ")</f>
        <v>0</v>
      </c>
      <c r="AI11" s="87">
        <f>COUNTIF('1001'!CO11:CX11,"A")</f>
        <v>0</v>
      </c>
      <c r="AJ11" s="87">
        <f>COUNTIF('1001'!CO11:CX11,"R")</f>
        <v>0</v>
      </c>
      <c r="AK11" s="97">
        <f>COUNTIF('1001'!CO11:CX11,"R1")</f>
        <v>0</v>
      </c>
      <c r="AL11" s="97">
        <f>COUNTIF('1001'!CO11:CX11,"E")</f>
        <v>0</v>
      </c>
      <c r="AM11" s="98">
        <f>COUNTIF('1001'!CO11:CX11,"U")</f>
        <v>0</v>
      </c>
      <c r="AN11" s="98">
        <f>COUNTIF('1001'!CO11:CX11,"AJ")</f>
        <v>0</v>
      </c>
      <c r="AO11" s="451">
        <f t="shared" si="5"/>
        <v>0</v>
      </c>
      <c r="AP11" s="452">
        <f t="shared" si="6"/>
        <v>0</v>
      </c>
      <c r="AQ11" s="452">
        <f t="shared" si="7"/>
        <v>0</v>
      </c>
      <c r="AR11" s="452">
        <f t="shared" si="8"/>
        <v>0</v>
      </c>
      <c r="AS11" s="453">
        <f t="shared" si="9"/>
        <v>0</v>
      </c>
    </row>
    <row r="12" spans="2:45" s="148" customFormat="1" ht="15.75" thickBot="1" x14ac:dyDescent="0.3">
      <c r="B12" s="154" t="s">
        <v>441</v>
      </c>
      <c r="C12" s="128">
        <f>COUNTIF('1001'!C12:F12,"A")</f>
        <v>2</v>
      </c>
      <c r="D12" s="128">
        <f>COUNTIF('1001'!C12:F12,"R")</f>
        <v>0</v>
      </c>
      <c r="E12" s="128">
        <f>COUNTIF('1001'!C12:F12,"R1")</f>
        <v>0</v>
      </c>
      <c r="F12" s="128">
        <f>COUNTIF('1001'!C12:F12,"E")</f>
        <v>0</v>
      </c>
      <c r="G12" s="128">
        <f>COUNTIF('1001'!C12:F12,"U")</f>
        <v>0</v>
      </c>
      <c r="H12" s="128">
        <f>COUNTIF('1001'!G12:Z12,"A")</f>
        <v>2</v>
      </c>
      <c r="I12" s="128">
        <f>COUNTIF('1001'!G12:Z12,"R")</f>
        <v>0</v>
      </c>
      <c r="J12" s="128">
        <f>COUNTIF('1001'!G12:Z12,"R1")</f>
        <v>4</v>
      </c>
      <c r="K12" s="128">
        <f>COUNTIF('1001'!G12:Z12,"E")</f>
        <v>0</v>
      </c>
      <c r="L12" s="128">
        <f>COUNTIF('1001'!G12:Z12,"U")</f>
        <v>0</v>
      </c>
      <c r="M12" s="128">
        <f>COUNTIF('1001'!AA12:AU12,"A")</f>
        <v>0</v>
      </c>
      <c r="N12" s="128">
        <f>COUNTIF('1001'!AA12:AU12,"R")</f>
        <v>0</v>
      </c>
      <c r="O12" s="128">
        <f>COUNTIF('1001'!AA12:AU12,"R1")</f>
        <v>0</v>
      </c>
      <c r="P12" s="128">
        <f>COUNTIF('1001'!AA12:AU12,"E")</f>
        <v>0</v>
      </c>
      <c r="Q12" s="128">
        <f>COUNTIF('1001'!AA12:AU12,"U")</f>
        <v>0</v>
      </c>
      <c r="R12" s="128">
        <f t="shared" si="0"/>
        <v>4</v>
      </c>
      <c r="S12" s="128">
        <f t="shared" si="1"/>
        <v>0</v>
      </c>
      <c r="T12" s="128">
        <f t="shared" si="2"/>
        <v>4</v>
      </c>
      <c r="U12" s="128">
        <f t="shared" si="3"/>
        <v>0</v>
      </c>
      <c r="V12" s="128">
        <f t="shared" si="4"/>
        <v>0</v>
      </c>
      <c r="W12" s="87">
        <f>COUNTIF('1001'!AV12:BQ12,"A")</f>
        <v>0</v>
      </c>
      <c r="X12" s="87">
        <f>COUNTIF('1001'!AV12:BQ12,"R")</f>
        <v>0</v>
      </c>
      <c r="Y12" s="97">
        <f>COUNTIF('1001'!AV12:BQ12,"R1")</f>
        <v>1</v>
      </c>
      <c r="Z12" s="97">
        <f>COUNTIF('1001'!AV12:BQ12,"E")</f>
        <v>0</v>
      </c>
      <c r="AA12" s="98">
        <f>COUNTIF('1001'!AV12:BQ12,"U")</f>
        <v>0</v>
      </c>
      <c r="AB12" s="98">
        <f>COUNTIF('1001'!AV12:BQ12,"AJ")</f>
        <v>0</v>
      </c>
      <c r="AC12" s="87">
        <f>COUNTIF('1001'!BR12:CN12,"A")</f>
        <v>0</v>
      </c>
      <c r="AD12" s="87">
        <f>COUNTIF('1001'!BR12:CN12,"R")</f>
        <v>0</v>
      </c>
      <c r="AE12" s="97">
        <f>COUNTIF('1001'!BR12:CN12,"R1")</f>
        <v>0</v>
      </c>
      <c r="AF12" s="97">
        <f>COUNTIF('1001'!BR12:CN12,"E")</f>
        <v>0</v>
      </c>
      <c r="AG12" s="98">
        <f>COUNTIF('1001'!BR12:CN12,"U")</f>
        <v>0</v>
      </c>
      <c r="AH12" s="98">
        <f>COUNTIF('1001'!BR12:CN12,"AJ")</f>
        <v>0</v>
      </c>
      <c r="AI12" s="87">
        <f>COUNTIF('1001'!CO12:CX12,"A")</f>
        <v>0</v>
      </c>
      <c r="AJ12" s="87">
        <f>COUNTIF('1001'!CO12:CX12,"R")</f>
        <v>0</v>
      </c>
      <c r="AK12" s="97">
        <f>COUNTIF('1001'!CO12:CX12,"R1")</f>
        <v>0</v>
      </c>
      <c r="AL12" s="97">
        <f>COUNTIF('1001'!CO12:CX12,"E")</f>
        <v>0</v>
      </c>
      <c r="AM12" s="98">
        <f>COUNTIF('1001'!CO12:CX12,"U")</f>
        <v>0</v>
      </c>
      <c r="AN12" s="98">
        <f>COUNTIF('1001'!CO12:CX12,"AJ")</f>
        <v>0</v>
      </c>
      <c r="AO12" s="451">
        <f t="shared" si="5"/>
        <v>0</v>
      </c>
      <c r="AP12" s="452">
        <f t="shared" si="6"/>
        <v>0</v>
      </c>
      <c r="AQ12" s="452">
        <f t="shared" si="7"/>
        <v>1</v>
      </c>
      <c r="AR12" s="452">
        <f t="shared" si="8"/>
        <v>0</v>
      </c>
      <c r="AS12" s="453">
        <f t="shared" si="9"/>
        <v>0</v>
      </c>
    </row>
    <row r="13" spans="2:45" ht="15.75" thickBot="1" x14ac:dyDescent="0.3">
      <c r="B13" s="155" t="s">
        <v>442</v>
      </c>
      <c r="C13" s="126">
        <f>COUNTIF('1001'!C13:F13,"A")</f>
        <v>0</v>
      </c>
      <c r="D13" s="126">
        <f>COUNTIF('1001'!C13:F13,"R")</f>
        <v>0</v>
      </c>
      <c r="E13" s="126">
        <f>COUNTIF('1001'!C13:F13,"R1")</f>
        <v>0</v>
      </c>
      <c r="F13" s="126">
        <f>COUNTIF('1001'!C13:F13,"E")</f>
        <v>0</v>
      </c>
      <c r="G13" s="126">
        <f>COUNTIF('1001'!C13:F13,"U")</f>
        <v>0</v>
      </c>
      <c r="H13" s="126">
        <f>COUNTIF('1001'!G13:Z13,"A")</f>
        <v>0</v>
      </c>
      <c r="I13" s="126">
        <f>COUNTIF('1001'!G13:Z13,"R")</f>
        <v>0</v>
      </c>
      <c r="J13" s="126">
        <f>COUNTIF('1001'!G13:Z13,"R1")</f>
        <v>1</v>
      </c>
      <c r="K13" s="126">
        <f>COUNTIF('1001'!G13:Z13,"E")</f>
        <v>0</v>
      </c>
      <c r="L13" s="126">
        <f>COUNTIF('1001'!G13:Z13,"U")</f>
        <v>0</v>
      </c>
      <c r="M13" s="126">
        <f>COUNTIF('1001'!AA13:AU13,"A")</f>
        <v>0</v>
      </c>
      <c r="N13" s="126">
        <f>COUNTIF('1001'!AA13:AU13,"R")</f>
        <v>0</v>
      </c>
      <c r="O13" s="126">
        <f>COUNTIF('1001'!AA13:AU13,"R1")</f>
        <v>0</v>
      </c>
      <c r="P13" s="126">
        <f>COUNTIF('1001'!AA13:AU13,"E")</f>
        <v>0</v>
      </c>
      <c r="Q13" s="126">
        <f>COUNTIF('1001'!AA13:AU13,"U")</f>
        <v>0</v>
      </c>
      <c r="R13" s="126">
        <f t="shared" si="0"/>
        <v>0</v>
      </c>
      <c r="S13" s="126">
        <f t="shared" si="1"/>
        <v>0</v>
      </c>
      <c r="T13" s="126">
        <f t="shared" si="2"/>
        <v>1</v>
      </c>
      <c r="U13" s="126">
        <f t="shared" si="3"/>
        <v>0</v>
      </c>
      <c r="V13" s="126">
        <f t="shared" si="4"/>
        <v>0</v>
      </c>
      <c r="W13" s="87">
        <f>COUNTIF('1001'!AV13:BQ13,"A")</f>
        <v>0</v>
      </c>
      <c r="X13" s="87">
        <f>COUNTIF('1001'!AV13:BQ13,"R")</f>
        <v>0</v>
      </c>
      <c r="Y13" s="97">
        <f>COUNTIF('1001'!AV13:BQ13,"R1")</f>
        <v>0</v>
      </c>
      <c r="Z13" s="97">
        <f>COUNTIF('1001'!AV13:BQ13,"E")</f>
        <v>0</v>
      </c>
      <c r="AA13" s="98">
        <f>COUNTIF('1001'!AV13:BQ13,"U")</f>
        <v>0</v>
      </c>
      <c r="AB13" s="98">
        <f>COUNTIF('1001'!AV13:BQ13,"AJ")</f>
        <v>0</v>
      </c>
      <c r="AC13" s="87">
        <f>COUNTIF('1001'!BR13:CN13,"A")</f>
        <v>0</v>
      </c>
      <c r="AD13" s="87">
        <f>COUNTIF('1001'!BR13:CN13,"R")</f>
        <v>0</v>
      </c>
      <c r="AE13" s="97">
        <f>COUNTIF('1001'!BR13:CN13,"R1")</f>
        <v>0</v>
      </c>
      <c r="AF13" s="97">
        <f>COUNTIF('1001'!BR13:CN13,"E")</f>
        <v>0</v>
      </c>
      <c r="AG13" s="98">
        <f>COUNTIF('1001'!BR13:CN13,"U")</f>
        <v>0</v>
      </c>
      <c r="AH13" s="98">
        <f>COUNTIF('1001'!BR13:CN13,"AJ")</f>
        <v>0</v>
      </c>
      <c r="AI13" s="87">
        <f>COUNTIF('1001'!CO13:CX13,"A")</f>
        <v>0</v>
      </c>
      <c r="AJ13" s="87">
        <f>COUNTIF('1001'!CO13:CX13,"R")</f>
        <v>0</v>
      </c>
      <c r="AK13" s="97">
        <f>COUNTIF('1001'!CO13:CX13,"R1")</f>
        <v>1</v>
      </c>
      <c r="AL13" s="97">
        <f>COUNTIF('1001'!CO13:CX13,"E")</f>
        <v>0</v>
      </c>
      <c r="AM13" s="98">
        <f>COUNTIF('1001'!CO13:CX13,"U")</f>
        <v>0</v>
      </c>
      <c r="AN13" s="98">
        <f>COUNTIF('1001'!CO13:CX13,"AJ")</f>
        <v>0</v>
      </c>
      <c r="AO13" s="451">
        <f t="shared" si="5"/>
        <v>0</v>
      </c>
      <c r="AP13" s="452">
        <f t="shared" si="6"/>
        <v>0</v>
      </c>
      <c r="AQ13" s="452">
        <f t="shared" si="7"/>
        <v>1</v>
      </c>
      <c r="AR13" s="452">
        <f t="shared" si="8"/>
        <v>0</v>
      </c>
      <c r="AS13" s="453">
        <f t="shared" si="9"/>
        <v>0</v>
      </c>
    </row>
    <row r="14" spans="2:45" ht="15.75" thickBot="1" x14ac:dyDescent="0.3">
      <c r="B14" s="155" t="s">
        <v>443</v>
      </c>
      <c r="C14" s="126">
        <f>COUNTIF('1001'!C14:F14,"A")</f>
        <v>0</v>
      </c>
      <c r="D14" s="126">
        <f>COUNTIF('1001'!C14:F14,"R")</f>
        <v>0</v>
      </c>
      <c r="E14" s="126">
        <f>COUNTIF('1001'!C14:F14,"R1")</f>
        <v>0</v>
      </c>
      <c r="F14" s="126">
        <f>COUNTIF('1001'!C14:F14,"E")</f>
        <v>0</v>
      </c>
      <c r="G14" s="126">
        <f>COUNTIF('1001'!C14:F14,"U")</f>
        <v>0</v>
      </c>
      <c r="H14" s="126">
        <f>COUNTIF('1001'!G14:Z14,"A")</f>
        <v>0</v>
      </c>
      <c r="I14" s="126">
        <f>COUNTIF('1001'!G14:Z14,"R")</f>
        <v>0</v>
      </c>
      <c r="J14" s="126">
        <f>COUNTIF('1001'!G14:Z14,"R1")</f>
        <v>0</v>
      </c>
      <c r="K14" s="126">
        <f>COUNTIF('1001'!G14:Z14,"E")</f>
        <v>0</v>
      </c>
      <c r="L14" s="126">
        <f>COUNTIF('1001'!G14:Z14,"U")</f>
        <v>0</v>
      </c>
      <c r="M14" s="126">
        <f>COUNTIF('1001'!AA14:AU14,"A")</f>
        <v>0</v>
      </c>
      <c r="N14" s="126">
        <f>COUNTIF('1001'!AA14:AU14,"R")</f>
        <v>0</v>
      </c>
      <c r="O14" s="126">
        <f>COUNTIF('1001'!AA14:AU14,"R1")</f>
        <v>0</v>
      </c>
      <c r="P14" s="126">
        <f>COUNTIF('1001'!AA14:AU14,"E")</f>
        <v>0</v>
      </c>
      <c r="Q14" s="126">
        <f>COUNTIF('1001'!AA14:AU14,"U")</f>
        <v>0</v>
      </c>
      <c r="R14" s="126">
        <f t="shared" si="0"/>
        <v>0</v>
      </c>
      <c r="S14" s="126">
        <f t="shared" si="1"/>
        <v>0</v>
      </c>
      <c r="T14" s="126">
        <f t="shared" si="2"/>
        <v>0</v>
      </c>
      <c r="U14" s="126">
        <f t="shared" si="3"/>
        <v>0</v>
      </c>
      <c r="V14" s="126">
        <f t="shared" si="4"/>
        <v>0</v>
      </c>
      <c r="W14" s="87">
        <f>COUNTIF('1001'!AV14:BQ14,"A")</f>
        <v>0</v>
      </c>
      <c r="X14" s="87">
        <f>COUNTIF('1001'!AV14:BQ14,"R")</f>
        <v>0</v>
      </c>
      <c r="Y14" s="97">
        <f>COUNTIF('1001'!AV14:BQ14,"R1")</f>
        <v>0</v>
      </c>
      <c r="Z14" s="97">
        <f>COUNTIF('1001'!AV14:BQ14,"E")</f>
        <v>0</v>
      </c>
      <c r="AA14" s="98">
        <f>COUNTIF('1001'!AV14:BQ14,"U")</f>
        <v>0</v>
      </c>
      <c r="AB14" s="98">
        <f>COUNTIF('1001'!AV14:BQ14,"AJ")</f>
        <v>0</v>
      </c>
      <c r="AC14" s="87">
        <f>COUNTIF('1001'!BR14:CN14,"A")</f>
        <v>0</v>
      </c>
      <c r="AD14" s="87">
        <f>COUNTIF('1001'!BR14:CN14,"R")</f>
        <v>0</v>
      </c>
      <c r="AE14" s="97">
        <f>COUNTIF('1001'!BR14:CN14,"R1")</f>
        <v>0</v>
      </c>
      <c r="AF14" s="97">
        <f>COUNTIF('1001'!BR14:CN14,"E")</f>
        <v>0</v>
      </c>
      <c r="AG14" s="98">
        <f>COUNTIF('1001'!BR14:CN14,"U")</f>
        <v>0</v>
      </c>
      <c r="AH14" s="98">
        <f>COUNTIF('1001'!BR14:CN14,"AJ")</f>
        <v>0</v>
      </c>
      <c r="AI14" s="87">
        <f>COUNTIF('1001'!CO14:CX14,"A")</f>
        <v>0</v>
      </c>
      <c r="AJ14" s="87">
        <f>COUNTIF('1001'!CO14:CX14,"R")</f>
        <v>0</v>
      </c>
      <c r="AK14" s="97">
        <f>COUNTIF('1001'!CO14:CX14,"R1")</f>
        <v>0</v>
      </c>
      <c r="AL14" s="97">
        <f>COUNTIF('1001'!CO14:CX14,"E")</f>
        <v>0</v>
      </c>
      <c r="AM14" s="98">
        <f>COUNTIF('1001'!CO14:CX14,"U")</f>
        <v>0</v>
      </c>
      <c r="AN14" s="98">
        <f>COUNTIF('1001'!CO14:CX14,"AJ")</f>
        <v>0</v>
      </c>
      <c r="AO14" s="451">
        <f t="shared" si="5"/>
        <v>0</v>
      </c>
      <c r="AP14" s="452">
        <f t="shared" si="6"/>
        <v>0</v>
      </c>
      <c r="AQ14" s="452">
        <f t="shared" si="7"/>
        <v>0</v>
      </c>
      <c r="AR14" s="452">
        <f t="shared" si="8"/>
        <v>0</v>
      </c>
      <c r="AS14" s="453">
        <f t="shared" si="9"/>
        <v>0</v>
      </c>
    </row>
    <row r="15" spans="2:45" ht="15.75" thickBot="1" x14ac:dyDescent="0.3">
      <c r="B15" s="155" t="s">
        <v>444</v>
      </c>
      <c r="C15" s="126">
        <f>COUNTIF('1001'!C15:F15,"A")</f>
        <v>0</v>
      </c>
      <c r="D15" s="126">
        <f>COUNTIF('1001'!C15:F15,"R")</f>
        <v>0</v>
      </c>
      <c r="E15" s="126">
        <f>COUNTIF('1001'!C15:F15,"R1")</f>
        <v>0</v>
      </c>
      <c r="F15" s="126">
        <f>COUNTIF('1001'!C15:F15,"E")</f>
        <v>0</v>
      </c>
      <c r="G15" s="126">
        <f>COUNTIF('1001'!C15:F15,"U")</f>
        <v>0</v>
      </c>
      <c r="H15" s="126">
        <f>COUNTIF('1001'!G15:Z15,"A")</f>
        <v>0</v>
      </c>
      <c r="I15" s="126">
        <f>COUNTIF('1001'!G15:Z15,"R")</f>
        <v>0</v>
      </c>
      <c r="J15" s="126">
        <f>COUNTIF('1001'!G15:Z15,"R1")</f>
        <v>0</v>
      </c>
      <c r="K15" s="126">
        <f>COUNTIF('1001'!G15:Z15,"E")</f>
        <v>0</v>
      </c>
      <c r="L15" s="126">
        <f>COUNTIF('1001'!G15:Z15,"U")</f>
        <v>0</v>
      </c>
      <c r="M15" s="126">
        <f>COUNTIF('1001'!AA15:AU15,"A")</f>
        <v>0</v>
      </c>
      <c r="N15" s="126">
        <f>COUNTIF('1001'!AA15:AU15,"R")</f>
        <v>0</v>
      </c>
      <c r="O15" s="126">
        <f>COUNTIF('1001'!AA15:AU15,"R1")</f>
        <v>0</v>
      </c>
      <c r="P15" s="126">
        <f>COUNTIF('1001'!AA15:AU15,"E")</f>
        <v>0</v>
      </c>
      <c r="Q15" s="126">
        <f>COUNTIF('1001'!AA15:AU15,"U")</f>
        <v>0</v>
      </c>
      <c r="R15" s="126">
        <f t="shared" si="0"/>
        <v>0</v>
      </c>
      <c r="S15" s="126">
        <f t="shared" si="1"/>
        <v>0</v>
      </c>
      <c r="T15" s="126">
        <f t="shared" si="2"/>
        <v>0</v>
      </c>
      <c r="U15" s="126">
        <f t="shared" si="3"/>
        <v>0</v>
      </c>
      <c r="V15" s="126">
        <f t="shared" si="4"/>
        <v>0</v>
      </c>
      <c r="W15" s="87">
        <f>COUNTIF('1001'!AV15:BQ15,"A")</f>
        <v>0</v>
      </c>
      <c r="X15" s="87">
        <f>COUNTIF('1001'!AV15:BQ15,"R")</f>
        <v>0</v>
      </c>
      <c r="Y15" s="97">
        <f>COUNTIF('1001'!AV15:BQ15,"R1")</f>
        <v>0</v>
      </c>
      <c r="Z15" s="97">
        <f>COUNTIF('1001'!AV15:BQ15,"E")</f>
        <v>0</v>
      </c>
      <c r="AA15" s="98">
        <f>COUNTIF('1001'!AV15:BQ15,"U")</f>
        <v>0</v>
      </c>
      <c r="AB15" s="98">
        <f>COUNTIF('1001'!AV15:BQ15,"AJ")</f>
        <v>0</v>
      </c>
      <c r="AC15" s="87">
        <f>COUNTIF('1001'!BR15:CN15,"A")</f>
        <v>0</v>
      </c>
      <c r="AD15" s="87">
        <f>COUNTIF('1001'!BR15:CN15,"R")</f>
        <v>0</v>
      </c>
      <c r="AE15" s="97">
        <f>COUNTIF('1001'!BR15:CN15,"R1")</f>
        <v>0</v>
      </c>
      <c r="AF15" s="97">
        <f>COUNTIF('1001'!BR15:CN15,"E")</f>
        <v>0</v>
      </c>
      <c r="AG15" s="98">
        <f>COUNTIF('1001'!BR15:CN15,"U")</f>
        <v>0</v>
      </c>
      <c r="AH15" s="98">
        <f>COUNTIF('1001'!BR15:CN15,"AJ")</f>
        <v>0</v>
      </c>
      <c r="AI15" s="87">
        <f>COUNTIF('1001'!CO15:CX15,"A")</f>
        <v>0</v>
      </c>
      <c r="AJ15" s="87">
        <f>COUNTIF('1001'!CO15:CX15,"R")</f>
        <v>0</v>
      </c>
      <c r="AK15" s="97">
        <f>COUNTIF('1001'!CO15:CX15,"R1")</f>
        <v>0</v>
      </c>
      <c r="AL15" s="97">
        <f>COUNTIF('1001'!CO15:CX15,"E")</f>
        <v>0</v>
      </c>
      <c r="AM15" s="98">
        <f>COUNTIF('1001'!CO15:CX15,"U")</f>
        <v>0</v>
      </c>
      <c r="AN15" s="98">
        <f>COUNTIF('1001'!CO15:CX15,"AJ")</f>
        <v>0</v>
      </c>
      <c r="AO15" s="451">
        <f t="shared" si="5"/>
        <v>0</v>
      </c>
      <c r="AP15" s="452">
        <f t="shared" si="6"/>
        <v>0</v>
      </c>
      <c r="AQ15" s="452">
        <f t="shared" si="7"/>
        <v>0</v>
      </c>
      <c r="AR15" s="452">
        <f t="shared" si="8"/>
        <v>0</v>
      </c>
      <c r="AS15" s="453">
        <f t="shared" si="9"/>
        <v>0</v>
      </c>
    </row>
    <row r="16" spans="2:45" ht="15.75" thickBot="1" x14ac:dyDescent="0.3">
      <c r="B16" s="155" t="s">
        <v>445</v>
      </c>
      <c r="C16" s="126">
        <f>COUNTIF('1001'!C16:F16,"A")</f>
        <v>0</v>
      </c>
      <c r="D16" s="126">
        <f>COUNTIF('1001'!C16:F16,"R")</f>
        <v>0</v>
      </c>
      <c r="E16" s="126">
        <f>COUNTIF('1001'!C16:F16,"R1")</f>
        <v>0</v>
      </c>
      <c r="F16" s="126">
        <f>COUNTIF('1001'!C16:F16,"E")</f>
        <v>0</v>
      </c>
      <c r="G16" s="126">
        <f>COUNTIF('1001'!C16:F16,"U")</f>
        <v>0</v>
      </c>
      <c r="H16" s="126">
        <f>COUNTIF('1001'!G16:Z16,"A")</f>
        <v>0</v>
      </c>
      <c r="I16" s="126">
        <f>COUNTIF('1001'!G16:Z16,"R")</f>
        <v>0</v>
      </c>
      <c r="J16" s="126">
        <f>COUNTIF('1001'!G16:Z16,"R1")</f>
        <v>1</v>
      </c>
      <c r="K16" s="126">
        <f>COUNTIF('1001'!G16:Z16,"E")</f>
        <v>0</v>
      </c>
      <c r="L16" s="126">
        <f>COUNTIF('1001'!G16:Z16,"U")</f>
        <v>0</v>
      </c>
      <c r="M16" s="126">
        <f>COUNTIF('1001'!AA16:AU16,"A")</f>
        <v>0</v>
      </c>
      <c r="N16" s="126">
        <f>COUNTIF('1001'!AA16:AU16,"R")</f>
        <v>0</v>
      </c>
      <c r="O16" s="126">
        <f>COUNTIF('1001'!AA16:AU16,"R1")</f>
        <v>1</v>
      </c>
      <c r="P16" s="126">
        <f>COUNTIF('1001'!AA16:AU16,"E")</f>
        <v>0</v>
      </c>
      <c r="Q16" s="126">
        <f>COUNTIF('1001'!AA16:AU16,"U")</f>
        <v>0</v>
      </c>
      <c r="R16" s="126">
        <f t="shared" si="0"/>
        <v>0</v>
      </c>
      <c r="S16" s="126">
        <f t="shared" si="1"/>
        <v>0</v>
      </c>
      <c r="T16" s="126">
        <f t="shared" si="2"/>
        <v>2</v>
      </c>
      <c r="U16" s="126">
        <f t="shared" si="3"/>
        <v>0</v>
      </c>
      <c r="V16" s="126">
        <f t="shared" si="4"/>
        <v>0</v>
      </c>
      <c r="W16" s="87">
        <f>COUNTIF('1001'!AV16:BQ16,"A")</f>
        <v>0</v>
      </c>
      <c r="X16" s="87">
        <f>COUNTIF('1001'!AV16:BQ16,"R")</f>
        <v>0</v>
      </c>
      <c r="Y16" s="97">
        <f>COUNTIF('1001'!AV16:BQ16,"R1")</f>
        <v>2</v>
      </c>
      <c r="Z16" s="97">
        <f>COUNTIF('1001'!AV16:BQ16,"E")</f>
        <v>0</v>
      </c>
      <c r="AA16" s="98">
        <f>COUNTIF('1001'!AV16:BQ16,"U")</f>
        <v>0</v>
      </c>
      <c r="AB16" s="98">
        <f>COUNTIF('1001'!AV16:BQ16,"AJ")</f>
        <v>0</v>
      </c>
      <c r="AC16" s="87">
        <f>COUNTIF('1001'!BR16:CN16,"A")</f>
        <v>0</v>
      </c>
      <c r="AD16" s="87">
        <f>COUNTIF('1001'!BR16:CN16,"R")</f>
        <v>0</v>
      </c>
      <c r="AE16" s="97">
        <f>COUNTIF('1001'!BR16:CN16,"R1")</f>
        <v>0</v>
      </c>
      <c r="AF16" s="97">
        <f>COUNTIF('1001'!BR16:CN16,"E")</f>
        <v>0</v>
      </c>
      <c r="AG16" s="98">
        <f>COUNTIF('1001'!BR16:CN16,"U")</f>
        <v>0</v>
      </c>
      <c r="AH16" s="98">
        <f>COUNTIF('1001'!BR16:CN16,"AJ")</f>
        <v>0</v>
      </c>
      <c r="AI16" s="87">
        <f>COUNTIF('1001'!CO16:CX16,"A")</f>
        <v>0</v>
      </c>
      <c r="AJ16" s="87">
        <f>COUNTIF('1001'!CO16:CX16,"R")</f>
        <v>0</v>
      </c>
      <c r="AK16" s="97">
        <f>COUNTIF('1001'!CO16:CX16,"R1")</f>
        <v>0</v>
      </c>
      <c r="AL16" s="97">
        <f>COUNTIF('1001'!CO16:CX16,"E")</f>
        <v>0</v>
      </c>
      <c r="AM16" s="98">
        <f>COUNTIF('1001'!CO16:CX16,"U")</f>
        <v>0</v>
      </c>
      <c r="AN16" s="98">
        <f>COUNTIF('1001'!CO16:CX16,"AJ")</f>
        <v>0</v>
      </c>
      <c r="AO16" s="451">
        <f>SUM(W16,AC16,AI16)</f>
        <v>0</v>
      </c>
      <c r="AP16" s="452">
        <f>SUM(X16,AD16,AJ16)</f>
        <v>0</v>
      </c>
      <c r="AQ16" s="452">
        <f>SUM(Y16,AE16,AK16)</f>
        <v>2</v>
      </c>
      <c r="AR16" s="452">
        <f>SUM(Z16,AF16,AL16)</f>
        <v>0</v>
      </c>
      <c r="AS16" s="453">
        <f>SUM(AA16,AG16,AM16)</f>
        <v>0</v>
      </c>
    </row>
    <row r="17" spans="2:45" ht="15.75" thickBot="1" x14ac:dyDescent="0.3">
      <c r="B17" s="123" t="s">
        <v>446</v>
      </c>
      <c r="C17" s="126">
        <f>COUNTIF('1001'!C17:F17,"A")</f>
        <v>0</v>
      </c>
      <c r="D17" s="126">
        <f>COUNTIF('1001'!C17:F17,"R")</f>
        <v>0</v>
      </c>
      <c r="E17" s="126">
        <f>COUNTIF('1001'!C17:F17,"R1")</f>
        <v>0</v>
      </c>
      <c r="F17" s="126">
        <f>COUNTIF('1001'!C17:F17,"E")</f>
        <v>0</v>
      </c>
      <c r="G17" s="126">
        <f>COUNTIF('1001'!C17:F17,"U")</f>
        <v>0</v>
      </c>
      <c r="H17" s="126">
        <f>COUNTIF('1001'!G17:Z17,"A")</f>
        <v>0</v>
      </c>
      <c r="I17" s="126">
        <f>COUNTIF('1001'!G17:Z17,"R")</f>
        <v>0</v>
      </c>
      <c r="J17" s="126">
        <f>COUNTIF('1001'!G17:Z17,"R1")</f>
        <v>0</v>
      </c>
      <c r="K17" s="126">
        <f>COUNTIF('1001'!G17:Z17,"E")</f>
        <v>0</v>
      </c>
      <c r="L17" s="126">
        <f>COUNTIF('1001'!G17:Z17,"U")</f>
        <v>0</v>
      </c>
      <c r="M17" s="126">
        <f>COUNTIF('1001'!AA17:AU17,"A")</f>
        <v>0</v>
      </c>
      <c r="N17" s="126">
        <f>COUNTIF('1001'!AA17:AU17,"R")</f>
        <v>0</v>
      </c>
      <c r="O17" s="126">
        <f>COUNTIF('1001'!AA17:AU17,"R1")</f>
        <v>1</v>
      </c>
      <c r="P17" s="126">
        <f>COUNTIF('1001'!AA17:AU17,"E")</f>
        <v>0</v>
      </c>
      <c r="Q17" s="126">
        <f>COUNTIF('1001'!AA17:AU17,"U")</f>
        <v>0</v>
      </c>
      <c r="R17" s="126">
        <f t="shared" si="0"/>
        <v>0</v>
      </c>
      <c r="S17" s="126">
        <f t="shared" si="1"/>
        <v>0</v>
      </c>
      <c r="T17" s="126">
        <f t="shared" si="2"/>
        <v>1</v>
      </c>
      <c r="U17" s="126">
        <f t="shared" si="3"/>
        <v>0</v>
      </c>
      <c r="V17" s="126">
        <f t="shared" si="4"/>
        <v>0</v>
      </c>
      <c r="W17" s="87">
        <f>COUNTIF('1001'!AV17:BQ17,"A")</f>
        <v>0</v>
      </c>
      <c r="X17" s="87">
        <f>COUNTIF('1001'!AV17:BQ17,"R")</f>
        <v>0</v>
      </c>
      <c r="Y17" s="97">
        <f>COUNTIF('1001'!AV17:BQ17,"R1")</f>
        <v>0</v>
      </c>
      <c r="Z17" s="97">
        <f>COUNTIF('1001'!AV17:BQ17,"E")</f>
        <v>0</v>
      </c>
      <c r="AA17" s="98">
        <f>COUNTIF('1001'!AV17:BQ17,"U")</f>
        <v>0</v>
      </c>
      <c r="AB17" s="98">
        <f>COUNTIF('1001'!AV17:BQ17,"AJ")</f>
        <v>0</v>
      </c>
      <c r="AC17" s="87">
        <f>COUNTIF('1001'!BR17:CN17,"A")</f>
        <v>0</v>
      </c>
      <c r="AD17" s="87">
        <f>COUNTIF('1001'!BR17:CN17,"R")</f>
        <v>0</v>
      </c>
      <c r="AE17" s="97">
        <f>COUNTIF('1001'!BR17:CN17,"R1")</f>
        <v>0</v>
      </c>
      <c r="AF17" s="97">
        <f>COUNTIF('1001'!BR17:CN17,"E")</f>
        <v>0</v>
      </c>
      <c r="AG17" s="98">
        <f>COUNTIF('1001'!BR17:CN17,"U")</f>
        <v>0</v>
      </c>
      <c r="AH17" s="98">
        <f>COUNTIF('1001'!BR17:CN17,"AJ")</f>
        <v>0</v>
      </c>
      <c r="AI17" s="87">
        <f>COUNTIF('1001'!CO17:CX17,"A")</f>
        <v>0</v>
      </c>
      <c r="AJ17" s="87">
        <f>COUNTIF('1001'!CO17:CX17,"R")</f>
        <v>0</v>
      </c>
      <c r="AK17" s="97">
        <f>COUNTIF('1001'!CO17:CX17,"R1")</f>
        <v>1</v>
      </c>
      <c r="AL17" s="97">
        <f>COUNTIF('1001'!CO17:CX17,"E")</f>
        <v>0</v>
      </c>
      <c r="AM17" s="98">
        <f>COUNTIF('1001'!CO17:CX17,"U")</f>
        <v>0</v>
      </c>
      <c r="AN17" s="98">
        <f>COUNTIF('1001'!CO17:CX17,"AJ")</f>
        <v>0</v>
      </c>
      <c r="AO17" s="451">
        <f t="shared" ref="AO17:AO27" si="10">SUM(W17,AC17,AI17)</f>
        <v>0</v>
      </c>
      <c r="AP17" s="452">
        <f t="shared" ref="AP17:AP27" si="11">SUM(X17,AD17,AJ17)</f>
        <v>0</v>
      </c>
      <c r="AQ17" s="452">
        <f t="shared" ref="AQ17:AQ27" si="12">SUM(Y17,AE17,AK17)</f>
        <v>1</v>
      </c>
      <c r="AR17" s="452">
        <f t="shared" ref="AR17:AR27" si="13">SUM(Z17,AF17,AL17)</f>
        <v>0</v>
      </c>
      <c r="AS17" s="453">
        <f t="shared" ref="AS17:AS27" si="14">SUM(AA17,AG17,AM17)</f>
        <v>0</v>
      </c>
    </row>
    <row r="18" spans="2:45" s="148" customFormat="1" ht="15.75" thickBot="1" x14ac:dyDescent="0.3">
      <c r="B18" s="156" t="s">
        <v>447</v>
      </c>
      <c r="C18" s="128">
        <f>COUNTIF('1001'!C18:F18,"A")</f>
        <v>0</v>
      </c>
      <c r="D18" s="128">
        <f>COUNTIF('1001'!C18:F18,"R")</f>
        <v>0</v>
      </c>
      <c r="E18" s="128">
        <f>COUNTIF('1001'!C18:F18,"R1")</f>
        <v>0</v>
      </c>
      <c r="F18" s="128">
        <f>COUNTIF('1001'!C18:F18,"E")</f>
        <v>0</v>
      </c>
      <c r="G18" s="128">
        <f>COUNTIF('1001'!C18:F18,"U")</f>
        <v>0</v>
      </c>
      <c r="H18" s="128">
        <f>COUNTIF('1001'!G18:Z18,"A")</f>
        <v>0</v>
      </c>
      <c r="I18" s="128">
        <f>COUNTIF('1001'!G18:Z18,"R")</f>
        <v>0</v>
      </c>
      <c r="J18" s="128">
        <f>COUNTIF('1001'!G18:Z18,"R1")</f>
        <v>4</v>
      </c>
      <c r="K18" s="128">
        <f>COUNTIF('1001'!G18:Z18,"E")</f>
        <v>0</v>
      </c>
      <c r="L18" s="128">
        <f>COUNTIF('1001'!G18:Z18,"U")</f>
        <v>0</v>
      </c>
      <c r="M18" s="128">
        <f>COUNTIF('1001'!AA18:AU18,"A")</f>
        <v>0</v>
      </c>
      <c r="N18" s="128">
        <f>COUNTIF('1001'!AA18:AU18,"R")</f>
        <v>0</v>
      </c>
      <c r="O18" s="128">
        <f>COUNTIF('1001'!AA18:AU18,"R1")</f>
        <v>0</v>
      </c>
      <c r="P18" s="128">
        <f>COUNTIF('1001'!AA18:AU18,"E")</f>
        <v>0</v>
      </c>
      <c r="Q18" s="128">
        <f>COUNTIF('1001'!AA18:AU18,"U")</f>
        <v>0</v>
      </c>
      <c r="R18" s="128">
        <f t="shared" si="0"/>
        <v>0</v>
      </c>
      <c r="S18" s="128">
        <f t="shared" si="1"/>
        <v>0</v>
      </c>
      <c r="T18" s="128">
        <f t="shared" si="2"/>
        <v>4</v>
      </c>
      <c r="U18" s="128">
        <f t="shared" si="3"/>
        <v>0</v>
      </c>
      <c r="V18" s="128">
        <f t="shared" si="4"/>
        <v>0</v>
      </c>
      <c r="W18" s="87">
        <f>COUNTIF('1001'!AV18:BQ18,"A")</f>
        <v>0</v>
      </c>
      <c r="X18" s="87">
        <f>COUNTIF('1001'!AV18:BQ18,"R")</f>
        <v>0</v>
      </c>
      <c r="Y18" s="97">
        <f>COUNTIF('1001'!AV18:BQ18,"R1")</f>
        <v>0</v>
      </c>
      <c r="Z18" s="97">
        <f>COUNTIF('1001'!AV18:BQ18,"E")</f>
        <v>0</v>
      </c>
      <c r="AA18" s="98">
        <f>COUNTIF('1001'!AV18:BQ18,"U")</f>
        <v>0</v>
      </c>
      <c r="AB18" s="98">
        <f>COUNTIF('1001'!AV18:BQ18,"AJ")</f>
        <v>0</v>
      </c>
      <c r="AC18" s="87">
        <f>COUNTIF('1001'!BR18:CN18,"A")</f>
        <v>0</v>
      </c>
      <c r="AD18" s="87">
        <f>COUNTIF('1001'!BR18:CN18,"R")</f>
        <v>0</v>
      </c>
      <c r="AE18" s="97">
        <f>COUNTIF('1001'!BR18:CN18,"R1")</f>
        <v>0</v>
      </c>
      <c r="AF18" s="97">
        <f>COUNTIF('1001'!BR18:CN18,"E")</f>
        <v>0</v>
      </c>
      <c r="AG18" s="98">
        <f>COUNTIF('1001'!BR18:CN18,"U")</f>
        <v>0</v>
      </c>
      <c r="AH18" s="98">
        <f>COUNTIF('1001'!BR18:CN18,"AJ")</f>
        <v>0</v>
      </c>
      <c r="AI18" s="87">
        <f>COUNTIF('1001'!CO18:CX18,"A")</f>
        <v>0</v>
      </c>
      <c r="AJ18" s="87">
        <f>COUNTIF('1001'!CO18:CX18,"R")</f>
        <v>0</v>
      </c>
      <c r="AK18" s="97">
        <f>COUNTIF('1001'!CO18:CX18,"R1")</f>
        <v>0</v>
      </c>
      <c r="AL18" s="97">
        <f>COUNTIF('1001'!CO18:CX18,"E")</f>
        <v>0</v>
      </c>
      <c r="AM18" s="98">
        <f>COUNTIF('1001'!CO18:CX18,"U")</f>
        <v>0</v>
      </c>
      <c r="AN18" s="98">
        <f>COUNTIF('1001'!CO18:CX18,"AJ")</f>
        <v>0</v>
      </c>
      <c r="AO18" s="451">
        <f t="shared" si="10"/>
        <v>0</v>
      </c>
      <c r="AP18" s="452">
        <f t="shared" si="11"/>
        <v>0</v>
      </c>
      <c r="AQ18" s="452">
        <f t="shared" si="12"/>
        <v>0</v>
      </c>
      <c r="AR18" s="452">
        <f t="shared" si="13"/>
        <v>0</v>
      </c>
      <c r="AS18" s="453">
        <f t="shared" si="14"/>
        <v>0</v>
      </c>
    </row>
    <row r="19" spans="2:45" s="148" customFormat="1" ht="15.75" thickBot="1" x14ac:dyDescent="0.3">
      <c r="B19" s="154" t="s">
        <v>448</v>
      </c>
      <c r="C19" s="128">
        <f>COUNTIF('1001'!C19:F19,"A")</f>
        <v>1</v>
      </c>
      <c r="D19" s="128">
        <f>COUNTIF('1001'!C19:F19,"R")</f>
        <v>0</v>
      </c>
      <c r="E19" s="128">
        <f>COUNTIF('1001'!C19:F19,"R1")</f>
        <v>0</v>
      </c>
      <c r="F19" s="128">
        <f>COUNTIF('1001'!C19:F19,"E")</f>
        <v>0</v>
      </c>
      <c r="G19" s="128">
        <f>COUNTIF('1001'!C19:F19,"U")</f>
        <v>0</v>
      </c>
      <c r="H19" s="128">
        <f>COUNTIF('1001'!G19:Z19,"A")</f>
        <v>0</v>
      </c>
      <c r="I19" s="128">
        <f>COUNTIF('1001'!G19:Z19,"R")</f>
        <v>0</v>
      </c>
      <c r="J19" s="128">
        <f>COUNTIF('1001'!G19:Z19,"R1")</f>
        <v>3</v>
      </c>
      <c r="K19" s="128">
        <f>COUNTIF('1001'!G19:Z19,"E")</f>
        <v>0</v>
      </c>
      <c r="L19" s="128">
        <f>COUNTIF('1001'!G19:Z19,"U")</f>
        <v>0</v>
      </c>
      <c r="M19" s="128">
        <f>COUNTIF('1001'!AA19:AU19,"A")</f>
        <v>0</v>
      </c>
      <c r="N19" s="128">
        <f>COUNTIF('1001'!AA19:AU19,"R")</f>
        <v>0</v>
      </c>
      <c r="O19" s="128">
        <f>COUNTIF('1001'!AA19:AU19,"R1")</f>
        <v>1</v>
      </c>
      <c r="P19" s="128">
        <f>COUNTIF('1001'!AA19:AU19,"E")</f>
        <v>0</v>
      </c>
      <c r="Q19" s="128">
        <f>COUNTIF('1001'!AA19:AU19,"U")</f>
        <v>0</v>
      </c>
      <c r="R19" s="128">
        <f t="shared" si="0"/>
        <v>1</v>
      </c>
      <c r="S19" s="128">
        <f t="shared" si="1"/>
        <v>0</v>
      </c>
      <c r="T19" s="128">
        <f t="shared" si="2"/>
        <v>4</v>
      </c>
      <c r="U19" s="128">
        <f t="shared" si="3"/>
        <v>0</v>
      </c>
      <c r="V19" s="128">
        <f t="shared" si="4"/>
        <v>0</v>
      </c>
      <c r="W19" s="87">
        <f>COUNTIF('1001'!AV19:BQ19,"A")</f>
        <v>0</v>
      </c>
      <c r="X19" s="87">
        <f>COUNTIF('1001'!AV19:BQ19,"R")</f>
        <v>0</v>
      </c>
      <c r="Y19" s="97">
        <f>COUNTIF('1001'!AV19:BQ19,"R1")</f>
        <v>0</v>
      </c>
      <c r="Z19" s="97">
        <f>COUNTIF('1001'!AV19:BQ19,"E")</f>
        <v>0</v>
      </c>
      <c r="AA19" s="98">
        <f>COUNTIF('1001'!AV19:BQ19,"U")</f>
        <v>0</v>
      </c>
      <c r="AB19" s="98">
        <f>COUNTIF('1001'!AV19:BQ19,"AJ")</f>
        <v>0</v>
      </c>
      <c r="AC19" s="87">
        <f>COUNTIF('1001'!BR19:CN19,"A")</f>
        <v>0</v>
      </c>
      <c r="AD19" s="87">
        <f>COUNTIF('1001'!BR19:CN19,"R")</f>
        <v>0</v>
      </c>
      <c r="AE19" s="97">
        <f>COUNTIF('1001'!BR19:CN19,"R1")</f>
        <v>0</v>
      </c>
      <c r="AF19" s="97">
        <f>COUNTIF('1001'!BR19:CN19,"E")</f>
        <v>0</v>
      </c>
      <c r="AG19" s="98">
        <f>COUNTIF('1001'!BR19:CN19,"U")</f>
        <v>0</v>
      </c>
      <c r="AH19" s="98">
        <f>COUNTIF('1001'!BR19:CN19,"AJ")</f>
        <v>0</v>
      </c>
      <c r="AI19" s="87">
        <f>COUNTIF('1001'!CO19:CX19,"A")</f>
        <v>0</v>
      </c>
      <c r="AJ19" s="87">
        <f>COUNTIF('1001'!CO19:CX19,"R")</f>
        <v>0</v>
      </c>
      <c r="AK19" s="97">
        <f>COUNTIF('1001'!CO19:CX19,"R1")</f>
        <v>0</v>
      </c>
      <c r="AL19" s="97">
        <f>COUNTIF('1001'!CO19:CX19,"E")</f>
        <v>0</v>
      </c>
      <c r="AM19" s="98">
        <f>COUNTIF('1001'!CO19:CX19,"U")</f>
        <v>0</v>
      </c>
      <c r="AN19" s="98">
        <f>COUNTIF('1001'!CO19:CX19,"AJ")</f>
        <v>0</v>
      </c>
      <c r="AO19" s="451">
        <f t="shared" si="10"/>
        <v>0</v>
      </c>
      <c r="AP19" s="452">
        <f t="shared" si="11"/>
        <v>0</v>
      </c>
      <c r="AQ19" s="452">
        <f t="shared" si="12"/>
        <v>0</v>
      </c>
      <c r="AR19" s="452">
        <f t="shared" si="13"/>
        <v>0</v>
      </c>
      <c r="AS19" s="453">
        <f t="shared" si="14"/>
        <v>0</v>
      </c>
    </row>
    <row r="20" spans="2:45" ht="15.75" thickBot="1" x14ac:dyDescent="0.3">
      <c r="B20" s="155" t="s">
        <v>449</v>
      </c>
      <c r="C20" s="126">
        <f>COUNTIF('1001'!C20:F20,"A")</f>
        <v>0</v>
      </c>
      <c r="D20" s="126">
        <f>COUNTIF('1001'!C20:F20,"R")</f>
        <v>0</v>
      </c>
      <c r="E20" s="126">
        <f>COUNTIF('1001'!C20:F20,"R1")</f>
        <v>0</v>
      </c>
      <c r="F20" s="126">
        <f>COUNTIF('1001'!C20:F20,"E")</f>
        <v>0</v>
      </c>
      <c r="G20" s="126">
        <f>COUNTIF('1001'!C20:F20,"U")</f>
        <v>0</v>
      </c>
      <c r="H20" s="126">
        <f>COUNTIF('1001'!G20:Z20,"A")</f>
        <v>0</v>
      </c>
      <c r="I20" s="126">
        <f>COUNTIF('1001'!G20:Z20,"R")</f>
        <v>0</v>
      </c>
      <c r="J20" s="126">
        <f>COUNTIF('1001'!G20:Z20,"R1")</f>
        <v>2</v>
      </c>
      <c r="K20" s="126">
        <f>COUNTIF('1001'!G20:Z20,"E")</f>
        <v>0</v>
      </c>
      <c r="L20" s="126">
        <f>COUNTIF('1001'!G20:Z20,"U")</f>
        <v>0</v>
      </c>
      <c r="M20" s="126">
        <f>COUNTIF('1001'!AA20:AU20,"A")</f>
        <v>0</v>
      </c>
      <c r="N20" s="126">
        <f>COUNTIF('1001'!AA20:AU20,"R")</f>
        <v>0</v>
      </c>
      <c r="O20" s="126">
        <f>COUNTIF('1001'!AA20:AU20,"R1")</f>
        <v>0</v>
      </c>
      <c r="P20" s="126">
        <f>COUNTIF('1001'!AA20:AU20,"E")</f>
        <v>0</v>
      </c>
      <c r="Q20" s="126">
        <f>COUNTIF('1001'!AA20:AU20,"U")</f>
        <v>0</v>
      </c>
      <c r="R20" s="126">
        <f t="shared" si="0"/>
        <v>0</v>
      </c>
      <c r="S20" s="126">
        <f t="shared" si="1"/>
        <v>0</v>
      </c>
      <c r="T20" s="126">
        <f t="shared" si="2"/>
        <v>2</v>
      </c>
      <c r="U20" s="126">
        <f t="shared" si="3"/>
        <v>0</v>
      </c>
      <c r="V20" s="126">
        <f t="shared" si="4"/>
        <v>0</v>
      </c>
      <c r="W20" s="87">
        <f>COUNTIF('1001'!AV20:BQ20,"A")</f>
        <v>0</v>
      </c>
      <c r="X20" s="87">
        <f>COUNTIF('1001'!AV20:BQ20,"R")</f>
        <v>0</v>
      </c>
      <c r="Y20" s="97">
        <f>COUNTIF('1001'!AV20:BQ20,"R1")</f>
        <v>0</v>
      </c>
      <c r="Z20" s="97">
        <f>COUNTIF('1001'!AV20:BQ20,"E")</f>
        <v>0</v>
      </c>
      <c r="AA20" s="98">
        <f>COUNTIF('1001'!AV20:BQ20,"U")</f>
        <v>0</v>
      </c>
      <c r="AB20" s="98">
        <f>COUNTIF('1001'!AV20:BQ20,"AJ")</f>
        <v>0</v>
      </c>
      <c r="AC20" s="87">
        <f>COUNTIF('1001'!BR20:CN20,"A")</f>
        <v>0</v>
      </c>
      <c r="AD20" s="87">
        <f>COUNTIF('1001'!BR20:CN20,"R")</f>
        <v>0</v>
      </c>
      <c r="AE20" s="97">
        <f>COUNTIF('1001'!BR20:CN20,"R1")</f>
        <v>0</v>
      </c>
      <c r="AF20" s="97">
        <f>COUNTIF('1001'!BR20:CN20,"E")</f>
        <v>0</v>
      </c>
      <c r="AG20" s="98">
        <f>COUNTIF('1001'!BR20:CN20,"U")</f>
        <v>0</v>
      </c>
      <c r="AH20" s="98">
        <f>COUNTIF('1001'!BR20:CN20,"AJ")</f>
        <v>0</v>
      </c>
      <c r="AI20" s="87">
        <f>COUNTIF('1001'!CO20:CX20,"A")</f>
        <v>0</v>
      </c>
      <c r="AJ20" s="87">
        <f>COUNTIF('1001'!CO20:CX20,"R")</f>
        <v>0</v>
      </c>
      <c r="AK20" s="97">
        <f>COUNTIF('1001'!CO20:CX20,"R1")</f>
        <v>0</v>
      </c>
      <c r="AL20" s="97">
        <f>COUNTIF('1001'!CO20:CX20,"E")</f>
        <v>0</v>
      </c>
      <c r="AM20" s="98">
        <f>COUNTIF('1001'!CO20:CX20,"U")</f>
        <v>0</v>
      </c>
      <c r="AN20" s="98">
        <f>COUNTIF('1001'!CO20:CX20,"AJ")</f>
        <v>0</v>
      </c>
      <c r="AO20" s="451">
        <f t="shared" si="10"/>
        <v>0</v>
      </c>
      <c r="AP20" s="452">
        <f t="shared" si="11"/>
        <v>0</v>
      </c>
      <c r="AQ20" s="452">
        <f t="shared" si="12"/>
        <v>0</v>
      </c>
      <c r="AR20" s="452">
        <f t="shared" si="13"/>
        <v>0</v>
      </c>
      <c r="AS20" s="453">
        <f t="shared" si="14"/>
        <v>0</v>
      </c>
    </row>
    <row r="21" spans="2:45" ht="15.75" thickBot="1" x14ac:dyDescent="0.3">
      <c r="B21" s="155" t="s">
        <v>450</v>
      </c>
      <c r="C21" s="126">
        <f>COUNTIF('1001'!C21:F21,"A")</f>
        <v>0</v>
      </c>
      <c r="D21" s="126">
        <f>COUNTIF('1001'!C21:F21,"R")</f>
        <v>0</v>
      </c>
      <c r="E21" s="126">
        <f>COUNTIF('1001'!C21:F21,"R1")</f>
        <v>0</v>
      </c>
      <c r="F21" s="126">
        <f>COUNTIF('1001'!C21:F21,"E")</f>
        <v>0</v>
      </c>
      <c r="G21" s="126">
        <f>COUNTIF('1001'!C21:F21,"U")</f>
        <v>0</v>
      </c>
      <c r="H21" s="126">
        <f>COUNTIF('1001'!G21:Z21,"A")</f>
        <v>0</v>
      </c>
      <c r="I21" s="126">
        <f>COUNTIF('1001'!G21:Z21,"R")</f>
        <v>0</v>
      </c>
      <c r="J21" s="126">
        <f>COUNTIF('1001'!G21:Z21,"R1")</f>
        <v>0</v>
      </c>
      <c r="K21" s="126">
        <f>COUNTIF('1001'!G21:Z21,"E")</f>
        <v>0</v>
      </c>
      <c r="L21" s="126">
        <f>COUNTIF('1001'!G21:Z21,"U")</f>
        <v>0</v>
      </c>
      <c r="M21" s="126">
        <f>COUNTIF('1001'!AA21:AU21,"A")</f>
        <v>0</v>
      </c>
      <c r="N21" s="126">
        <f>COUNTIF('1001'!AA21:AU21,"R")</f>
        <v>0</v>
      </c>
      <c r="O21" s="126">
        <f>COUNTIF('1001'!AA21:AU21,"R1")</f>
        <v>0</v>
      </c>
      <c r="P21" s="126">
        <f>COUNTIF('1001'!AA21:AU21,"E")</f>
        <v>0</v>
      </c>
      <c r="Q21" s="126">
        <f>COUNTIF('1001'!AA21:AU21,"U")</f>
        <v>0</v>
      </c>
      <c r="R21" s="126">
        <f t="shared" si="0"/>
        <v>0</v>
      </c>
      <c r="S21" s="126">
        <f t="shared" si="1"/>
        <v>0</v>
      </c>
      <c r="T21" s="126">
        <f t="shared" si="2"/>
        <v>0</v>
      </c>
      <c r="U21" s="126">
        <f t="shared" si="3"/>
        <v>0</v>
      </c>
      <c r="V21" s="126">
        <f t="shared" si="4"/>
        <v>0</v>
      </c>
      <c r="W21" s="87">
        <f>COUNTIF('1001'!AV21:BQ21,"A")</f>
        <v>0</v>
      </c>
      <c r="X21" s="87">
        <f>COUNTIF('1001'!AV21:BQ21,"R")</f>
        <v>0</v>
      </c>
      <c r="Y21" s="97">
        <f>COUNTIF('1001'!AV21:BQ21,"R1")</f>
        <v>0</v>
      </c>
      <c r="Z21" s="97">
        <f>COUNTIF('1001'!AV21:BQ21,"E")</f>
        <v>0</v>
      </c>
      <c r="AA21" s="98">
        <f>COUNTIF('1001'!AV21:BQ21,"U")</f>
        <v>0</v>
      </c>
      <c r="AB21" s="98">
        <f>COUNTIF('1001'!AV21:BQ21,"AJ")</f>
        <v>0</v>
      </c>
      <c r="AC21" s="87">
        <f>COUNTIF('1001'!BR21:CN21,"A")</f>
        <v>0</v>
      </c>
      <c r="AD21" s="87">
        <f>COUNTIF('1001'!BR21:CN21,"R")</f>
        <v>0</v>
      </c>
      <c r="AE21" s="97">
        <f>COUNTIF('1001'!BR21:CN21,"R1")</f>
        <v>1</v>
      </c>
      <c r="AF21" s="97">
        <f>COUNTIF('1001'!BR21:CN21,"E")</f>
        <v>0</v>
      </c>
      <c r="AG21" s="98">
        <f>COUNTIF('1001'!BR21:CN21,"U")</f>
        <v>0</v>
      </c>
      <c r="AH21" s="98">
        <f>COUNTIF('1001'!BR21:CN21,"AJ")</f>
        <v>0</v>
      </c>
      <c r="AI21" s="87">
        <f>COUNTIF('1001'!CO21:CX21,"A")</f>
        <v>0</v>
      </c>
      <c r="AJ21" s="87">
        <f>COUNTIF('1001'!CO21:CX21,"R")</f>
        <v>0</v>
      </c>
      <c r="AK21" s="97">
        <f>COUNTIF('1001'!CO21:CX21,"R1")</f>
        <v>0</v>
      </c>
      <c r="AL21" s="97">
        <f>COUNTIF('1001'!CO21:CX21,"E")</f>
        <v>0</v>
      </c>
      <c r="AM21" s="98">
        <f>COUNTIF('1001'!CO21:CX21,"U")</f>
        <v>0</v>
      </c>
      <c r="AN21" s="98">
        <f>COUNTIF('1001'!CO21:CX21,"AJ")</f>
        <v>0</v>
      </c>
      <c r="AO21" s="451">
        <f t="shared" si="10"/>
        <v>0</v>
      </c>
      <c r="AP21" s="452">
        <f t="shared" si="11"/>
        <v>0</v>
      </c>
      <c r="AQ21" s="452">
        <f t="shared" si="12"/>
        <v>1</v>
      </c>
      <c r="AR21" s="452">
        <f t="shared" si="13"/>
        <v>0</v>
      </c>
      <c r="AS21" s="453">
        <f t="shared" si="14"/>
        <v>0</v>
      </c>
    </row>
    <row r="22" spans="2:45" ht="15.75" thickBot="1" x14ac:dyDescent="0.3">
      <c r="B22" s="151" t="s">
        <v>451</v>
      </c>
      <c r="C22" s="126">
        <f>COUNTIF('1001'!C22:F22,"A")</f>
        <v>0</v>
      </c>
      <c r="D22" s="126">
        <f>COUNTIF('1001'!C22:F22,"R")</f>
        <v>0</v>
      </c>
      <c r="E22" s="126">
        <f>COUNTIF('1001'!C22:F22,"R1")</f>
        <v>0</v>
      </c>
      <c r="F22" s="126">
        <f>COUNTIF('1001'!C22:F22,"E")</f>
        <v>0</v>
      </c>
      <c r="G22" s="126">
        <f>COUNTIF('1001'!C22:F22,"U")</f>
        <v>0</v>
      </c>
      <c r="H22" s="126">
        <f>COUNTIF('1001'!G22:Z22,"A")</f>
        <v>0</v>
      </c>
      <c r="I22" s="126">
        <f>COUNTIF('1001'!G22:Z22,"R")</f>
        <v>1</v>
      </c>
      <c r="J22" s="126">
        <f>COUNTIF('1001'!G22:Z22,"R1")</f>
        <v>0</v>
      </c>
      <c r="K22" s="126">
        <f>COUNTIF('1001'!G22:Z22,"E")</f>
        <v>0</v>
      </c>
      <c r="L22" s="126">
        <f>COUNTIF('1001'!G22:Z22,"U")</f>
        <v>0</v>
      </c>
      <c r="M22" s="126">
        <f>COUNTIF('1001'!AA22:AU22,"A")</f>
        <v>0</v>
      </c>
      <c r="N22" s="126">
        <f>COUNTIF('1001'!AA22:AU22,"R")</f>
        <v>0</v>
      </c>
      <c r="O22" s="126">
        <f>COUNTIF('1001'!AA22:AU22,"R1")</f>
        <v>0</v>
      </c>
      <c r="P22" s="126">
        <f>COUNTIF('1001'!AA22:AU22,"E")</f>
        <v>0</v>
      </c>
      <c r="Q22" s="126">
        <f>COUNTIF('1001'!AA22:AU22,"U")</f>
        <v>0</v>
      </c>
      <c r="R22" s="126">
        <f t="shared" si="0"/>
        <v>0</v>
      </c>
      <c r="S22" s="126">
        <f t="shared" si="1"/>
        <v>1</v>
      </c>
      <c r="T22" s="126">
        <f t="shared" si="2"/>
        <v>0</v>
      </c>
      <c r="U22" s="126">
        <f t="shared" si="3"/>
        <v>0</v>
      </c>
      <c r="V22" s="126">
        <f t="shared" si="4"/>
        <v>0</v>
      </c>
      <c r="W22" s="87">
        <f>COUNTIF('1001'!AV22:BQ22,"A")</f>
        <v>0</v>
      </c>
      <c r="X22" s="87">
        <f>COUNTIF('1001'!AV22:BQ22,"R")</f>
        <v>0</v>
      </c>
      <c r="Y22" s="97">
        <f>COUNTIF('1001'!AV22:BQ22,"R1")</f>
        <v>0</v>
      </c>
      <c r="Z22" s="97">
        <f>COUNTIF('1001'!AV22:BQ22,"E")</f>
        <v>0</v>
      </c>
      <c r="AA22" s="98">
        <f>COUNTIF('1001'!AV22:BQ22,"U")</f>
        <v>0</v>
      </c>
      <c r="AB22" s="98">
        <f>COUNTIF('1001'!AV22:BQ22,"AJ")</f>
        <v>0</v>
      </c>
      <c r="AC22" s="87">
        <f>COUNTIF('1001'!BR22:CN22,"A")</f>
        <v>0</v>
      </c>
      <c r="AD22" s="87">
        <f>COUNTIF('1001'!BR22:CN22,"R")</f>
        <v>0</v>
      </c>
      <c r="AE22" s="97">
        <f>COUNTIF('1001'!BR22:CN22,"R1")</f>
        <v>0</v>
      </c>
      <c r="AF22" s="97">
        <f>COUNTIF('1001'!BR22:CN22,"E")</f>
        <v>0</v>
      </c>
      <c r="AG22" s="98">
        <f>COUNTIF('1001'!BR22:CN22,"U")</f>
        <v>0</v>
      </c>
      <c r="AH22" s="98">
        <f>COUNTIF('1001'!BR22:CN22,"AJ")</f>
        <v>0</v>
      </c>
      <c r="AI22" s="87">
        <f>COUNTIF('1001'!CO22:CX22,"A")</f>
        <v>0</v>
      </c>
      <c r="AJ22" s="87">
        <f>COUNTIF('1001'!CO22:CX22,"R")</f>
        <v>0</v>
      </c>
      <c r="AK22" s="97">
        <f>COUNTIF('1001'!CO22:CX22,"R1")</f>
        <v>0</v>
      </c>
      <c r="AL22" s="97">
        <f>COUNTIF('1001'!CO22:CX22,"E")</f>
        <v>0</v>
      </c>
      <c r="AM22" s="98">
        <f>COUNTIF('1001'!CO22:CX22,"U")</f>
        <v>0</v>
      </c>
      <c r="AN22" s="98">
        <f>COUNTIF('1001'!CO22:CX22,"AJ")</f>
        <v>0</v>
      </c>
      <c r="AO22" s="451">
        <f t="shared" si="10"/>
        <v>0</v>
      </c>
      <c r="AP22" s="452">
        <f t="shared" si="11"/>
        <v>0</v>
      </c>
      <c r="AQ22" s="452">
        <f t="shared" si="12"/>
        <v>0</v>
      </c>
      <c r="AR22" s="452">
        <f t="shared" si="13"/>
        <v>0</v>
      </c>
      <c r="AS22" s="453">
        <f t="shared" si="14"/>
        <v>0</v>
      </c>
    </row>
    <row r="23" spans="2:45" ht="15.75" thickBot="1" x14ac:dyDescent="0.3">
      <c r="B23" s="155" t="s">
        <v>452</v>
      </c>
      <c r="C23" s="126">
        <f>COUNTIF('1001'!C23:F23,"A")</f>
        <v>0</v>
      </c>
      <c r="D23" s="126">
        <f>COUNTIF('1001'!C23:F23,"R")</f>
        <v>0</v>
      </c>
      <c r="E23" s="126">
        <f>COUNTIF('1001'!C23:F23,"R1")</f>
        <v>0</v>
      </c>
      <c r="F23" s="126">
        <f>COUNTIF('1001'!C23:F23,"E")</f>
        <v>0</v>
      </c>
      <c r="G23" s="126">
        <f>COUNTIF('1001'!C23:F23,"U")</f>
        <v>0</v>
      </c>
      <c r="H23" s="126">
        <f>COUNTIF('1001'!G23:Z23,"A")</f>
        <v>0</v>
      </c>
      <c r="I23" s="126">
        <f>COUNTIF('1001'!G23:Z23,"R")</f>
        <v>0</v>
      </c>
      <c r="J23" s="126">
        <f>COUNTIF('1001'!G23:Z23,"R1")</f>
        <v>0</v>
      </c>
      <c r="K23" s="126">
        <f>COUNTIF('1001'!G23:Z23,"E")</f>
        <v>0</v>
      </c>
      <c r="L23" s="126">
        <f>COUNTIF('1001'!G23:Z23,"U")</f>
        <v>0</v>
      </c>
      <c r="M23" s="126">
        <f>COUNTIF('1001'!AA23:AU23,"A")</f>
        <v>0</v>
      </c>
      <c r="N23" s="126">
        <f>COUNTIF('1001'!AA23:AU23,"R")</f>
        <v>0</v>
      </c>
      <c r="O23" s="126">
        <f>COUNTIF('1001'!AA23:AU23,"R1")</f>
        <v>0</v>
      </c>
      <c r="P23" s="126">
        <f>COUNTIF('1001'!AA23:AU23,"E")</f>
        <v>0</v>
      </c>
      <c r="Q23" s="126">
        <f>COUNTIF('1001'!AA23:AU23,"U")</f>
        <v>0</v>
      </c>
      <c r="R23" s="126">
        <f t="shared" si="0"/>
        <v>0</v>
      </c>
      <c r="S23" s="126">
        <f t="shared" si="1"/>
        <v>0</v>
      </c>
      <c r="T23" s="126">
        <f t="shared" si="2"/>
        <v>0</v>
      </c>
      <c r="U23" s="126">
        <f t="shared" si="3"/>
        <v>0</v>
      </c>
      <c r="V23" s="126">
        <f t="shared" si="4"/>
        <v>0</v>
      </c>
      <c r="W23" s="87">
        <f>COUNTIF('1001'!AV23:BQ23,"A")</f>
        <v>0</v>
      </c>
      <c r="X23" s="87">
        <f>COUNTIF('1001'!AV23:BQ23,"R")</f>
        <v>0</v>
      </c>
      <c r="Y23" s="97">
        <f>COUNTIF('1001'!AV23:BQ23,"R1")</f>
        <v>0</v>
      </c>
      <c r="Z23" s="97">
        <f>COUNTIF('1001'!AV23:BQ23,"E")</f>
        <v>0</v>
      </c>
      <c r="AA23" s="98">
        <f>COUNTIF('1001'!AV23:BQ23,"U")</f>
        <v>0</v>
      </c>
      <c r="AB23" s="98">
        <f>COUNTIF('1001'!AV23:BQ23,"AJ")</f>
        <v>0</v>
      </c>
      <c r="AC23" s="87">
        <f>COUNTIF('1001'!BR23:CN23,"A")</f>
        <v>0</v>
      </c>
      <c r="AD23" s="87">
        <f>COUNTIF('1001'!BR23:CN23,"R")</f>
        <v>0</v>
      </c>
      <c r="AE23" s="97">
        <f>COUNTIF('1001'!BR23:CN23,"R1")</f>
        <v>0</v>
      </c>
      <c r="AF23" s="97">
        <f>COUNTIF('1001'!BR23:CN23,"E")</f>
        <v>0</v>
      </c>
      <c r="AG23" s="98">
        <f>COUNTIF('1001'!BR23:CN23,"U")</f>
        <v>0</v>
      </c>
      <c r="AH23" s="98">
        <f>COUNTIF('1001'!BR23:CN23,"AJ")</f>
        <v>0</v>
      </c>
      <c r="AI23" s="87">
        <f>COUNTIF('1001'!CO23:CX23,"A")</f>
        <v>0</v>
      </c>
      <c r="AJ23" s="87">
        <f>COUNTIF('1001'!CO23:CX23,"R")</f>
        <v>0</v>
      </c>
      <c r="AK23" s="97">
        <f>COUNTIF('1001'!CO23:CX23,"R1")</f>
        <v>0</v>
      </c>
      <c r="AL23" s="97">
        <f>COUNTIF('1001'!CO23:CX23,"E")</f>
        <v>0</v>
      </c>
      <c r="AM23" s="98">
        <f>COUNTIF('1001'!CO23:CX23,"U")</f>
        <v>0</v>
      </c>
      <c r="AN23" s="98">
        <f>COUNTIF('1001'!CO23:CX23,"AJ")</f>
        <v>0</v>
      </c>
      <c r="AO23" s="451">
        <f t="shared" si="10"/>
        <v>0</v>
      </c>
      <c r="AP23" s="452">
        <f t="shared" si="11"/>
        <v>0</v>
      </c>
      <c r="AQ23" s="452">
        <f t="shared" si="12"/>
        <v>0</v>
      </c>
      <c r="AR23" s="452">
        <f t="shared" si="13"/>
        <v>0</v>
      </c>
      <c r="AS23" s="453">
        <f t="shared" si="14"/>
        <v>0</v>
      </c>
    </row>
    <row r="24" spans="2:45" ht="15.75" thickBot="1" x14ac:dyDescent="0.3">
      <c r="B24" s="155" t="s">
        <v>453</v>
      </c>
      <c r="C24" s="126">
        <f>COUNTIF('1001'!C24:F24,"A")</f>
        <v>0</v>
      </c>
      <c r="D24" s="126">
        <f>COUNTIF('1001'!C24:F24,"R")</f>
        <v>0</v>
      </c>
      <c r="E24" s="126">
        <f>COUNTIF('1001'!C24:F24,"R1")</f>
        <v>0</v>
      </c>
      <c r="F24" s="126">
        <f>COUNTIF('1001'!C24:F24,"E")</f>
        <v>0</v>
      </c>
      <c r="G24" s="126">
        <f>COUNTIF('1001'!C24:F24,"U")</f>
        <v>0</v>
      </c>
      <c r="H24" s="126">
        <f>COUNTIF('1001'!G24:Z24,"A")</f>
        <v>0</v>
      </c>
      <c r="I24" s="126">
        <f>COUNTIF('1001'!G24:Z24,"R")</f>
        <v>0</v>
      </c>
      <c r="J24" s="126">
        <f>COUNTIF('1001'!G24:Z24,"R1")</f>
        <v>0</v>
      </c>
      <c r="K24" s="126">
        <f>COUNTIF('1001'!G24:Z24,"E")</f>
        <v>0</v>
      </c>
      <c r="L24" s="126">
        <f>COUNTIF('1001'!G24:Z24,"U")</f>
        <v>1</v>
      </c>
      <c r="M24" s="126">
        <f>COUNTIF('1001'!AA24:AU24,"A")</f>
        <v>0</v>
      </c>
      <c r="N24" s="126">
        <f>COUNTIF('1001'!AA24:AU24,"R")</f>
        <v>0</v>
      </c>
      <c r="O24" s="126">
        <f>COUNTIF('1001'!AA24:AU24,"R1")</f>
        <v>0</v>
      </c>
      <c r="P24" s="126">
        <f>COUNTIF('1001'!AA24:AU24,"E")</f>
        <v>0</v>
      </c>
      <c r="Q24" s="126">
        <f>COUNTIF('1001'!AA24:AU24,"U")</f>
        <v>0</v>
      </c>
      <c r="R24" s="126">
        <f t="shared" si="0"/>
        <v>0</v>
      </c>
      <c r="S24" s="126">
        <f t="shared" si="1"/>
        <v>0</v>
      </c>
      <c r="T24" s="126">
        <f t="shared" si="2"/>
        <v>0</v>
      </c>
      <c r="U24" s="126">
        <f t="shared" si="3"/>
        <v>0</v>
      </c>
      <c r="V24" s="126">
        <f t="shared" si="4"/>
        <v>1</v>
      </c>
      <c r="W24" s="87">
        <f>COUNTIF('1001'!AV24:BQ24,"A")</f>
        <v>0</v>
      </c>
      <c r="X24" s="87">
        <f>COUNTIF('1001'!AV24:BQ24,"R")</f>
        <v>0</v>
      </c>
      <c r="Y24" s="97">
        <f>COUNTIF('1001'!AV24:BQ24,"R1")</f>
        <v>1</v>
      </c>
      <c r="Z24" s="97">
        <f>COUNTIF('1001'!AV24:BQ24,"E")</f>
        <v>0</v>
      </c>
      <c r="AA24" s="98">
        <f>COUNTIF('1001'!AV24:BQ24,"U")</f>
        <v>0</v>
      </c>
      <c r="AB24" s="98">
        <f>COUNTIF('1001'!AV24:BQ24,"AJ")</f>
        <v>0</v>
      </c>
      <c r="AC24" s="87">
        <f>COUNTIF('1001'!BR24:CN24,"A")</f>
        <v>0</v>
      </c>
      <c r="AD24" s="87">
        <f>COUNTIF('1001'!BR24:CN24,"R")</f>
        <v>0</v>
      </c>
      <c r="AE24" s="97">
        <f>COUNTIF('1001'!BR24:CN24,"R1")</f>
        <v>0</v>
      </c>
      <c r="AF24" s="97">
        <f>COUNTIF('1001'!BR24:CN24,"E")</f>
        <v>0</v>
      </c>
      <c r="AG24" s="98">
        <f>COUNTIF('1001'!BR24:CN24,"U")</f>
        <v>0</v>
      </c>
      <c r="AH24" s="98">
        <f>COUNTIF('1001'!BR24:CN24,"AJ")</f>
        <v>0</v>
      </c>
      <c r="AI24" s="87">
        <f>COUNTIF('1001'!CO24:CX24,"A")</f>
        <v>0</v>
      </c>
      <c r="AJ24" s="87">
        <f>COUNTIF('1001'!CO24:CX24,"R")</f>
        <v>0</v>
      </c>
      <c r="AK24" s="97">
        <f>COUNTIF('1001'!CO24:CX24,"R1")</f>
        <v>0</v>
      </c>
      <c r="AL24" s="97">
        <f>COUNTIF('1001'!CO24:CX24,"E")</f>
        <v>0</v>
      </c>
      <c r="AM24" s="98">
        <f>COUNTIF('1001'!CO24:CX24,"U")</f>
        <v>0</v>
      </c>
      <c r="AN24" s="98">
        <f>COUNTIF('1001'!CO24:CX24,"AJ")</f>
        <v>0</v>
      </c>
      <c r="AO24" s="451">
        <f t="shared" si="10"/>
        <v>0</v>
      </c>
      <c r="AP24" s="452">
        <f t="shared" si="11"/>
        <v>0</v>
      </c>
      <c r="AQ24" s="452">
        <f t="shared" si="12"/>
        <v>1</v>
      </c>
      <c r="AR24" s="452">
        <f t="shared" si="13"/>
        <v>0</v>
      </c>
      <c r="AS24" s="453">
        <f t="shared" si="14"/>
        <v>0</v>
      </c>
    </row>
    <row r="25" spans="2:45" ht="15.75" thickBot="1" x14ac:dyDescent="0.3">
      <c r="B25" s="155" t="s">
        <v>454</v>
      </c>
      <c r="C25" s="126">
        <f>COUNTIF('1001'!C25:F25,"A")</f>
        <v>0</v>
      </c>
      <c r="D25" s="126">
        <f>COUNTIF('1001'!C25:F25,"R")</f>
        <v>0</v>
      </c>
      <c r="E25" s="126">
        <f>COUNTIF('1001'!C25:F25,"R1")</f>
        <v>0</v>
      </c>
      <c r="F25" s="126">
        <f>COUNTIF('1001'!C25:F25,"E")</f>
        <v>0</v>
      </c>
      <c r="G25" s="126">
        <f>COUNTIF('1001'!C25:F25,"U")</f>
        <v>0</v>
      </c>
      <c r="H25" s="126">
        <f>COUNTIF('1001'!G25:Z25,"A")</f>
        <v>0</v>
      </c>
      <c r="I25" s="126">
        <f>COUNTIF('1001'!G25:Z25,"R")</f>
        <v>0</v>
      </c>
      <c r="J25" s="126">
        <f>COUNTIF('1001'!G25:Z25,"R1")</f>
        <v>0</v>
      </c>
      <c r="K25" s="126">
        <f>COUNTIF('1001'!G25:Z25,"E")</f>
        <v>0</v>
      </c>
      <c r="L25" s="126">
        <f>COUNTIF('1001'!G25:Z25,"U")</f>
        <v>0</v>
      </c>
      <c r="M25" s="126">
        <f>COUNTIF('1001'!AA25:AU25,"A")</f>
        <v>0</v>
      </c>
      <c r="N25" s="126">
        <f>COUNTIF('1001'!AA25:AU25,"R")</f>
        <v>0</v>
      </c>
      <c r="O25" s="126">
        <f>COUNTIF('1001'!AA25:AU25,"R1")</f>
        <v>0</v>
      </c>
      <c r="P25" s="126">
        <f>COUNTIF('1001'!AA25:AU25,"E")</f>
        <v>0</v>
      </c>
      <c r="Q25" s="126">
        <f>COUNTIF('1001'!AA25:AU25,"U")</f>
        <v>0</v>
      </c>
      <c r="R25" s="126">
        <f t="shared" si="0"/>
        <v>0</v>
      </c>
      <c r="S25" s="126">
        <f t="shared" si="1"/>
        <v>0</v>
      </c>
      <c r="T25" s="126">
        <f t="shared" si="2"/>
        <v>0</v>
      </c>
      <c r="U25" s="126">
        <f t="shared" si="3"/>
        <v>0</v>
      </c>
      <c r="V25" s="126">
        <f t="shared" si="4"/>
        <v>0</v>
      </c>
      <c r="W25" s="87">
        <f>COUNTIF('1001'!AV25:BQ25,"A")</f>
        <v>0</v>
      </c>
      <c r="X25" s="87">
        <f>COUNTIF('1001'!AV25:BQ25,"R")</f>
        <v>0</v>
      </c>
      <c r="Y25" s="97">
        <f>COUNTIF('1001'!AV25:BQ25,"R1")</f>
        <v>0</v>
      </c>
      <c r="Z25" s="97">
        <f>COUNTIF('1001'!AV25:BQ25,"E")</f>
        <v>0</v>
      </c>
      <c r="AA25" s="98">
        <f>COUNTIF('1001'!AV25:BQ25,"U")</f>
        <v>0</v>
      </c>
      <c r="AB25" s="98">
        <f>COUNTIF('1001'!AV25:BQ25,"AJ")</f>
        <v>0</v>
      </c>
      <c r="AC25" s="87">
        <f>COUNTIF('1001'!BR25:CN25,"A")</f>
        <v>0</v>
      </c>
      <c r="AD25" s="87">
        <f>COUNTIF('1001'!BR25:CN25,"R")</f>
        <v>0</v>
      </c>
      <c r="AE25" s="97">
        <f>COUNTIF('1001'!BR25:CN25,"R1")</f>
        <v>0</v>
      </c>
      <c r="AF25" s="97">
        <f>COUNTIF('1001'!BR25:CN25,"E")</f>
        <v>0</v>
      </c>
      <c r="AG25" s="98">
        <f>COUNTIF('1001'!BR25:CN25,"U")</f>
        <v>0</v>
      </c>
      <c r="AH25" s="98">
        <f>COUNTIF('1001'!BR25:CN25,"AJ")</f>
        <v>0</v>
      </c>
      <c r="AI25" s="87">
        <f>COUNTIF('1001'!CO25:CX25,"A")</f>
        <v>0</v>
      </c>
      <c r="AJ25" s="87">
        <f>COUNTIF('1001'!CO25:CX25,"R")</f>
        <v>0</v>
      </c>
      <c r="AK25" s="97">
        <f>COUNTIF('1001'!CO25:CX25,"R1")</f>
        <v>0</v>
      </c>
      <c r="AL25" s="97">
        <f>COUNTIF('1001'!CO25:CX25,"E")</f>
        <v>0</v>
      </c>
      <c r="AM25" s="98">
        <f>COUNTIF('1001'!CO25:CX25,"U")</f>
        <v>0</v>
      </c>
      <c r="AN25" s="98">
        <f>COUNTIF('1001'!CO25:CX25,"AJ")</f>
        <v>0</v>
      </c>
      <c r="AO25" s="451">
        <f t="shared" si="10"/>
        <v>0</v>
      </c>
      <c r="AP25" s="452">
        <f t="shared" si="11"/>
        <v>0</v>
      </c>
      <c r="AQ25" s="452">
        <f t="shared" si="12"/>
        <v>0</v>
      </c>
      <c r="AR25" s="452">
        <f t="shared" si="13"/>
        <v>0</v>
      </c>
      <c r="AS25" s="453">
        <f t="shared" si="14"/>
        <v>0</v>
      </c>
    </row>
    <row r="26" spans="2:45" ht="15.75" thickBot="1" x14ac:dyDescent="0.3">
      <c r="B26" s="155" t="s">
        <v>455</v>
      </c>
      <c r="C26" s="126">
        <f>COUNTIF('1001'!C26:F26,"A")</f>
        <v>0</v>
      </c>
      <c r="D26" s="126">
        <f>COUNTIF('1001'!C26:F26,"R")</f>
        <v>0</v>
      </c>
      <c r="E26" s="126">
        <f>COUNTIF('1001'!C26:F26,"R1")</f>
        <v>0</v>
      </c>
      <c r="F26" s="126">
        <f>COUNTIF('1001'!C26:F26,"E")</f>
        <v>0</v>
      </c>
      <c r="G26" s="126">
        <f>COUNTIF('1001'!C26:F26,"U")</f>
        <v>0</v>
      </c>
      <c r="H26" s="126">
        <f>COUNTIF('1001'!G26:Z26,"A")</f>
        <v>0</v>
      </c>
      <c r="I26" s="126">
        <f>COUNTIF('1001'!G26:Z26,"R")</f>
        <v>0</v>
      </c>
      <c r="J26" s="126">
        <f>COUNTIF('1001'!G26:Z26,"R1")</f>
        <v>1</v>
      </c>
      <c r="K26" s="126">
        <f>COUNTIF('1001'!G26:Z26,"E")</f>
        <v>0</v>
      </c>
      <c r="L26" s="126">
        <f>COUNTIF('1001'!G26:Z26,"U")</f>
        <v>0</v>
      </c>
      <c r="M26" s="126">
        <f>COUNTIF('1001'!AA26:AU26,"A")</f>
        <v>0</v>
      </c>
      <c r="N26" s="126">
        <f>COUNTIF('1001'!AA26:AU26,"R")</f>
        <v>0</v>
      </c>
      <c r="O26" s="126">
        <f>COUNTIF('1001'!AA26:AU26,"R1")</f>
        <v>0</v>
      </c>
      <c r="P26" s="126">
        <f>COUNTIF('1001'!AA26:AU26,"E")</f>
        <v>0</v>
      </c>
      <c r="Q26" s="126">
        <f>COUNTIF('1001'!AA26:AU26,"U")</f>
        <v>0</v>
      </c>
      <c r="R26" s="126">
        <f t="shared" si="0"/>
        <v>0</v>
      </c>
      <c r="S26" s="126">
        <f t="shared" si="1"/>
        <v>0</v>
      </c>
      <c r="T26" s="126">
        <f t="shared" si="2"/>
        <v>1</v>
      </c>
      <c r="U26" s="126">
        <f t="shared" si="3"/>
        <v>0</v>
      </c>
      <c r="V26" s="126">
        <f t="shared" si="4"/>
        <v>0</v>
      </c>
      <c r="W26" s="87">
        <f>COUNTIF('1001'!AV26:BQ26,"A")</f>
        <v>0</v>
      </c>
      <c r="X26" s="87">
        <f>COUNTIF('1001'!AV26:BQ26,"R")</f>
        <v>0</v>
      </c>
      <c r="Y26" s="97">
        <f>COUNTIF('1001'!AV26:BQ26,"R1")</f>
        <v>0</v>
      </c>
      <c r="Z26" s="97">
        <f>COUNTIF('1001'!AV26:BQ26,"E")</f>
        <v>0</v>
      </c>
      <c r="AA26" s="98">
        <f>COUNTIF('1001'!AV26:BQ26,"U")</f>
        <v>0</v>
      </c>
      <c r="AB26" s="98">
        <f>COUNTIF('1001'!AV26:BQ26,"AJ")</f>
        <v>0</v>
      </c>
      <c r="AC26" s="87">
        <f>COUNTIF('1001'!BR26:CN26,"A")</f>
        <v>0</v>
      </c>
      <c r="AD26" s="87">
        <f>COUNTIF('1001'!BR26:CN26,"R")</f>
        <v>0</v>
      </c>
      <c r="AE26" s="97">
        <f>COUNTIF('1001'!BR26:CN26,"R1")</f>
        <v>0</v>
      </c>
      <c r="AF26" s="97">
        <f>COUNTIF('1001'!BR26:CN26,"E")</f>
        <v>0</v>
      </c>
      <c r="AG26" s="98">
        <f>COUNTIF('1001'!BR26:CN26,"U")</f>
        <v>0</v>
      </c>
      <c r="AH26" s="98">
        <f>COUNTIF('1001'!BR26:CN26,"AJ")</f>
        <v>0</v>
      </c>
      <c r="AI26" s="87">
        <f>COUNTIF('1001'!CO26:CX26,"A")</f>
        <v>0</v>
      </c>
      <c r="AJ26" s="87">
        <f>COUNTIF('1001'!CO26:CX26,"R")</f>
        <v>0</v>
      </c>
      <c r="AK26" s="97">
        <f>COUNTIF('1001'!CO26:CX26,"R1")</f>
        <v>0</v>
      </c>
      <c r="AL26" s="97">
        <f>COUNTIF('1001'!CO26:CX26,"E")</f>
        <v>0</v>
      </c>
      <c r="AM26" s="98">
        <f>COUNTIF('1001'!CO26:CX26,"U")</f>
        <v>0</v>
      </c>
      <c r="AN26" s="98">
        <f>COUNTIF('1001'!CO26:CX26,"AJ")</f>
        <v>0</v>
      </c>
      <c r="AO26" s="451">
        <f t="shared" si="10"/>
        <v>0</v>
      </c>
      <c r="AP26" s="452">
        <f t="shared" si="11"/>
        <v>0</v>
      </c>
      <c r="AQ26" s="452">
        <f t="shared" si="12"/>
        <v>0</v>
      </c>
      <c r="AR26" s="452">
        <f t="shared" si="13"/>
        <v>0</v>
      </c>
      <c r="AS26" s="453">
        <f t="shared" si="14"/>
        <v>0</v>
      </c>
    </row>
    <row r="27" spans="2:45" ht="15.75" thickBot="1" x14ac:dyDescent="0.3">
      <c r="B27" s="155" t="s">
        <v>456</v>
      </c>
      <c r="C27" s="126">
        <f>COUNTIF('1001'!C27:F27,"A")</f>
        <v>0</v>
      </c>
      <c r="D27" s="126">
        <f>COUNTIF('1001'!C27:F27,"R")</f>
        <v>0</v>
      </c>
      <c r="E27" s="126">
        <f>COUNTIF('1001'!C27:F27,"R1")</f>
        <v>0</v>
      </c>
      <c r="F27" s="126">
        <f>COUNTIF('1001'!C27:F27,"E")</f>
        <v>0</v>
      </c>
      <c r="G27" s="126">
        <f>COUNTIF('1001'!C27:F27,"U")</f>
        <v>0</v>
      </c>
      <c r="H27" s="126">
        <f>COUNTIF('1001'!G27:Z27,"A")</f>
        <v>0</v>
      </c>
      <c r="I27" s="126">
        <f>COUNTIF('1001'!G27:Z27,"R")</f>
        <v>0</v>
      </c>
      <c r="J27" s="126">
        <f>COUNTIF('1001'!G27:Z27,"R1")</f>
        <v>2</v>
      </c>
      <c r="K27" s="126">
        <f>COUNTIF('1001'!G27:Z27,"E")</f>
        <v>0</v>
      </c>
      <c r="L27" s="126">
        <f>COUNTIF('1001'!G27:Z27,"U")</f>
        <v>0</v>
      </c>
      <c r="M27" s="126">
        <f>COUNTIF('1001'!AA27:AU27,"A")</f>
        <v>0</v>
      </c>
      <c r="N27" s="126">
        <f>COUNTIF('1001'!AA27:AU27,"R")</f>
        <v>0</v>
      </c>
      <c r="O27" s="126">
        <f>COUNTIF('1001'!AA27:AU27,"R1")</f>
        <v>0</v>
      </c>
      <c r="P27" s="126">
        <f>COUNTIF('1001'!AA27:AU27,"E")</f>
        <v>0</v>
      </c>
      <c r="Q27" s="126">
        <f>COUNTIF('1001'!AA27:AU27,"U")</f>
        <v>0</v>
      </c>
      <c r="R27" s="126">
        <f t="shared" si="0"/>
        <v>0</v>
      </c>
      <c r="S27" s="126">
        <f t="shared" si="1"/>
        <v>0</v>
      </c>
      <c r="T27" s="126">
        <f t="shared" si="2"/>
        <v>2</v>
      </c>
      <c r="U27" s="126">
        <f t="shared" si="3"/>
        <v>0</v>
      </c>
      <c r="V27" s="126">
        <f t="shared" si="4"/>
        <v>0</v>
      </c>
      <c r="W27" s="87">
        <f>COUNTIF('1001'!AV27:BQ27,"A")</f>
        <v>0</v>
      </c>
      <c r="X27" s="87">
        <f>COUNTIF('1001'!AV27:BQ27,"R")</f>
        <v>0</v>
      </c>
      <c r="Y27" s="97">
        <f>COUNTIF('1001'!AV27:BQ27,"R1")</f>
        <v>3</v>
      </c>
      <c r="Z27" s="97">
        <f>COUNTIF('1001'!AV27:BQ27,"E")</f>
        <v>0</v>
      </c>
      <c r="AA27" s="98">
        <f>COUNTIF('1001'!AV27:BQ27,"U")</f>
        <v>0</v>
      </c>
      <c r="AB27" s="98">
        <f>COUNTIF('1001'!AV27:BQ27,"AJ")</f>
        <v>0</v>
      </c>
      <c r="AC27" s="87">
        <f>COUNTIF('1001'!BR27:CN27,"A")</f>
        <v>0</v>
      </c>
      <c r="AD27" s="87">
        <f>COUNTIF('1001'!BR27:CN27,"R")</f>
        <v>0</v>
      </c>
      <c r="AE27" s="97">
        <f>COUNTIF('1001'!BR27:CN27,"R1")</f>
        <v>2</v>
      </c>
      <c r="AF27" s="97">
        <f>COUNTIF('1001'!BR27:CN27,"E")</f>
        <v>0</v>
      </c>
      <c r="AG27" s="98">
        <f>COUNTIF('1001'!BR27:CN27,"U")</f>
        <v>0</v>
      </c>
      <c r="AH27" s="98">
        <f>COUNTIF('1001'!BR27:CN27,"AJ")</f>
        <v>0</v>
      </c>
      <c r="AI27" s="87">
        <f>COUNTIF('1001'!CO27:CX27,"A")</f>
        <v>0</v>
      </c>
      <c r="AJ27" s="87">
        <f>COUNTIF('1001'!CO27:CX27,"R")</f>
        <v>0</v>
      </c>
      <c r="AK27" s="97">
        <f>COUNTIF('1001'!CO27:CX27,"R1")</f>
        <v>0</v>
      </c>
      <c r="AL27" s="97">
        <f>COUNTIF('1001'!CO27:CX27,"E")</f>
        <v>0</v>
      </c>
      <c r="AM27" s="98">
        <f>COUNTIF('1001'!CO27:CX27,"U")</f>
        <v>0</v>
      </c>
      <c r="AN27" s="98">
        <f>COUNTIF('1001'!CO27:CX27,"AJ")</f>
        <v>0</v>
      </c>
      <c r="AO27" s="451">
        <f t="shared" si="10"/>
        <v>0</v>
      </c>
      <c r="AP27" s="452">
        <f t="shared" si="11"/>
        <v>0</v>
      </c>
      <c r="AQ27" s="452">
        <f t="shared" si="12"/>
        <v>5</v>
      </c>
      <c r="AR27" s="452">
        <f t="shared" si="13"/>
        <v>0</v>
      </c>
      <c r="AS27" s="453">
        <f t="shared" si="14"/>
        <v>0</v>
      </c>
    </row>
    <row r="28" spans="2:45" s="148" customFormat="1" ht="15.75" thickBot="1" x14ac:dyDescent="0.3">
      <c r="B28" s="154" t="s">
        <v>457</v>
      </c>
      <c r="C28" s="128">
        <f>COUNTIF('1001'!C28:F28,"A")</f>
        <v>1</v>
      </c>
      <c r="D28" s="128">
        <f>COUNTIF('1001'!C28:F28,"R")</f>
        <v>0</v>
      </c>
      <c r="E28" s="128">
        <f>COUNTIF('1001'!C28:F28,"R1")</f>
        <v>0</v>
      </c>
      <c r="F28" s="128">
        <f>COUNTIF('1001'!C28:F28,"E")</f>
        <v>0</v>
      </c>
      <c r="G28" s="128">
        <f>COUNTIF('1001'!C28:F28,"U")</f>
        <v>0</v>
      </c>
      <c r="H28" s="128">
        <f>COUNTIF('1001'!G28:Z28,"A")</f>
        <v>1</v>
      </c>
      <c r="I28" s="128">
        <f>COUNTIF('1001'!G28:Z28,"R")</f>
        <v>0</v>
      </c>
      <c r="J28" s="128">
        <f>COUNTIF('1001'!G28:Z28,"R1")</f>
        <v>3</v>
      </c>
      <c r="K28" s="128">
        <f>COUNTIF('1001'!G28:Z28,"E")</f>
        <v>0</v>
      </c>
      <c r="L28" s="128">
        <f>COUNTIF('1001'!G28:Z28,"U")</f>
        <v>0</v>
      </c>
      <c r="M28" s="128">
        <f>COUNTIF('1001'!AA28:AU28,"A")</f>
        <v>0</v>
      </c>
      <c r="N28" s="128">
        <f>COUNTIF('1001'!AA28:AU28,"R")</f>
        <v>0</v>
      </c>
      <c r="O28" s="128">
        <f>COUNTIF('1001'!AA28:AU28,"R1")</f>
        <v>1</v>
      </c>
      <c r="P28" s="128">
        <f>COUNTIF('1001'!AA28:AU28,"E")</f>
        <v>0</v>
      </c>
      <c r="Q28" s="128">
        <f>COUNTIF('1001'!AA28:AU28,"U")</f>
        <v>0</v>
      </c>
      <c r="R28" s="128">
        <f t="shared" si="0"/>
        <v>2</v>
      </c>
      <c r="S28" s="128">
        <f t="shared" si="1"/>
        <v>0</v>
      </c>
      <c r="T28" s="128">
        <f t="shared" si="2"/>
        <v>4</v>
      </c>
      <c r="U28" s="128">
        <f t="shared" si="3"/>
        <v>0</v>
      </c>
      <c r="V28" s="128">
        <f t="shared" si="4"/>
        <v>0</v>
      </c>
      <c r="W28" s="87">
        <f>COUNTIF('1001'!AV28:BQ28,"A")</f>
        <v>0</v>
      </c>
      <c r="X28" s="87">
        <f>COUNTIF('1001'!AV28:BQ28,"R")</f>
        <v>0</v>
      </c>
      <c r="Y28" s="97">
        <f>COUNTIF('1001'!AV28:BQ28,"R1")</f>
        <v>2</v>
      </c>
      <c r="Z28" s="97">
        <f>COUNTIF('1001'!AV28:BQ28,"E")</f>
        <v>0</v>
      </c>
      <c r="AA28" s="98">
        <f>COUNTIF('1001'!AV28:BQ28,"U")</f>
        <v>0</v>
      </c>
      <c r="AB28" s="98">
        <f>COUNTIF('1001'!AV28:BQ28,"AJ")</f>
        <v>0</v>
      </c>
      <c r="AC28" s="87">
        <f>COUNTIF('1001'!BR28:CN28,"A")</f>
        <v>0</v>
      </c>
      <c r="AD28" s="87">
        <f>COUNTIF('1001'!BR28:CN28,"R")</f>
        <v>0</v>
      </c>
      <c r="AE28" s="97">
        <f>COUNTIF('1001'!BR28:CN28,"R1")</f>
        <v>0</v>
      </c>
      <c r="AF28" s="97">
        <f>COUNTIF('1001'!BR28:CN28,"E")</f>
        <v>0</v>
      </c>
      <c r="AG28" s="98">
        <f>COUNTIF('1001'!BR28:CN28,"U")</f>
        <v>0</v>
      </c>
      <c r="AH28" s="98">
        <f>COUNTIF('1001'!BR28:CN28,"AJ")</f>
        <v>0</v>
      </c>
      <c r="AI28" s="87">
        <f>COUNTIF('1001'!CO28:CX28,"A")</f>
        <v>0</v>
      </c>
      <c r="AJ28" s="87">
        <f>COUNTIF('1001'!CO28:CX28,"R")</f>
        <v>0</v>
      </c>
      <c r="AK28" s="97">
        <f>COUNTIF('1001'!CO28:CX28,"R1")</f>
        <v>0</v>
      </c>
      <c r="AL28" s="97">
        <f>COUNTIF('1001'!CO28:CX28,"E")</f>
        <v>0</v>
      </c>
      <c r="AM28" s="98">
        <f>COUNTIF('1001'!CO28:CX28,"U")</f>
        <v>0</v>
      </c>
      <c r="AN28" s="98">
        <f>COUNTIF('1001'!CO28:CX28,"AJ")</f>
        <v>0</v>
      </c>
      <c r="AO28" s="451">
        <f>SUM(W28,AC28,AI28)</f>
        <v>0</v>
      </c>
      <c r="AP28" s="452">
        <f>SUM(X28,AD28,AJ28)</f>
        <v>0</v>
      </c>
      <c r="AQ28" s="452">
        <f>SUM(Y28,AE28,AK28)</f>
        <v>2</v>
      </c>
      <c r="AR28" s="452">
        <f>SUM(Z28,AF28,AL28)</f>
        <v>0</v>
      </c>
      <c r="AS28" s="453">
        <f>SUM(AA28,AG28,AM28)</f>
        <v>0</v>
      </c>
    </row>
    <row r="29" spans="2:45" s="148" customFormat="1" ht="15.75" thickBot="1" x14ac:dyDescent="0.3">
      <c r="B29" s="154" t="s">
        <v>458</v>
      </c>
      <c r="C29" s="128">
        <f>COUNTIF('1001'!C29:F29,"A")</f>
        <v>0</v>
      </c>
      <c r="D29" s="128">
        <f>COUNTIF('1001'!C29:F29,"R")</f>
        <v>0</v>
      </c>
      <c r="E29" s="128">
        <f>COUNTIF('1001'!C29:F29,"R1")</f>
        <v>0</v>
      </c>
      <c r="F29" s="128">
        <f>COUNTIF('1001'!C29:F29,"E")</f>
        <v>0</v>
      </c>
      <c r="G29" s="128">
        <f>COUNTIF('1001'!C29:F29,"U")</f>
        <v>0</v>
      </c>
      <c r="H29" s="128">
        <f>COUNTIF('1001'!G29:Z29,"A")</f>
        <v>0</v>
      </c>
      <c r="I29" s="128">
        <f>COUNTIF('1001'!G29:Z29,"R")</f>
        <v>0</v>
      </c>
      <c r="J29" s="128">
        <f>COUNTIF('1001'!G29:Z29,"R1")</f>
        <v>3</v>
      </c>
      <c r="K29" s="128">
        <f>COUNTIF('1001'!G29:Z29,"E")</f>
        <v>0</v>
      </c>
      <c r="L29" s="128">
        <f>COUNTIF('1001'!G29:Z29,"U")</f>
        <v>0</v>
      </c>
      <c r="M29" s="128">
        <f>COUNTIF('1001'!AA29:AU29,"A")</f>
        <v>0</v>
      </c>
      <c r="N29" s="128">
        <f>COUNTIF('1001'!AA29:AU29,"R")</f>
        <v>0</v>
      </c>
      <c r="O29" s="128">
        <f>COUNTIF('1001'!AA29:AU29,"R1")</f>
        <v>0</v>
      </c>
      <c r="P29" s="128">
        <f>COUNTIF('1001'!AA29:AU29,"E")</f>
        <v>0</v>
      </c>
      <c r="Q29" s="128">
        <f>COUNTIF('1001'!AA29:AU29,"U")</f>
        <v>0</v>
      </c>
      <c r="R29" s="128">
        <f t="shared" si="0"/>
        <v>0</v>
      </c>
      <c r="S29" s="128">
        <f t="shared" si="1"/>
        <v>0</v>
      </c>
      <c r="T29" s="128">
        <f t="shared" si="2"/>
        <v>3</v>
      </c>
      <c r="U29" s="128">
        <f t="shared" si="3"/>
        <v>0</v>
      </c>
      <c r="V29" s="128">
        <f t="shared" si="4"/>
        <v>0</v>
      </c>
      <c r="W29" s="87">
        <f>COUNTIF('1001'!AV29:BQ29,"A")</f>
        <v>0</v>
      </c>
      <c r="X29" s="87">
        <f>COUNTIF('1001'!AV29:BQ29,"R")</f>
        <v>0</v>
      </c>
      <c r="Y29" s="97">
        <f>COUNTIF('1001'!AV29:BQ29,"R1")</f>
        <v>0</v>
      </c>
      <c r="Z29" s="97">
        <f>COUNTIF('1001'!AV29:BQ29,"E")</f>
        <v>0</v>
      </c>
      <c r="AA29" s="98">
        <f>COUNTIF('1001'!AV29:BQ29,"U")</f>
        <v>0</v>
      </c>
      <c r="AB29" s="98">
        <f>COUNTIF('1001'!AV29:BQ29,"AJ")</f>
        <v>0</v>
      </c>
      <c r="AC29" s="87">
        <f>COUNTIF('1001'!BR29:CN29,"A")</f>
        <v>0</v>
      </c>
      <c r="AD29" s="87">
        <f>COUNTIF('1001'!BR29:CN29,"R")</f>
        <v>0</v>
      </c>
      <c r="AE29" s="97">
        <f>COUNTIF('1001'!BR29:CN29,"R1")</f>
        <v>0</v>
      </c>
      <c r="AF29" s="97">
        <f>COUNTIF('1001'!BR29:CN29,"E")</f>
        <v>0</v>
      </c>
      <c r="AG29" s="98">
        <f>COUNTIF('1001'!BR29:CN29,"U")</f>
        <v>0</v>
      </c>
      <c r="AH29" s="98">
        <f>COUNTIF('1001'!BR29:CN29,"AJ")</f>
        <v>0</v>
      </c>
      <c r="AI29" s="87">
        <f>COUNTIF('1001'!CO29:CX29,"A")</f>
        <v>0</v>
      </c>
      <c r="AJ29" s="87">
        <f>COUNTIF('1001'!CO29:CX29,"R")</f>
        <v>0</v>
      </c>
      <c r="AK29" s="97">
        <f>COUNTIF('1001'!CO29:CX29,"R1")</f>
        <v>0</v>
      </c>
      <c r="AL29" s="97">
        <f>COUNTIF('1001'!CO29:CX29,"E")</f>
        <v>0</v>
      </c>
      <c r="AM29" s="98">
        <f>COUNTIF('1001'!CO29:CX29,"U")</f>
        <v>0</v>
      </c>
      <c r="AN29" s="98">
        <f>COUNTIF('1001'!CO29:CX29,"AJ")</f>
        <v>0</v>
      </c>
      <c r="AO29" s="451">
        <f t="shared" ref="AO29:AO39" si="15">SUM(W29,AC29,AI29)</f>
        <v>0</v>
      </c>
      <c r="AP29" s="452">
        <f t="shared" ref="AP29:AP39" si="16">SUM(X29,AD29,AJ29)</f>
        <v>0</v>
      </c>
      <c r="AQ29" s="452">
        <f t="shared" ref="AQ29:AQ39" si="17">SUM(Y29,AE29,AK29)</f>
        <v>0</v>
      </c>
      <c r="AR29" s="452">
        <f t="shared" ref="AR29:AR39" si="18">SUM(Z29,AF29,AL29)</f>
        <v>0</v>
      </c>
      <c r="AS29" s="453">
        <f t="shared" ref="AS29:AS39" si="19">SUM(AA29,AG29,AM29)</f>
        <v>0</v>
      </c>
    </row>
    <row r="30" spans="2:45" ht="15.75" thickBot="1" x14ac:dyDescent="0.3">
      <c r="B30" s="155" t="s">
        <v>459</v>
      </c>
      <c r="C30" s="126">
        <f>COUNTIF('1001'!C30:F30,"A")</f>
        <v>0</v>
      </c>
      <c r="D30" s="126">
        <f>COUNTIF('1001'!C30:F30,"R")</f>
        <v>0</v>
      </c>
      <c r="E30" s="126">
        <f>COUNTIF('1001'!C30:F30,"R1")</f>
        <v>0</v>
      </c>
      <c r="F30" s="126">
        <f>COUNTIF('1001'!C30:F30,"E")</f>
        <v>0</v>
      </c>
      <c r="G30" s="126">
        <f>COUNTIF('1001'!C30:F30,"U")</f>
        <v>0</v>
      </c>
      <c r="H30" s="126">
        <f>COUNTIF('1001'!G30:Z30,"A")</f>
        <v>0</v>
      </c>
      <c r="I30" s="126">
        <f>COUNTIF('1001'!G30:Z30,"R")</f>
        <v>1</v>
      </c>
      <c r="J30" s="126">
        <f>COUNTIF('1001'!G30:Z30,"R1")</f>
        <v>0</v>
      </c>
      <c r="K30" s="126">
        <f>COUNTIF('1001'!G30:Z30,"E")</f>
        <v>0</v>
      </c>
      <c r="L30" s="126">
        <f>COUNTIF('1001'!G30:Z30,"U")</f>
        <v>1</v>
      </c>
      <c r="M30" s="126">
        <f>COUNTIF('1001'!AA30:AU30,"A")</f>
        <v>0</v>
      </c>
      <c r="N30" s="126">
        <f>COUNTIF('1001'!AA30:AU30,"R")</f>
        <v>0</v>
      </c>
      <c r="O30" s="126">
        <f>COUNTIF('1001'!AA30:AU30,"R1")</f>
        <v>0</v>
      </c>
      <c r="P30" s="126">
        <f>COUNTIF('1001'!AA30:AU30,"E")</f>
        <v>0</v>
      </c>
      <c r="Q30" s="126">
        <f>COUNTIF('1001'!AA30:AU30,"U")</f>
        <v>0</v>
      </c>
      <c r="R30" s="126">
        <f t="shared" si="0"/>
        <v>0</v>
      </c>
      <c r="S30" s="126">
        <f t="shared" si="1"/>
        <v>1</v>
      </c>
      <c r="T30" s="126">
        <f t="shared" si="2"/>
        <v>0</v>
      </c>
      <c r="U30" s="126">
        <f t="shared" si="3"/>
        <v>0</v>
      </c>
      <c r="V30" s="126">
        <f t="shared" si="4"/>
        <v>1</v>
      </c>
      <c r="W30" s="87">
        <f>COUNTIF('1001'!AV30:BQ30,"A")</f>
        <v>0</v>
      </c>
      <c r="X30" s="87">
        <f>COUNTIF('1001'!AV30:BQ30,"R")</f>
        <v>0</v>
      </c>
      <c r="Y30" s="97">
        <f>COUNTIF('1001'!AV30:BQ30,"R1")</f>
        <v>0</v>
      </c>
      <c r="Z30" s="97">
        <f>COUNTIF('1001'!AV30:BQ30,"E")</f>
        <v>0</v>
      </c>
      <c r="AA30" s="98">
        <f>COUNTIF('1001'!AV30:BQ30,"U")</f>
        <v>0</v>
      </c>
      <c r="AB30" s="98">
        <f>COUNTIF('1001'!AV30:BQ30,"AJ")</f>
        <v>0</v>
      </c>
      <c r="AC30" s="87">
        <f>COUNTIF('1001'!BR30:CN30,"A")</f>
        <v>0</v>
      </c>
      <c r="AD30" s="87">
        <f>COUNTIF('1001'!BR30:CN30,"R")</f>
        <v>0</v>
      </c>
      <c r="AE30" s="97">
        <f>COUNTIF('1001'!BR30:CN30,"R1")</f>
        <v>1</v>
      </c>
      <c r="AF30" s="97">
        <f>COUNTIF('1001'!BR30:CN30,"E")</f>
        <v>0</v>
      </c>
      <c r="AG30" s="98">
        <f>COUNTIF('1001'!BR30:CN30,"U")</f>
        <v>0</v>
      </c>
      <c r="AH30" s="98">
        <f>COUNTIF('1001'!BR30:CN30,"AJ")</f>
        <v>0</v>
      </c>
      <c r="AI30" s="87">
        <f>COUNTIF('1001'!CO30:CX30,"A")</f>
        <v>0</v>
      </c>
      <c r="AJ30" s="87">
        <f>COUNTIF('1001'!CO30:CX30,"R")</f>
        <v>0</v>
      </c>
      <c r="AK30" s="97">
        <f>COUNTIF('1001'!CO30:CX30,"R1")</f>
        <v>0</v>
      </c>
      <c r="AL30" s="97">
        <f>COUNTIF('1001'!CO30:CX30,"E")</f>
        <v>0</v>
      </c>
      <c r="AM30" s="98">
        <f>COUNTIF('1001'!CO30:CX30,"U")</f>
        <v>0</v>
      </c>
      <c r="AN30" s="98">
        <f>COUNTIF('1001'!CO30:CX30,"AJ")</f>
        <v>0</v>
      </c>
      <c r="AO30" s="451">
        <f t="shared" si="15"/>
        <v>0</v>
      </c>
      <c r="AP30" s="452">
        <f t="shared" si="16"/>
        <v>0</v>
      </c>
      <c r="AQ30" s="452">
        <f t="shared" si="17"/>
        <v>1</v>
      </c>
      <c r="AR30" s="452">
        <f t="shared" si="18"/>
        <v>0</v>
      </c>
      <c r="AS30" s="453">
        <f t="shared" si="19"/>
        <v>0</v>
      </c>
    </row>
    <row r="31" spans="2:45" ht="15.75" thickBot="1" x14ac:dyDescent="0.3">
      <c r="B31" s="155" t="s">
        <v>460</v>
      </c>
      <c r="C31" s="126">
        <f>COUNTIF('1001'!C31:F31,"A")</f>
        <v>0</v>
      </c>
      <c r="D31" s="126">
        <f>COUNTIF('1001'!C31:F31,"R")</f>
        <v>0</v>
      </c>
      <c r="E31" s="126">
        <f>COUNTIF('1001'!C31:F31,"R1")</f>
        <v>0</v>
      </c>
      <c r="F31" s="126">
        <f>COUNTIF('1001'!C31:F31,"E")</f>
        <v>0</v>
      </c>
      <c r="G31" s="126">
        <f>COUNTIF('1001'!C31:F31,"U")</f>
        <v>0</v>
      </c>
      <c r="H31" s="126">
        <f>COUNTIF('1001'!G31:Z31,"A")</f>
        <v>0</v>
      </c>
      <c r="I31" s="126">
        <f>COUNTIF('1001'!G31:Z31,"R")</f>
        <v>0</v>
      </c>
      <c r="J31" s="126">
        <f>COUNTIF('1001'!G31:Z31,"R1")</f>
        <v>1</v>
      </c>
      <c r="K31" s="126">
        <f>COUNTIF('1001'!G31:Z31,"E")</f>
        <v>0</v>
      </c>
      <c r="L31" s="126">
        <f>COUNTIF('1001'!G31:Z31,"U")</f>
        <v>0</v>
      </c>
      <c r="M31" s="126">
        <f>COUNTIF('1001'!AA31:AU31,"A")</f>
        <v>0</v>
      </c>
      <c r="N31" s="126">
        <f>COUNTIF('1001'!AA31:AU31,"R")</f>
        <v>0</v>
      </c>
      <c r="O31" s="126">
        <f>COUNTIF('1001'!AA31:AU31,"R1")</f>
        <v>0</v>
      </c>
      <c r="P31" s="126">
        <f>COUNTIF('1001'!AA31:AU31,"E")</f>
        <v>0</v>
      </c>
      <c r="Q31" s="126">
        <f>COUNTIF('1001'!AA31:AU31,"U")</f>
        <v>0</v>
      </c>
      <c r="R31" s="126">
        <f t="shared" si="0"/>
        <v>0</v>
      </c>
      <c r="S31" s="126">
        <f t="shared" si="1"/>
        <v>0</v>
      </c>
      <c r="T31" s="126">
        <f t="shared" si="2"/>
        <v>1</v>
      </c>
      <c r="U31" s="126">
        <f t="shared" si="3"/>
        <v>0</v>
      </c>
      <c r="V31" s="126">
        <f t="shared" si="4"/>
        <v>0</v>
      </c>
      <c r="W31" s="87">
        <f>COUNTIF('1001'!AV31:BQ31,"A")</f>
        <v>0</v>
      </c>
      <c r="X31" s="87">
        <f>COUNTIF('1001'!AV31:BQ31,"R")</f>
        <v>0</v>
      </c>
      <c r="Y31" s="97">
        <f>COUNTIF('1001'!AV31:BQ31,"R1")</f>
        <v>0</v>
      </c>
      <c r="Z31" s="97">
        <f>COUNTIF('1001'!AV31:BQ31,"E")</f>
        <v>0</v>
      </c>
      <c r="AA31" s="98">
        <f>COUNTIF('1001'!AV31:BQ31,"U")</f>
        <v>0</v>
      </c>
      <c r="AB31" s="98">
        <f>COUNTIF('1001'!AV31:BQ31,"AJ")</f>
        <v>0</v>
      </c>
      <c r="AC31" s="87">
        <f>COUNTIF('1001'!BR31:CN31,"A")</f>
        <v>0</v>
      </c>
      <c r="AD31" s="87">
        <f>COUNTIF('1001'!BR31:CN31,"R")</f>
        <v>0</v>
      </c>
      <c r="AE31" s="97">
        <f>COUNTIF('1001'!BR31:CN31,"R1")</f>
        <v>0</v>
      </c>
      <c r="AF31" s="97">
        <f>COUNTIF('1001'!BR31:CN31,"E")</f>
        <v>0</v>
      </c>
      <c r="AG31" s="98">
        <f>COUNTIF('1001'!BR31:CN31,"U")</f>
        <v>0</v>
      </c>
      <c r="AH31" s="98">
        <f>COUNTIF('1001'!BR31:CN31,"AJ")</f>
        <v>0</v>
      </c>
      <c r="AI31" s="87">
        <f>COUNTIF('1001'!CO31:CX31,"A")</f>
        <v>0</v>
      </c>
      <c r="AJ31" s="87">
        <f>COUNTIF('1001'!CO31:CX31,"R")</f>
        <v>0</v>
      </c>
      <c r="AK31" s="97">
        <f>COUNTIF('1001'!CO31:CX31,"R1")</f>
        <v>0</v>
      </c>
      <c r="AL31" s="97">
        <f>COUNTIF('1001'!CO31:CX31,"E")</f>
        <v>0</v>
      </c>
      <c r="AM31" s="98">
        <f>COUNTIF('1001'!CO31:CX31,"U")</f>
        <v>0</v>
      </c>
      <c r="AN31" s="98">
        <f>COUNTIF('1001'!CO31:CX31,"AJ")</f>
        <v>0</v>
      </c>
      <c r="AO31" s="451">
        <f t="shared" si="15"/>
        <v>0</v>
      </c>
      <c r="AP31" s="452">
        <f t="shared" si="16"/>
        <v>0</v>
      </c>
      <c r="AQ31" s="452">
        <f t="shared" si="17"/>
        <v>0</v>
      </c>
      <c r="AR31" s="452">
        <f t="shared" si="18"/>
        <v>0</v>
      </c>
      <c r="AS31" s="453">
        <f t="shared" si="19"/>
        <v>0</v>
      </c>
    </row>
    <row r="32" spans="2:45" ht="15.75" thickBot="1" x14ac:dyDescent="0.3">
      <c r="B32" s="155" t="s">
        <v>461</v>
      </c>
      <c r="C32" s="126">
        <f>COUNTIF('1001'!C32:F32,"A")</f>
        <v>0</v>
      </c>
      <c r="D32" s="126">
        <f>COUNTIF('1001'!C32:F32,"R")</f>
        <v>0</v>
      </c>
      <c r="E32" s="126">
        <f>COUNTIF('1001'!C32:F32,"R1")</f>
        <v>0</v>
      </c>
      <c r="F32" s="126">
        <f>COUNTIF('1001'!C32:F32,"E")</f>
        <v>0</v>
      </c>
      <c r="G32" s="126">
        <f>COUNTIF('1001'!C32:F32,"U")</f>
        <v>0</v>
      </c>
      <c r="H32" s="126">
        <f>COUNTIF('1001'!G32:Z32,"A")</f>
        <v>0</v>
      </c>
      <c r="I32" s="126">
        <f>COUNTIF('1001'!G32:Z32,"R")</f>
        <v>0</v>
      </c>
      <c r="J32" s="126">
        <f>COUNTIF('1001'!G32:Z32,"R1")</f>
        <v>3</v>
      </c>
      <c r="K32" s="126">
        <f>COUNTIF('1001'!G32:Z32,"E")</f>
        <v>0</v>
      </c>
      <c r="L32" s="126">
        <f>COUNTIF('1001'!G32:Z32,"U")</f>
        <v>0</v>
      </c>
      <c r="M32" s="126">
        <f>COUNTIF('1001'!AA32:AU32,"A")</f>
        <v>0</v>
      </c>
      <c r="N32" s="126">
        <f>COUNTIF('1001'!AA32:AU32,"R")</f>
        <v>0</v>
      </c>
      <c r="O32" s="126">
        <f>COUNTIF('1001'!AA32:AU32,"R1")</f>
        <v>0</v>
      </c>
      <c r="P32" s="126">
        <f>COUNTIF('1001'!AA32:AU32,"E")</f>
        <v>0</v>
      </c>
      <c r="Q32" s="126">
        <f>COUNTIF('1001'!AA32:AU32,"U")</f>
        <v>0</v>
      </c>
      <c r="R32" s="126">
        <f t="shared" si="0"/>
        <v>0</v>
      </c>
      <c r="S32" s="126">
        <f t="shared" si="1"/>
        <v>0</v>
      </c>
      <c r="T32" s="126">
        <f t="shared" si="2"/>
        <v>3</v>
      </c>
      <c r="U32" s="126">
        <f t="shared" si="3"/>
        <v>0</v>
      </c>
      <c r="V32" s="126">
        <f t="shared" si="4"/>
        <v>0</v>
      </c>
      <c r="W32" s="87">
        <f>COUNTIF('1001'!AV32:BQ32,"A")</f>
        <v>0</v>
      </c>
      <c r="X32" s="87">
        <f>COUNTIF('1001'!AV32:BQ32,"R")</f>
        <v>0</v>
      </c>
      <c r="Y32" s="97">
        <f>COUNTIF('1001'!AV32:BQ32,"R1")</f>
        <v>0</v>
      </c>
      <c r="Z32" s="97">
        <f>COUNTIF('1001'!AV32:BQ32,"E")</f>
        <v>0</v>
      </c>
      <c r="AA32" s="98">
        <f>COUNTIF('1001'!AV32:BQ32,"U")</f>
        <v>0</v>
      </c>
      <c r="AB32" s="98">
        <f>COUNTIF('1001'!AV32:BQ32,"AJ")</f>
        <v>0</v>
      </c>
      <c r="AC32" s="87">
        <f>COUNTIF('1001'!BR32:CN32,"A")</f>
        <v>0</v>
      </c>
      <c r="AD32" s="87">
        <f>COUNTIF('1001'!BR32:CN32,"R")</f>
        <v>0</v>
      </c>
      <c r="AE32" s="97">
        <f>COUNTIF('1001'!BR32:CN32,"R1")</f>
        <v>0</v>
      </c>
      <c r="AF32" s="97">
        <f>COUNTIF('1001'!BR32:CN32,"E")</f>
        <v>0</v>
      </c>
      <c r="AG32" s="98">
        <f>COUNTIF('1001'!BR32:CN32,"U")</f>
        <v>0</v>
      </c>
      <c r="AH32" s="98">
        <f>COUNTIF('1001'!BR32:CN32,"AJ")</f>
        <v>0</v>
      </c>
      <c r="AI32" s="87">
        <f>COUNTIF('1001'!CO32:CX32,"A")</f>
        <v>0</v>
      </c>
      <c r="AJ32" s="87">
        <f>COUNTIF('1001'!CO32:CX32,"R")</f>
        <v>0</v>
      </c>
      <c r="AK32" s="97">
        <f>COUNTIF('1001'!CO32:CX32,"R1")</f>
        <v>0</v>
      </c>
      <c r="AL32" s="97">
        <f>COUNTIF('1001'!CO32:CX32,"E")</f>
        <v>0</v>
      </c>
      <c r="AM32" s="98">
        <f>COUNTIF('1001'!CO32:CX32,"U")</f>
        <v>0</v>
      </c>
      <c r="AN32" s="98">
        <f>COUNTIF('1001'!CO32:CX32,"AJ")</f>
        <v>0</v>
      </c>
      <c r="AO32" s="451">
        <f t="shared" si="15"/>
        <v>0</v>
      </c>
      <c r="AP32" s="452">
        <f t="shared" si="16"/>
        <v>0</v>
      </c>
      <c r="AQ32" s="452">
        <f t="shared" si="17"/>
        <v>0</v>
      </c>
      <c r="AR32" s="452">
        <f t="shared" si="18"/>
        <v>0</v>
      </c>
      <c r="AS32" s="453">
        <f t="shared" si="19"/>
        <v>0</v>
      </c>
    </row>
    <row r="33" spans="2:45" ht="15.75" thickBot="1" x14ac:dyDescent="0.3">
      <c r="B33" s="155" t="s">
        <v>462</v>
      </c>
      <c r="C33" s="126">
        <f>COUNTIF('1001'!C33:F33,"A")</f>
        <v>0</v>
      </c>
      <c r="D33" s="126">
        <f>COUNTIF('1001'!C33:F33,"R")</f>
        <v>0</v>
      </c>
      <c r="E33" s="126">
        <f>COUNTIF('1001'!C33:F33,"R1")</f>
        <v>0</v>
      </c>
      <c r="F33" s="126">
        <f>COUNTIF('1001'!C33:F33,"E")</f>
        <v>0</v>
      </c>
      <c r="G33" s="126">
        <f>COUNTIF('1001'!C33:F33,"U")</f>
        <v>0</v>
      </c>
      <c r="H33" s="126">
        <f>COUNTIF('1001'!G33:Z33,"A")</f>
        <v>0</v>
      </c>
      <c r="I33" s="126">
        <f>COUNTIF('1001'!G33:Z33,"R")</f>
        <v>0</v>
      </c>
      <c r="J33" s="126">
        <f>COUNTIF('1001'!G33:Z33,"R1")</f>
        <v>2</v>
      </c>
      <c r="K33" s="126">
        <f>COUNTIF('1001'!G33:Z33,"E")</f>
        <v>0</v>
      </c>
      <c r="L33" s="126">
        <f>COUNTIF('1001'!G33:Z33,"U")</f>
        <v>0</v>
      </c>
      <c r="M33" s="126">
        <f>COUNTIF('1001'!AA33:AU33,"A")</f>
        <v>0</v>
      </c>
      <c r="N33" s="126">
        <f>COUNTIF('1001'!AA33:AU33,"R")</f>
        <v>0</v>
      </c>
      <c r="O33" s="126">
        <f>COUNTIF('1001'!AA33:AU33,"R1")</f>
        <v>1</v>
      </c>
      <c r="P33" s="126">
        <f>COUNTIF('1001'!AA33:AU33,"E")</f>
        <v>0</v>
      </c>
      <c r="Q33" s="126">
        <f>COUNTIF('1001'!AA33:AU33,"U")</f>
        <v>0</v>
      </c>
      <c r="R33" s="126">
        <f t="shared" si="0"/>
        <v>0</v>
      </c>
      <c r="S33" s="126">
        <f t="shared" si="1"/>
        <v>0</v>
      </c>
      <c r="T33" s="126">
        <f t="shared" si="2"/>
        <v>3</v>
      </c>
      <c r="U33" s="126">
        <f t="shared" si="3"/>
        <v>0</v>
      </c>
      <c r="V33" s="126">
        <f t="shared" si="4"/>
        <v>0</v>
      </c>
      <c r="W33" s="87">
        <f>COUNTIF('1001'!AV33:BQ33,"A")</f>
        <v>0</v>
      </c>
      <c r="X33" s="87">
        <f>COUNTIF('1001'!AV33:BQ33,"R")</f>
        <v>0</v>
      </c>
      <c r="Y33" s="97">
        <f>COUNTIF('1001'!AV33:BQ33,"R1")</f>
        <v>0</v>
      </c>
      <c r="Z33" s="97">
        <f>COUNTIF('1001'!AV33:BQ33,"E")</f>
        <v>0</v>
      </c>
      <c r="AA33" s="98">
        <f>COUNTIF('1001'!AV33:BQ33,"U")</f>
        <v>0</v>
      </c>
      <c r="AB33" s="98">
        <f>COUNTIF('1001'!AV33:BQ33,"AJ")</f>
        <v>0</v>
      </c>
      <c r="AC33" s="87">
        <f>COUNTIF('1001'!BR33:CN33,"A")</f>
        <v>0</v>
      </c>
      <c r="AD33" s="87">
        <f>COUNTIF('1001'!BR33:CN33,"R")</f>
        <v>0</v>
      </c>
      <c r="AE33" s="97">
        <f>COUNTIF('1001'!BR33:CN33,"R1")</f>
        <v>1</v>
      </c>
      <c r="AF33" s="97">
        <f>COUNTIF('1001'!BR33:CN33,"E")</f>
        <v>0</v>
      </c>
      <c r="AG33" s="98">
        <f>COUNTIF('1001'!BR33:CN33,"U")</f>
        <v>0</v>
      </c>
      <c r="AH33" s="98">
        <f>COUNTIF('1001'!BR33:CN33,"AJ")</f>
        <v>0</v>
      </c>
      <c r="AI33" s="87">
        <f>COUNTIF('1001'!CO33:CX33,"A")</f>
        <v>0</v>
      </c>
      <c r="AJ33" s="87">
        <f>COUNTIF('1001'!CO33:CX33,"R")</f>
        <v>0</v>
      </c>
      <c r="AK33" s="97">
        <f>COUNTIF('1001'!CO33:CX33,"R1")</f>
        <v>1</v>
      </c>
      <c r="AL33" s="97">
        <f>COUNTIF('1001'!CO33:CX33,"E")</f>
        <v>0</v>
      </c>
      <c r="AM33" s="98">
        <f>COUNTIF('1001'!CO33:CX33,"U")</f>
        <v>0</v>
      </c>
      <c r="AN33" s="98">
        <f>COUNTIF('1001'!CO33:CX33,"AJ")</f>
        <v>0</v>
      </c>
      <c r="AO33" s="451">
        <f t="shared" si="15"/>
        <v>0</v>
      </c>
      <c r="AP33" s="452">
        <f t="shared" si="16"/>
        <v>0</v>
      </c>
      <c r="AQ33" s="452">
        <f t="shared" si="17"/>
        <v>2</v>
      </c>
      <c r="AR33" s="452">
        <f t="shared" si="18"/>
        <v>0</v>
      </c>
      <c r="AS33" s="453">
        <f t="shared" si="19"/>
        <v>0</v>
      </c>
    </row>
    <row r="34" spans="2:45" s="148" customFormat="1" ht="15.75" thickBot="1" x14ac:dyDescent="0.3">
      <c r="B34" s="154" t="s">
        <v>463</v>
      </c>
      <c r="C34" s="128">
        <f>COUNTIF('1001'!C34:F34,"A")</f>
        <v>0</v>
      </c>
      <c r="D34" s="128">
        <f>COUNTIF('1001'!C34:F34,"R")</f>
        <v>0</v>
      </c>
      <c r="E34" s="128">
        <f>COUNTIF('1001'!C34:F34,"R1")</f>
        <v>1</v>
      </c>
      <c r="F34" s="128">
        <f>COUNTIF('1001'!C34:F34,"E")</f>
        <v>0</v>
      </c>
      <c r="G34" s="128">
        <f>COUNTIF('1001'!C34:F34,"U")</f>
        <v>0</v>
      </c>
      <c r="H34" s="128">
        <f>COUNTIF('1001'!G34:Z34,"A")</f>
        <v>0</v>
      </c>
      <c r="I34" s="128">
        <f>COUNTIF('1001'!G34:Z34,"R")</f>
        <v>0</v>
      </c>
      <c r="J34" s="128">
        <f>COUNTIF('1001'!G34:Z34,"R1")</f>
        <v>5</v>
      </c>
      <c r="K34" s="128">
        <f>COUNTIF('1001'!G34:Z34,"E")</f>
        <v>0</v>
      </c>
      <c r="L34" s="128">
        <f>COUNTIF('1001'!G34:Z34,"U")</f>
        <v>0</v>
      </c>
      <c r="M34" s="128">
        <f>COUNTIF('1001'!AA34:AU34,"A")</f>
        <v>0</v>
      </c>
      <c r="N34" s="128">
        <f>COUNTIF('1001'!AA34:AU34,"R")</f>
        <v>0</v>
      </c>
      <c r="O34" s="128">
        <f>COUNTIF('1001'!AA34:AU34,"R1")</f>
        <v>0</v>
      </c>
      <c r="P34" s="128">
        <f>COUNTIF('1001'!AA34:AU34,"E")</f>
        <v>0</v>
      </c>
      <c r="Q34" s="128">
        <f>COUNTIF('1001'!AA34:AU34,"U")</f>
        <v>0</v>
      </c>
      <c r="R34" s="128">
        <f t="shared" si="0"/>
        <v>0</v>
      </c>
      <c r="S34" s="128">
        <f t="shared" si="1"/>
        <v>0</v>
      </c>
      <c r="T34" s="128">
        <f t="shared" si="2"/>
        <v>6</v>
      </c>
      <c r="U34" s="128">
        <f t="shared" si="3"/>
        <v>0</v>
      </c>
      <c r="V34" s="128">
        <f t="shared" si="4"/>
        <v>0</v>
      </c>
      <c r="W34" s="87">
        <f>COUNTIF('1001'!AV34:BQ34,"A")</f>
        <v>0</v>
      </c>
      <c r="X34" s="87">
        <f>COUNTIF('1001'!AV34:BQ34,"R")</f>
        <v>0</v>
      </c>
      <c r="Y34" s="97">
        <f>COUNTIF('1001'!AV34:BQ34,"R1")</f>
        <v>0</v>
      </c>
      <c r="Z34" s="97">
        <f>COUNTIF('1001'!AV34:BQ34,"E")</f>
        <v>0</v>
      </c>
      <c r="AA34" s="98">
        <f>COUNTIF('1001'!AV34:BQ34,"U")</f>
        <v>0</v>
      </c>
      <c r="AB34" s="98">
        <f>COUNTIF('1001'!AV34:BQ34,"AJ")</f>
        <v>0</v>
      </c>
      <c r="AC34" s="87">
        <f>COUNTIF('1001'!BR34:CN34,"A")</f>
        <v>0</v>
      </c>
      <c r="AD34" s="87">
        <f>COUNTIF('1001'!BR34:CN34,"R")</f>
        <v>0</v>
      </c>
      <c r="AE34" s="97">
        <f>COUNTIF('1001'!BR34:CN34,"R1")</f>
        <v>0</v>
      </c>
      <c r="AF34" s="97">
        <f>COUNTIF('1001'!BR34:CN34,"E")</f>
        <v>0</v>
      </c>
      <c r="AG34" s="98">
        <f>COUNTIF('1001'!BR34:CN34,"U")</f>
        <v>0</v>
      </c>
      <c r="AH34" s="98">
        <f>COUNTIF('1001'!BR34:CN34,"AJ")</f>
        <v>0</v>
      </c>
      <c r="AI34" s="87">
        <f>COUNTIF('1001'!CO34:CX34,"A")</f>
        <v>0</v>
      </c>
      <c r="AJ34" s="87">
        <f>COUNTIF('1001'!CO34:CX34,"R")</f>
        <v>0</v>
      </c>
      <c r="AK34" s="97">
        <f>COUNTIF('1001'!CO34:CX34,"R1")</f>
        <v>0</v>
      </c>
      <c r="AL34" s="97">
        <f>COUNTIF('1001'!CO34:CX34,"E")</f>
        <v>0</v>
      </c>
      <c r="AM34" s="98">
        <f>COUNTIF('1001'!CO34:CX34,"U")</f>
        <v>0</v>
      </c>
      <c r="AN34" s="98">
        <f>COUNTIF('1001'!CO34:CX34,"AJ")</f>
        <v>0</v>
      </c>
      <c r="AO34" s="451">
        <f t="shared" si="15"/>
        <v>0</v>
      </c>
      <c r="AP34" s="452">
        <f t="shared" si="16"/>
        <v>0</v>
      </c>
      <c r="AQ34" s="452">
        <f t="shared" si="17"/>
        <v>0</v>
      </c>
      <c r="AR34" s="452">
        <f t="shared" si="18"/>
        <v>0</v>
      </c>
      <c r="AS34" s="453">
        <f t="shared" si="19"/>
        <v>0</v>
      </c>
    </row>
    <row r="35" spans="2:45" ht="15.75" thickBot="1" x14ac:dyDescent="0.3">
      <c r="B35" s="155" t="s">
        <v>464</v>
      </c>
      <c r="C35" s="126">
        <f>COUNTIF('1001'!C35:F35,"A")</f>
        <v>0</v>
      </c>
      <c r="D35" s="126">
        <f>COUNTIF('1001'!C35:F35,"R")</f>
        <v>0</v>
      </c>
      <c r="E35" s="126">
        <f>COUNTIF('1001'!C35:F35,"R1")</f>
        <v>0</v>
      </c>
      <c r="F35" s="126">
        <f>COUNTIF('1001'!C35:F35,"E")</f>
        <v>0</v>
      </c>
      <c r="G35" s="126">
        <f>COUNTIF('1001'!C35:F35,"U")</f>
        <v>0</v>
      </c>
      <c r="H35" s="126">
        <f>COUNTIF('1001'!G35:Z35,"A")</f>
        <v>0</v>
      </c>
      <c r="I35" s="126">
        <f>COUNTIF('1001'!G35:Z35,"R")</f>
        <v>0</v>
      </c>
      <c r="J35" s="126">
        <f>COUNTIF('1001'!G35:Z35,"R1")</f>
        <v>0</v>
      </c>
      <c r="K35" s="126">
        <f>COUNTIF('1001'!G35:Z35,"E")</f>
        <v>0</v>
      </c>
      <c r="L35" s="126">
        <f>COUNTIF('1001'!G35:Z35,"U")</f>
        <v>0</v>
      </c>
      <c r="M35" s="126">
        <f>COUNTIF('1001'!AA35:AU35,"A")</f>
        <v>0</v>
      </c>
      <c r="N35" s="126">
        <f>COUNTIF('1001'!AA35:AU35,"R")</f>
        <v>0</v>
      </c>
      <c r="O35" s="126">
        <f>COUNTIF('1001'!AA35:AU35,"R1")</f>
        <v>0</v>
      </c>
      <c r="P35" s="126">
        <f>COUNTIF('1001'!AA35:AU35,"E")</f>
        <v>0</v>
      </c>
      <c r="Q35" s="126">
        <f>COUNTIF('1001'!AA35:AU35,"U")</f>
        <v>0</v>
      </c>
      <c r="R35" s="126">
        <f t="shared" si="0"/>
        <v>0</v>
      </c>
      <c r="S35" s="126">
        <f t="shared" si="1"/>
        <v>0</v>
      </c>
      <c r="T35" s="126">
        <f t="shared" si="2"/>
        <v>0</v>
      </c>
      <c r="U35" s="126">
        <f t="shared" si="3"/>
        <v>0</v>
      </c>
      <c r="V35" s="126">
        <f t="shared" si="4"/>
        <v>0</v>
      </c>
      <c r="W35" s="87">
        <f>COUNTIF('1001'!AV35:BQ35,"A")</f>
        <v>0</v>
      </c>
      <c r="X35" s="87">
        <f>COUNTIF('1001'!AV35:BQ35,"R")</f>
        <v>0</v>
      </c>
      <c r="Y35" s="97">
        <f>COUNTIF('1001'!AV35:BQ35,"R1")</f>
        <v>0</v>
      </c>
      <c r="Z35" s="97">
        <f>COUNTIF('1001'!AV35:BQ35,"E")</f>
        <v>0</v>
      </c>
      <c r="AA35" s="98">
        <f>COUNTIF('1001'!AV35:BQ35,"U")</f>
        <v>0</v>
      </c>
      <c r="AB35" s="98">
        <f>COUNTIF('1001'!AV35:BQ35,"AJ")</f>
        <v>0</v>
      </c>
      <c r="AC35" s="87">
        <f>COUNTIF('1001'!BR35:CN35,"A")</f>
        <v>0</v>
      </c>
      <c r="AD35" s="87">
        <f>COUNTIF('1001'!BR35:CN35,"R")</f>
        <v>0</v>
      </c>
      <c r="AE35" s="97">
        <f>COUNTIF('1001'!BR35:CN35,"R1")</f>
        <v>0</v>
      </c>
      <c r="AF35" s="97">
        <f>COUNTIF('1001'!BR35:CN35,"E")</f>
        <v>0</v>
      </c>
      <c r="AG35" s="98">
        <f>COUNTIF('1001'!BR35:CN35,"U")</f>
        <v>0</v>
      </c>
      <c r="AH35" s="98">
        <f>COUNTIF('1001'!BR35:CN35,"AJ")</f>
        <v>0</v>
      </c>
      <c r="AI35" s="87">
        <f>COUNTIF('1001'!CO35:CX35,"A")</f>
        <v>0</v>
      </c>
      <c r="AJ35" s="87">
        <f>COUNTIF('1001'!CO35:CX35,"R")</f>
        <v>0</v>
      </c>
      <c r="AK35" s="97">
        <f>COUNTIF('1001'!CO35:CX35,"R1")</f>
        <v>0</v>
      </c>
      <c r="AL35" s="97">
        <f>COUNTIF('1001'!CO35:CX35,"E")</f>
        <v>0</v>
      </c>
      <c r="AM35" s="98">
        <f>COUNTIF('1001'!CO35:CX35,"U")</f>
        <v>0</v>
      </c>
      <c r="AN35" s="98">
        <f>COUNTIF('1001'!CO35:CX35,"AJ")</f>
        <v>0</v>
      </c>
      <c r="AO35" s="451">
        <f t="shared" si="15"/>
        <v>0</v>
      </c>
      <c r="AP35" s="452">
        <f t="shared" si="16"/>
        <v>0</v>
      </c>
      <c r="AQ35" s="452">
        <f t="shared" si="17"/>
        <v>0</v>
      </c>
      <c r="AR35" s="452">
        <f t="shared" si="18"/>
        <v>0</v>
      </c>
      <c r="AS35" s="453">
        <f t="shared" si="19"/>
        <v>0</v>
      </c>
    </row>
    <row r="36" spans="2:45" ht="15.75" thickBot="1" x14ac:dyDescent="0.3">
      <c r="B36" s="155" t="s">
        <v>465</v>
      </c>
      <c r="C36" s="126">
        <f>COUNTIF('1001'!C36:F36,"A")</f>
        <v>0</v>
      </c>
      <c r="D36" s="126">
        <f>COUNTIF('1001'!C36:F36,"R")</f>
        <v>0</v>
      </c>
      <c r="E36" s="126">
        <f>COUNTIF('1001'!C36:F36,"R1")</f>
        <v>1</v>
      </c>
      <c r="F36" s="126">
        <f>COUNTIF('1001'!C36:F36,"E")</f>
        <v>0</v>
      </c>
      <c r="G36" s="126">
        <f>COUNTIF('1001'!C36:F36,"U")</f>
        <v>0</v>
      </c>
      <c r="H36" s="126">
        <f>COUNTIF('1001'!G36:Z36,"A")</f>
        <v>0</v>
      </c>
      <c r="I36" s="126">
        <f>COUNTIF('1001'!G36:Z36,"R")</f>
        <v>0</v>
      </c>
      <c r="J36" s="126">
        <f>COUNTIF('1001'!G36:Z36,"R1")</f>
        <v>1</v>
      </c>
      <c r="K36" s="126">
        <f>COUNTIF('1001'!G36:Z36,"E")</f>
        <v>0</v>
      </c>
      <c r="L36" s="126">
        <f>COUNTIF('1001'!G36:Z36,"U")</f>
        <v>0</v>
      </c>
      <c r="M36" s="126">
        <f>COUNTIF('1001'!AA36:AU36,"A")</f>
        <v>0</v>
      </c>
      <c r="N36" s="126">
        <f>COUNTIF('1001'!AA36:AU36,"R")</f>
        <v>0</v>
      </c>
      <c r="O36" s="126">
        <f>COUNTIF('1001'!AA36:AU36,"R1")</f>
        <v>1</v>
      </c>
      <c r="P36" s="126">
        <f>COUNTIF('1001'!AA36:AU36,"E")</f>
        <v>0</v>
      </c>
      <c r="Q36" s="126">
        <f>COUNTIF('1001'!AA36:AU36,"U")</f>
        <v>0</v>
      </c>
      <c r="R36" s="126">
        <f t="shared" si="0"/>
        <v>0</v>
      </c>
      <c r="S36" s="126">
        <f t="shared" si="1"/>
        <v>0</v>
      </c>
      <c r="T36" s="126">
        <f t="shared" si="2"/>
        <v>3</v>
      </c>
      <c r="U36" s="126">
        <f t="shared" si="3"/>
        <v>0</v>
      </c>
      <c r="V36" s="126">
        <f t="shared" si="4"/>
        <v>0</v>
      </c>
      <c r="W36" s="87">
        <f>COUNTIF('1001'!AV36:BQ36,"A")</f>
        <v>0</v>
      </c>
      <c r="X36" s="87">
        <f>COUNTIF('1001'!AV36:BQ36,"R")</f>
        <v>0</v>
      </c>
      <c r="Y36" s="97">
        <f>COUNTIF('1001'!AV36:BQ36,"R1")</f>
        <v>3</v>
      </c>
      <c r="Z36" s="97">
        <f>COUNTIF('1001'!AV36:BQ36,"E")</f>
        <v>0</v>
      </c>
      <c r="AA36" s="98">
        <f>COUNTIF('1001'!AV36:BQ36,"U")</f>
        <v>0</v>
      </c>
      <c r="AB36" s="98">
        <f>COUNTIF('1001'!AV36:BQ36,"AJ")</f>
        <v>0</v>
      </c>
      <c r="AC36" s="87">
        <f>COUNTIF('1001'!BR36:CN36,"A")</f>
        <v>0</v>
      </c>
      <c r="AD36" s="87">
        <f>COUNTIF('1001'!BR36:CN36,"R")</f>
        <v>0</v>
      </c>
      <c r="AE36" s="97">
        <f>COUNTIF('1001'!BR36:CN36,"R1")</f>
        <v>1</v>
      </c>
      <c r="AF36" s="97">
        <f>COUNTIF('1001'!BR36:CN36,"E")</f>
        <v>0</v>
      </c>
      <c r="AG36" s="98">
        <f>COUNTIF('1001'!BR36:CN36,"U")</f>
        <v>0</v>
      </c>
      <c r="AH36" s="98">
        <f>COUNTIF('1001'!BR36:CN36,"AJ")</f>
        <v>0</v>
      </c>
      <c r="AI36" s="87">
        <f>COUNTIF('1001'!CO36:CX36,"A")</f>
        <v>0</v>
      </c>
      <c r="AJ36" s="87">
        <f>COUNTIF('1001'!CO36:CX36,"R")</f>
        <v>0</v>
      </c>
      <c r="AK36" s="97">
        <f>COUNTIF('1001'!CO36:CX36,"R1")</f>
        <v>1</v>
      </c>
      <c r="AL36" s="97">
        <f>COUNTIF('1001'!CO36:CX36,"E")</f>
        <v>0</v>
      </c>
      <c r="AM36" s="98">
        <f>COUNTIF('1001'!CO36:CX36,"U")</f>
        <v>0</v>
      </c>
      <c r="AN36" s="98">
        <f>COUNTIF('1001'!CO36:CX36,"AJ")</f>
        <v>0</v>
      </c>
      <c r="AO36" s="451">
        <f t="shared" si="15"/>
        <v>0</v>
      </c>
      <c r="AP36" s="452">
        <f t="shared" si="16"/>
        <v>0</v>
      </c>
      <c r="AQ36" s="452">
        <f t="shared" si="17"/>
        <v>5</v>
      </c>
      <c r="AR36" s="452">
        <f t="shared" si="18"/>
        <v>0</v>
      </c>
      <c r="AS36" s="453">
        <f t="shared" si="19"/>
        <v>0</v>
      </c>
    </row>
    <row r="37" spans="2:45" ht="15.75" thickBot="1" x14ac:dyDescent="0.3">
      <c r="B37" s="155" t="s">
        <v>466</v>
      </c>
      <c r="C37" s="126">
        <f>COUNTIF('1001'!C37:F37,"A")</f>
        <v>0</v>
      </c>
      <c r="D37" s="126">
        <f>COUNTIF('1001'!C37:F37,"R")</f>
        <v>0</v>
      </c>
      <c r="E37" s="126">
        <f>COUNTIF('1001'!C37:F37,"R1")</f>
        <v>2</v>
      </c>
      <c r="F37" s="126">
        <f>COUNTIF('1001'!C37:F37,"E")</f>
        <v>0</v>
      </c>
      <c r="G37" s="126">
        <f>COUNTIF('1001'!C37:F37,"U")</f>
        <v>0</v>
      </c>
      <c r="H37" s="126">
        <f>COUNTIF('1001'!G37:Z37,"A")</f>
        <v>0</v>
      </c>
      <c r="I37" s="126">
        <f>COUNTIF('1001'!G37:Z37,"R")</f>
        <v>0</v>
      </c>
      <c r="J37" s="126">
        <f>COUNTIF('1001'!G37:Z37,"R1")</f>
        <v>1</v>
      </c>
      <c r="K37" s="126">
        <f>COUNTIF('1001'!G37:Z37,"E")</f>
        <v>0</v>
      </c>
      <c r="L37" s="126">
        <f>COUNTIF('1001'!G37:Z37,"U")</f>
        <v>0</v>
      </c>
      <c r="M37" s="126">
        <f>COUNTIF('1001'!AA37:AU37,"A")</f>
        <v>0</v>
      </c>
      <c r="N37" s="126">
        <f>COUNTIF('1001'!AA37:AU37,"R")</f>
        <v>0</v>
      </c>
      <c r="O37" s="126">
        <f>COUNTIF('1001'!AA37:AU37,"R1")</f>
        <v>1</v>
      </c>
      <c r="P37" s="126">
        <f>COUNTIF('1001'!AA37:AU37,"E")</f>
        <v>0</v>
      </c>
      <c r="Q37" s="126">
        <f>COUNTIF('1001'!AA37:AU37,"U")</f>
        <v>0</v>
      </c>
      <c r="R37" s="126">
        <f t="shared" si="0"/>
        <v>0</v>
      </c>
      <c r="S37" s="126">
        <f t="shared" si="1"/>
        <v>0</v>
      </c>
      <c r="T37" s="126">
        <f t="shared" si="2"/>
        <v>4</v>
      </c>
      <c r="U37" s="126">
        <f t="shared" si="3"/>
        <v>0</v>
      </c>
      <c r="V37" s="126">
        <f t="shared" si="4"/>
        <v>0</v>
      </c>
      <c r="W37" s="87">
        <f>COUNTIF('1001'!AV37:BQ37,"A")</f>
        <v>0</v>
      </c>
      <c r="X37" s="87">
        <f>COUNTIF('1001'!AV37:BQ37,"R")</f>
        <v>0</v>
      </c>
      <c r="Y37" s="97">
        <f>COUNTIF('1001'!AV37:BQ37,"R1")</f>
        <v>1</v>
      </c>
      <c r="Z37" s="97">
        <f>COUNTIF('1001'!AV37:BQ37,"E")</f>
        <v>0</v>
      </c>
      <c r="AA37" s="98">
        <f>COUNTIF('1001'!AV37:BQ37,"U")</f>
        <v>0</v>
      </c>
      <c r="AB37" s="98">
        <f>COUNTIF('1001'!AV37:BQ37,"AJ")</f>
        <v>0</v>
      </c>
      <c r="AC37" s="87">
        <f>COUNTIF('1001'!BR37:CN37,"A")</f>
        <v>0</v>
      </c>
      <c r="AD37" s="87">
        <f>COUNTIF('1001'!BR37:CN37,"R")</f>
        <v>0</v>
      </c>
      <c r="AE37" s="97">
        <f>COUNTIF('1001'!BR37:CN37,"R1")</f>
        <v>2</v>
      </c>
      <c r="AF37" s="97">
        <f>COUNTIF('1001'!BR37:CN37,"E")</f>
        <v>0</v>
      </c>
      <c r="AG37" s="98">
        <f>COUNTIF('1001'!BR37:CN37,"U")</f>
        <v>0</v>
      </c>
      <c r="AH37" s="98">
        <f>COUNTIF('1001'!BR37:CN37,"AJ")</f>
        <v>0</v>
      </c>
      <c r="AI37" s="87">
        <f>COUNTIF('1001'!CO37:CX37,"A")</f>
        <v>0</v>
      </c>
      <c r="AJ37" s="87">
        <f>COUNTIF('1001'!CO37:CX37,"R")</f>
        <v>0</v>
      </c>
      <c r="AK37" s="97">
        <f>COUNTIF('1001'!CO37:CX37,"R1")</f>
        <v>0</v>
      </c>
      <c r="AL37" s="97">
        <f>COUNTIF('1001'!CO37:CX37,"E")</f>
        <v>0</v>
      </c>
      <c r="AM37" s="98">
        <f>COUNTIF('1001'!CO37:CX37,"U")</f>
        <v>0</v>
      </c>
      <c r="AN37" s="98">
        <f>COUNTIF('1001'!CO37:CX37,"AJ")</f>
        <v>0</v>
      </c>
      <c r="AO37" s="451">
        <f t="shared" si="15"/>
        <v>0</v>
      </c>
      <c r="AP37" s="452">
        <f t="shared" si="16"/>
        <v>0</v>
      </c>
      <c r="AQ37" s="452">
        <f t="shared" si="17"/>
        <v>3</v>
      </c>
      <c r="AR37" s="452">
        <f t="shared" si="18"/>
        <v>0</v>
      </c>
      <c r="AS37" s="453">
        <f t="shared" si="19"/>
        <v>0</v>
      </c>
    </row>
    <row r="38" spans="2:45" ht="15.75" thickBot="1" x14ac:dyDescent="0.3">
      <c r="B38" s="131" t="s">
        <v>467</v>
      </c>
      <c r="C38" s="126">
        <f>COUNTIF('1001'!C38:F38,"A")</f>
        <v>0</v>
      </c>
      <c r="D38" s="126">
        <f>COUNTIF('1001'!C38:F38,"R")</f>
        <v>0</v>
      </c>
      <c r="E38" s="126">
        <f>COUNTIF('1001'!C38:F38,"R1")</f>
        <v>0</v>
      </c>
      <c r="F38" s="126">
        <f>COUNTIF('1001'!C38:F38,"E")</f>
        <v>0</v>
      </c>
      <c r="G38" s="126">
        <f>COUNTIF('1001'!C38:F38,"U")</f>
        <v>1</v>
      </c>
      <c r="H38" s="126">
        <f>COUNTIF('1001'!G38:Z38,"A")</f>
        <v>0</v>
      </c>
      <c r="I38" s="126">
        <f>COUNTIF('1001'!G38:Z38,"R")</f>
        <v>0</v>
      </c>
      <c r="J38" s="126">
        <f>COUNTIF('1001'!G38:Z38,"R1")</f>
        <v>1</v>
      </c>
      <c r="K38" s="126">
        <f>COUNTIF('1001'!G38:Z38,"E")</f>
        <v>0</v>
      </c>
      <c r="L38" s="126">
        <f>COUNTIF('1001'!G38:Z38,"U")</f>
        <v>1</v>
      </c>
      <c r="M38" s="126">
        <f>COUNTIF('1001'!AA38:AU38,"A")</f>
        <v>0</v>
      </c>
      <c r="N38" s="126">
        <f>COUNTIF('1001'!AA38:AU38,"R")</f>
        <v>0</v>
      </c>
      <c r="O38" s="126">
        <f>COUNTIF('1001'!AA38:AU38,"R1")</f>
        <v>0</v>
      </c>
      <c r="P38" s="126">
        <f>COUNTIF('1001'!AA38:AU38,"E")</f>
        <v>0</v>
      </c>
      <c r="Q38" s="126">
        <f>COUNTIF('1001'!AA38:AU38,"U")</f>
        <v>0</v>
      </c>
      <c r="R38" s="126">
        <f t="shared" si="0"/>
        <v>0</v>
      </c>
      <c r="S38" s="126">
        <f t="shared" si="1"/>
        <v>0</v>
      </c>
      <c r="T38" s="126">
        <f t="shared" si="2"/>
        <v>1</v>
      </c>
      <c r="U38" s="126">
        <f t="shared" si="3"/>
        <v>0</v>
      </c>
      <c r="V38" s="126">
        <f t="shared" si="4"/>
        <v>2</v>
      </c>
      <c r="W38" s="87">
        <f>COUNTIF('1001'!AV38:BQ38,"A")</f>
        <v>0</v>
      </c>
      <c r="X38" s="87">
        <f>COUNTIF('1001'!AV38:BQ38,"R")</f>
        <v>0</v>
      </c>
      <c r="Y38" s="97">
        <f>COUNTIF('1001'!AV38:BQ38,"R1")</f>
        <v>0</v>
      </c>
      <c r="Z38" s="97">
        <f>COUNTIF('1001'!AV38:BQ38,"E")</f>
        <v>0</v>
      </c>
      <c r="AA38" s="98">
        <f>COUNTIF('1001'!AV38:BQ38,"U")</f>
        <v>0</v>
      </c>
      <c r="AB38" s="98">
        <f>COUNTIF('1001'!AV38:BQ38,"AJ")</f>
        <v>0</v>
      </c>
      <c r="AC38" s="87">
        <f>COUNTIF('1001'!BR38:CN38,"A")</f>
        <v>0</v>
      </c>
      <c r="AD38" s="87">
        <f>COUNTIF('1001'!BR38:CN38,"R")</f>
        <v>0</v>
      </c>
      <c r="AE38" s="97">
        <f>COUNTIF('1001'!BR38:CN38,"R1")</f>
        <v>0</v>
      </c>
      <c r="AF38" s="97">
        <f>COUNTIF('1001'!BR38:CN38,"E")</f>
        <v>0</v>
      </c>
      <c r="AG38" s="98">
        <f>COUNTIF('1001'!BR38:CN38,"U")</f>
        <v>0</v>
      </c>
      <c r="AH38" s="98">
        <f>COUNTIF('1001'!BR38:CN38,"AJ")</f>
        <v>0</v>
      </c>
      <c r="AI38" s="87">
        <f>COUNTIF('1001'!CO38:CX38,"A")</f>
        <v>0</v>
      </c>
      <c r="AJ38" s="87">
        <f>COUNTIF('1001'!CO38:CX38,"R")</f>
        <v>0</v>
      </c>
      <c r="AK38" s="97">
        <f>COUNTIF('1001'!CO38:CX38,"R1")</f>
        <v>0</v>
      </c>
      <c r="AL38" s="97">
        <f>COUNTIF('1001'!CO38:CX38,"E")</f>
        <v>0</v>
      </c>
      <c r="AM38" s="98">
        <f>COUNTIF('1001'!CO38:CX38,"U")</f>
        <v>0</v>
      </c>
      <c r="AN38" s="98">
        <f>COUNTIF('1001'!CO38:CX38,"AJ")</f>
        <v>0</v>
      </c>
      <c r="AO38" s="451">
        <f t="shared" si="15"/>
        <v>0</v>
      </c>
      <c r="AP38" s="452">
        <f t="shared" si="16"/>
        <v>0</v>
      </c>
      <c r="AQ38" s="452">
        <f t="shared" si="17"/>
        <v>0</v>
      </c>
      <c r="AR38" s="452">
        <f t="shared" si="18"/>
        <v>0</v>
      </c>
      <c r="AS38" s="453">
        <f t="shared" si="19"/>
        <v>0</v>
      </c>
    </row>
    <row r="39" spans="2:45" x14ac:dyDescent="0.25">
      <c r="B39" s="155" t="s">
        <v>468</v>
      </c>
      <c r="C39" s="126">
        <f>COUNTIF('1001'!C39:F39,"A")</f>
        <v>0</v>
      </c>
      <c r="D39" s="126">
        <f>COUNTIF('1001'!C39:F39,"R")</f>
        <v>0</v>
      </c>
      <c r="E39" s="126">
        <f>COUNTIF('1001'!C39:F39,"R1")</f>
        <v>0</v>
      </c>
      <c r="F39" s="126">
        <f>COUNTIF('1001'!C39:F39,"E")</f>
        <v>0</v>
      </c>
      <c r="G39" s="126">
        <f>COUNTIF('1001'!C39:F39,"U")</f>
        <v>0</v>
      </c>
      <c r="H39" s="126">
        <f>COUNTIF('1001'!G39:Z39,"A")</f>
        <v>0</v>
      </c>
      <c r="I39" s="126">
        <f>COUNTIF('1001'!G39:Z39,"R")</f>
        <v>0</v>
      </c>
      <c r="J39" s="126">
        <f>COUNTIF('1001'!G39:Z39,"R1")</f>
        <v>3</v>
      </c>
      <c r="K39" s="126">
        <f>COUNTIF('1001'!G39:Z39,"E")</f>
        <v>0</v>
      </c>
      <c r="L39" s="126">
        <f>COUNTIF('1001'!G39:Z39,"U")</f>
        <v>0</v>
      </c>
      <c r="M39" s="126">
        <f>COUNTIF('1001'!AA39:AU39,"A")</f>
        <v>0</v>
      </c>
      <c r="N39" s="126">
        <f>COUNTIF('1001'!AA39:AU39,"R")</f>
        <v>0</v>
      </c>
      <c r="O39" s="126">
        <f>COUNTIF('1001'!AA39:AU39,"R1")</f>
        <v>0</v>
      </c>
      <c r="P39" s="126">
        <f>COUNTIF('1001'!AA39:AU39,"E")</f>
        <v>0</v>
      </c>
      <c r="Q39" s="126">
        <f>COUNTIF('1001'!AA39:AU39,"U")</f>
        <v>0</v>
      </c>
      <c r="R39" s="126">
        <f t="shared" si="0"/>
        <v>0</v>
      </c>
      <c r="S39" s="126">
        <f t="shared" si="1"/>
        <v>0</v>
      </c>
      <c r="T39" s="126">
        <f t="shared" si="2"/>
        <v>3</v>
      </c>
      <c r="U39" s="126">
        <f t="shared" si="3"/>
        <v>0</v>
      </c>
      <c r="V39" s="126">
        <f t="shared" si="4"/>
        <v>0</v>
      </c>
      <c r="W39" s="87">
        <f>COUNTIF('1001'!AV39:BQ39,"A")</f>
        <v>0</v>
      </c>
      <c r="X39" s="87">
        <f>COUNTIF('1001'!AV39:BQ39,"R")</f>
        <v>0</v>
      </c>
      <c r="Y39" s="97">
        <f>COUNTIF('1001'!AV39:BQ39,"R1")</f>
        <v>0</v>
      </c>
      <c r="Z39" s="97">
        <f>COUNTIF('1001'!AV39:BQ39,"E")</f>
        <v>0</v>
      </c>
      <c r="AA39" s="98">
        <f>COUNTIF('1001'!AV39:BQ39,"U")</f>
        <v>0</v>
      </c>
      <c r="AB39" s="98">
        <f>COUNTIF('1001'!AV39:BQ39,"AJ")</f>
        <v>0</v>
      </c>
      <c r="AC39" s="87">
        <f>COUNTIF('1001'!BR39:CN39,"A")</f>
        <v>0</v>
      </c>
      <c r="AD39" s="87">
        <f>COUNTIF('1001'!BR39:CN39,"R")</f>
        <v>0</v>
      </c>
      <c r="AE39" s="97">
        <f>COUNTIF('1001'!BR39:CN39,"R1")</f>
        <v>0</v>
      </c>
      <c r="AF39" s="97">
        <f>COUNTIF('1001'!BR39:CN39,"E")</f>
        <v>0</v>
      </c>
      <c r="AG39" s="98">
        <f>COUNTIF('1001'!BR39:CN39,"U")</f>
        <v>0</v>
      </c>
      <c r="AH39" s="98">
        <f>COUNTIF('1001'!BR39:CN39,"AJ")</f>
        <v>0</v>
      </c>
      <c r="AI39" s="87">
        <f>COUNTIF('1001'!CO39:CX39,"A")</f>
        <v>0</v>
      </c>
      <c r="AJ39" s="87">
        <f>COUNTIF('1001'!CO39:CX39,"R")</f>
        <v>0</v>
      </c>
      <c r="AK39" s="97">
        <f>COUNTIF('1001'!CO39:CX39,"R1")</f>
        <v>0</v>
      </c>
      <c r="AL39" s="97">
        <f>COUNTIF('1001'!CO39:CX39,"E")</f>
        <v>0</v>
      </c>
      <c r="AM39" s="98">
        <f>COUNTIF('1001'!CO39:CX39,"U")</f>
        <v>0</v>
      </c>
      <c r="AN39" s="98">
        <f>COUNTIF('1001'!CO39:CX39,"AJ")</f>
        <v>0</v>
      </c>
      <c r="AO39" s="451">
        <f t="shared" si="15"/>
        <v>0</v>
      </c>
      <c r="AP39" s="452">
        <f t="shared" si="16"/>
        <v>0</v>
      </c>
      <c r="AQ39" s="452">
        <f t="shared" si="17"/>
        <v>0</v>
      </c>
      <c r="AR39" s="452">
        <f t="shared" si="18"/>
        <v>0</v>
      </c>
      <c r="AS39" s="453">
        <f t="shared" si="19"/>
        <v>0</v>
      </c>
    </row>
    <row r="40" spans="2:45" x14ac:dyDescent="0.25">
      <c r="R40" s="133">
        <f>SUM(R4:R39)</f>
        <v>7</v>
      </c>
      <c r="S40" s="133">
        <f>SUM(S4:S39)</f>
        <v>3</v>
      </c>
      <c r="T40" s="133">
        <f>SUM(T4:T39)</f>
        <v>65</v>
      </c>
      <c r="U40" s="133">
        <f>SUM(U4:U39)</f>
        <v>0</v>
      </c>
      <c r="V40" s="133">
        <f>SUM(V4:V39)</f>
        <v>4</v>
      </c>
      <c r="AO40" s="133">
        <f>SUM(AO4:AO39)</f>
        <v>0</v>
      </c>
      <c r="AP40" s="133">
        <f>SUM(AP4:AP39)</f>
        <v>0</v>
      </c>
      <c r="AQ40" s="133">
        <f>SUM(AQ4:AQ39)</f>
        <v>34</v>
      </c>
    </row>
    <row r="41" spans="2:45" x14ac:dyDescent="0.25">
      <c r="B41" s="133" t="s">
        <v>697</v>
      </c>
      <c r="C41" s="133" t="s">
        <v>699</v>
      </c>
      <c r="J41" s="133" t="s">
        <v>701</v>
      </c>
    </row>
    <row r="42" spans="2:45" x14ac:dyDescent="0.25">
      <c r="B42" s="133" t="s">
        <v>698</v>
      </c>
      <c r="C42" s="133" t="s">
        <v>700</v>
      </c>
    </row>
  </sheetData>
  <mergeCells count="5">
    <mergeCell ref="C2:G2"/>
    <mergeCell ref="H2:L2"/>
    <mergeCell ref="M2:Q2"/>
    <mergeCell ref="R2:V2"/>
    <mergeCell ref="AO2:AS2"/>
  </mergeCells>
  <pageMargins left="0.25" right="0.25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41"/>
  <sheetViews>
    <sheetView topLeftCell="I1" zoomScale="57" zoomScaleNormal="57" workbookViewId="0">
      <selection activeCell="CK25" sqref="CK25"/>
    </sheetView>
  </sheetViews>
  <sheetFormatPr baseColWidth="10" defaultRowHeight="15" x14ac:dyDescent="0.25"/>
  <cols>
    <col min="2" max="2" width="36.140625" customWidth="1"/>
    <col min="3" max="3" width="3.7109375" customWidth="1"/>
    <col min="4" max="4" width="3.5703125" customWidth="1"/>
    <col min="5" max="5" width="3.28515625" customWidth="1"/>
    <col min="6" max="6" width="3.5703125" customWidth="1"/>
    <col min="7" max="12" width="3.7109375" customWidth="1"/>
    <col min="13" max="14" width="3.5703125" customWidth="1"/>
    <col min="15" max="15" width="3.7109375" customWidth="1"/>
    <col min="16" max="17" width="3.5703125" customWidth="1"/>
    <col min="18" max="20" width="3.7109375" customWidth="1"/>
    <col min="21" max="21" width="3.5703125" customWidth="1"/>
    <col min="22" max="22" width="3.7109375" customWidth="1"/>
    <col min="23" max="23" width="3.5703125" customWidth="1"/>
    <col min="24" max="25" width="3.7109375" customWidth="1"/>
    <col min="26" max="26" width="3.5703125" customWidth="1"/>
    <col min="27" max="27" width="3.7109375" customWidth="1"/>
    <col min="28" max="28" width="3.5703125" customWidth="1"/>
    <col min="29" max="29" width="3.85546875" customWidth="1"/>
    <col min="30" max="30" width="3.5703125" customWidth="1"/>
    <col min="31" max="32" width="3.7109375" customWidth="1"/>
    <col min="33" max="35" width="3.5703125" customWidth="1"/>
    <col min="36" max="39" width="3.7109375" customWidth="1"/>
    <col min="40" max="41" width="3.5703125" customWidth="1"/>
    <col min="42" max="45" width="3.7109375" customWidth="1"/>
    <col min="46" max="46" width="3.5703125" customWidth="1"/>
    <col min="47" max="49" width="3.7109375" customWidth="1"/>
    <col min="50" max="51" width="3.5703125" customWidth="1"/>
    <col min="52" max="53" width="3.7109375" customWidth="1"/>
    <col min="54" max="54" width="3.5703125" customWidth="1"/>
    <col min="55" max="55" width="3.7109375" customWidth="1"/>
    <col min="56" max="56" width="3.5703125" customWidth="1"/>
    <col min="57" max="57" width="3.7109375" customWidth="1"/>
    <col min="58" max="58" width="3.5703125" customWidth="1"/>
    <col min="59" max="102" width="3.7109375" customWidth="1"/>
  </cols>
  <sheetData>
    <row r="1" spans="1:102" ht="15.75" thickBot="1" x14ac:dyDescent="0.3">
      <c r="B1" t="s">
        <v>663</v>
      </c>
      <c r="C1" s="501" t="s">
        <v>27</v>
      </c>
      <c r="D1" s="502"/>
      <c r="E1" s="502"/>
      <c r="F1" s="503"/>
      <c r="G1" s="504" t="s">
        <v>836</v>
      </c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504"/>
      <c r="Z1" s="505"/>
      <c r="AA1" s="506" t="s">
        <v>835</v>
      </c>
      <c r="AB1" s="507"/>
      <c r="AC1" s="507"/>
      <c r="AD1" s="507"/>
      <c r="AE1" s="507"/>
      <c r="AF1" s="507"/>
      <c r="AG1" s="507"/>
      <c r="AH1" s="507"/>
      <c r="AI1" s="507"/>
      <c r="AJ1" s="507"/>
      <c r="AK1" s="507"/>
      <c r="AL1" s="507"/>
      <c r="AM1" s="507"/>
      <c r="AN1" s="507"/>
      <c r="AO1" s="507"/>
      <c r="AP1" s="507"/>
      <c r="AQ1" s="507"/>
      <c r="AR1" s="507"/>
      <c r="AS1" s="507"/>
      <c r="AT1" s="507"/>
      <c r="AU1" s="507"/>
      <c r="AV1" s="274"/>
      <c r="AW1" s="274"/>
      <c r="AX1" s="274"/>
      <c r="AY1" s="274"/>
      <c r="AZ1" s="274"/>
      <c r="BA1" s="274"/>
      <c r="BB1" s="274"/>
      <c r="BC1" s="274"/>
      <c r="BD1" s="274"/>
      <c r="BE1" s="274"/>
      <c r="BF1" s="275" t="s">
        <v>727</v>
      </c>
      <c r="BG1" s="275"/>
      <c r="BH1" s="275"/>
      <c r="BI1" s="266"/>
      <c r="BJ1" s="266"/>
      <c r="BK1" s="205"/>
      <c r="BL1" s="205"/>
      <c r="BM1" s="205"/>
      <c r="BN1" s="205"/>
      <c r="BO1" s="205"/>
      <c r="BP1" s="205"/>
      <c r="BQ1" s="205"/>
    </row>
    <row r="2" spans="1:102" ht="15.75" thickBot="1" x14ac:dyDescent="0.3">
      <c r="B2" s="6" t="s">
        <v>34</v>
      </c>
      <c r="C2" s="508" t="s">
        <v>29</v>
      </c>
      <c r="D2" s="509"/>
      <c r="E2" s="509"/>
      <c r="F2" s="509"/>
      <c r="G2" s="510"/>
      <c r="H2" s="508" t="s">
        <v>30</v>
      </c>
      <c r="I2" s="509"/>
      <c r="J2" s="509"/>
      <c r="K2" s="509"/>
      <c r="L2" s="510"/>
      <c r="M2" s="508" t="s">
        <v>31</v>
      </c>
      <c r="N2" s="509"/>
      <c r="O2" s="509"/>
      <c r="P2" s="509"/>
      <c r="Q2" s="510"/>
      <c r="R2" s="508" t="s">
        <v>32</v>
      </c>
      <c r="S2" s="509"/>
      <c r="T2" s="509"/>
      <c r="U2" s="509"/>
      <c r="V2" s="510"/>
      <c r="W2" s="509" t="s">
        <v>33</v>
      </c>
      <c r="X2" s="509"/>
      <c r="Y2" s="509"/>
      <c r="Z2" s="509"/>
      <c r="AA2" s="510"/>
      <c r="AB2" s="508" t="s">
        <v>36</v>
      </c>
      <c r="AC2" s="509"/>
      <c r="AD2" s="509"/>
      <c r="AE2" s="509"/>
      <c r="AF2" s="510"/>
      <c r="AG2" s="508" t="s">
        <v>37</v>
      </c>
      <c r="AH2" s="509"/>
      <c r="AI2" s="509"/>
      <c r="AJ2" s="509"/>
      <c r="AK2" s="510"/>
      <c r="AL2" s="508" t="s">
        <v>38</v>
      </c>
      <c r="AM2" s="509"/>
      <c r="AN2" s="509"/>
      <c r="AO2" s="509"/>
      <c r="AP2" s="510"/>
      <c r="AQ2" s="499" t="s">
        <v>39</v>
      </c>
      <c r="AR2" s="500"/>
      <c r="AS2" s="500"/>
      <c r="AT2" s="500"/>
      <c r="AU2" s="500"/>
      <c r="AV2" s="276" t="s">
        <v>702</v>
      </c>
      <c r="AW2" s="277"/>
      <c r="AX2" s="277"/>
      <c r="AY2" s="277"/>
      <c r="AZ2" s="278"/>
      <c r="BA2" s="276" t="s">
        <v>703</v>
      </c>
      <c r="BB2" s="277"/>
      <c r="BC2" s="277"/>
      <c r="BD2" s="277"/>
      <c r="BE2" s="278"/>
      <c r="BF2" s="279" t="s">
        <v>704</v>
      </c>
      <c r="BG2" s="280"/>
      <c r="BH2" s="280"/>
      <c r="BI2" s="193"/>
      <c r="BJ2" s="194"/>
      <c r="BK2" s="201" t="s">
        <v>705</v>
      </c>
      <c r="BL2" s="202"/>
      <c r="BM2" s="202"/>
      <c r="BN2" s="202"/>
      <c r="BO2" s="203"/>
      <c r="BP2" s="201" t="s">
        <v>706</v>
      </c>
      <c r="BQ2" s="202"/>
      <c r="BR2" s="202"/>
      <c r="BS2" s="202"/>
      <c r="BT2" s="203"/>
      <c r="BU2" s="201" t="s">
        <v>707</v>
      </c>
      <c r="BV2" s="202"/>
      <c r="BW2" s="202"/>
      <c r="BX2" s="202"/>
      <c r="BY2" s="203"/>
      <c r="BZ2" s="201" t="s">
        <v>708</v>
      </c>
      <c r="CA2" s="202"/>
      <c r="CB2" s="202"/>
      <c r="CC2" s="202"/>
      <c r="CD2" s="203"/>
      <c r="CE2" s="201" t="s">
        <v>709</v>
      </c>
      <c r="CF2" s="202"/>
      <c r="CG2" s="202"/>
      <c r="CH2" s="202"/>
      <c r="CI2" s="203"/>
      <c r="CJ2" s="201" t="s">
        <v>710</v>
      </c>
      <c r="CK2" s="202"/>
      <c r="CL2" s="202"/>
      <c r="CM2" s="202"/>
      <c r="CN2" s="203"/>
      <c r="CO2" s="201" t="s">
        <v>711</v>
      </c>
      <c r="CP2" s="202"/>
      <c r="CQ2" s="202"/>
      <c r="CR2" s="202"/>
      <c r="CS2" s="203"/>
      <c r="CT2" s="201" t="s">
        <v>712</v>
      </c>
      <c r="CU2" s="202"/>
      <c r="CV2" s="202"/>
      <c r="CW2" s="202"/>
      <c r="CX2" s="203"/>
    </row>
    <row r="3" spans="1:102" ht="15.75" thickBot="1" x14ac:dyDescent="0.3">
      <c r="B3" s="225">
        <v>504</v>
      </c>
      <c r="C3" s="281">
        <v>28</v>
      </c>
      <c r="D3" s="282">
        <v>29</v>
      </c>
      <c r="E3" s="282">
        <v>30</v>
      </c>
      <c r="F3" s="282">
        <v>31</v>
      </c>
      <c r="G3" s="283">
        <v>1</v>
      </c>
      <c r="H3" s="284">
        <v>4</v>
      </c>
      <c r="I3" s="283">
        <v>5</v>
      </c>
      <c r="J3" s="283">
        <v>6</v>
      </c>
      <c r="K3" s="283">
        <v>7</v>
      </c>
      <c r="L3" s="283">
        <v>8</v>
      </c>
      <c r="M3" s="284">
        <v>11</v>
      </c>
      <c r="N3" s="283">
        <v>12</v>
      </c>
      <c r="O3" s="283">
        <v>13</v>
      </c>
      <c r="P3" s="283">
        <v>14</v>
      </c>
      <c r="Q3" s="283">
        <v>15</v>
      </c>
      <c r="R3" s="284">
        <v>18</v>
      </c>
      <c r="S3" s="283">
        <v>19</v>
      </c>
      <c r="T3" s="283">
        <v>20</v>
      </c>
      <c r="U3" s="283">
        <v>21</v>
      </c>
      <c r="V3" s="283">
        <v>22</v>
      </c>
      <c r="W3" s="284">
        <v>25</v>
      </c>
      <c r="X3" s="283">
        <v>26</v>
      </c>
      <c r="Y3" s="283">
        <v>27</v>
      </c>
      <c r="Z3" s="283">
        <v>28</v>
      </c>
      <c r="AA3" s="285">
        <v>1</v>
      </c>
      <c r="AB3" s="286">
        <v>4</v>
      </c>
      <c r="AC3" s="285">
        <v>5</v>
      </c>
      <c r="AD3" s="285">
        <v>6</v>
      </c>
      <c r="AE3" s="285">
        <v>7</v>
      </c>
      <c r="AF3" s="285">
        <v>8</v>
      </c>
      <c r="AG3" s="286">
        <v>11</v>
      </c>
      <c r="AH3" s="285">
        <v>12</v>
      </c>
      <c r="AI3" s="285">
        <v>13</v>
      </c>
      <c r="AJ3" s="285">
        <v>14</v>
      </c>
      <c r="AK3" s="285">
        <v>15</v>
      </c>
      <c r="AL3" s="286">
        <v>18</v>
      </c>
      <c r="AM3" s="285">
        <v>19</v>
      </c>
      <c r="AN3" s="285">
        <v>20</v>
      </c>
      <c r="AO3" s="285">
        <v>21</v>
      </c>
      <c r="AP3" s="287">
        <v>22</v>
      </c>
      <c r="AQ3" s="288">
        <v>25</v>
      </c>
      <c r="AR3" s="285">
        <v>26</v>
      </c>
      <c r="AS3" s="285">
        <v>27</v>
      </c>
      <c r="AT3" s="285">
        <v>28</v>
      </c>
      <c r="AU3" s="289">
        <v>29</v>
      </c>
      <c r="AV3" s="290">
        <v>1</v>
      </c>
      <c r="AW3" s="291">
        <v>2</v>
      </c>
      <c r="AX3" s="291">
        <v>3</v>
      </c>
      <c r="AY3" s="291">
        <v>4</v>
      </c>
      <c r="AZ3" s="292">
        <v>5</v>
      </c>
      <c r="BA3" s="293">
        <v>8</v>
      </c>
      <c r="BB3" s="291">
        <v>9</v>
      </c>
      <c r="BC3" s="291">
        <v>10</v>
      </c>
      <c r="BD3" s="291">
        <v>11</v>
      </c>
      <c r="BE3" s="292">
        <v>12</v>
      </c>
      <c r="BF3" s="293">
        <v>15</v>
      </c>
      <c r="BG3" s="291">
        <v>16</v>
      </c>
      <c r="BH3" s="291">
        <v>17</v>
      </c>
      <c r="BI3" s="234">
        <v>18</v>
      </c>
      <c r="BJ3" s="235">
        <v>19</v>
      </c>
      <c r="BK3" s="249">
        <v>22</v>
      </c>
      <c r="BL3" s="248">
        <v>23</v>
      </c>
      <c r="BM3" s="248">
        <v>24</v>
      </c>
      <c r="BN3" s="248">
        <v>25</v>
      </c>
      <c r="BO3" s="250">
        <v>26</v>
      </c>
      <c r="BP3" s="249">
        <v>29</v>
      </c>
      <c r="BQ3" s="248">
        <v>30</v>
      </c>
      <c r="BR3" s="251">
        <v>1</v>
      </c>
      <c r="BS3" s="251">
        <v>2</v>
      </c>
      <c r="BT3" s="252">
        <v>3</v>
      </c>
      <c r="BU3" s="253">
        <v>6</v>
      </c>
      <c r="BV3" s="251">
        <v>7</v>
      </c>
      <c r="BW3" s="251">
        <v>8</v>
      </c>
      <c r="BX3" s="251">
        <v>9</v>
      </c>
      <c r="BY3" s="252">
        <v>10</v>
      </c>
      <c r="BZ3" s="253">
        <v>13</v>
      </c>
      <c r="CA3" s="251">
        <v>14</v>
      </c>
      <c r="CB3" s="251">
        <v>15</v>
      </c>
      <c r="CC3" s="251">
        <v>16</v>
      </c>
      <c r="CD3" s="252">
        <v>17</v>
      </c>
      <c r="CE3" s="253">
        <v>20</v>
      </c>
      <c r="CF3" s="251">
        <v>21</v>
      </c>
      <c r="CG3" s="251">
        <v>22</v>
      </c>
      <c r="CH3" s="251">
        <v>23</v>
      </c>
      <c r="CI3" s="252">
        <v>24</v>
      </c>
      <c r="CJ3" s="253">
        <v>27</v>
      </c>
      <c r="CK3" s="251">
        <v>28</v>
      </c>
      <c r="CL3" s="251">
        <v>29</v>
      </c>
      <c r="CM3" s="251">
        <v>30</v>
      </c>
      <c r="CN3" s="252">
        <v>31</v>
      </c>
      <c r="CO3" s="254">
        <v>3</v>
      </c>
      <c r="CP3" s="255">
        <v>4</v>
      </c>
      <c r="CQ3" s="255">
        <v>5</v>
      </c>
      <c r="CR3" s="255">
        <v>6</v>
      </c>
      <c r="CS3" s="256">
        <v>7</v>
      </c>
      <c r="CT3" s="254">
        <v>10</v>
      </c>
      <c r="CU3" s="255">
        <v>11</v>
      </c>
      <c r="CV3" s="255">
        <v>12</v>
      </c>
      <c r="CW3" s="255">
        <v>13</v>
      </c>
      <c r="CX3" s="256">
        <v>14</v>
      </c>
    </row>
    <row r="4" spans="1:102" x14ac:dyDescent="0.25">
      <c r="A4" s="1">
        <v>1</v>
      </c>
      <c r="B4" s="226" t="s">
        <v>738</v>
      </c>
      <c r="C4" s="294"/>
      <c r="D4" s="295"/>
      <c r="E4" s="294"/>
      <c r="F4" s="296"/>
      <c r="G4" s="297"/>
      <c r="H4" s="273"/>
      <c r="I4" s="273"/>
      <c r="J4" s="273"/>
      <c r="K4" s="273"/>
      <c r="L4" s="298"/>
      <c r="M4" s="273"/>
      <c r="N4" s="273"/>
      <c r="O4" s="273"/>
      <c r="P4" s="273"/>
      <c r="Q4" s="298"/>
      <c r="R4" s="273"/>
      <c r="S4" s="273"/>
      <c r="T4" s="273"/>
      <c r="U4" s="273"/>
      <c r="V4" s="298"/>
      <c r="W4" s="273"/>
      <c r="X4" s="273"/>
      <c r="Y4" s="273"/>
      <c r="Z4" s="273"/>
      <c r="AA4" s="298"/>
      <c r="AB4" s="273"/>
      <c r="AC4" s="273"/>
      <c r="AD4" s="273"/>
      <c r="AE4" s="273"/>
      <c r="AF4" s="297"/>
      <c r="AG4" s="273"/>
      <c r="AH4" s="273"/>
      <c r="AI4" s="273"/>
      <c r="AJ4" s="273"/>
      <c r="AK4" s="298"/>
      <c r="AL4" s="273"/>
      <c r="AM4" s="273"/>
      <c r="AN4" s="273"/>
      <c r="AO4" s="273"/>
      <c r="AP4" s="297"/>
      <c r="AQ4" s="299"/>
      <c r="AR4" s="299"/>
      <c r="AS4" s="299"/>
      <c r="AT4" s="299"/>
      <c r="AU4" s="297"/>
      <c r="AV4" s="299"/>
      <c r="AW4" s="299"/>
      <c r="AX4" s="299"/>
      <c r="AY4" s="299"/>
      <c r="AZ4" s="297"/>
      <c r="BA4" s="299"/>
      <c r="BB4" s="299"/>
      <c r="BC4" s="299"/>
      <c r="BD4" s="299"/>
      <c r="BE4" s="297"/>
      <c r="BF4" s="299"/>
      <c r="BG4" s="299"/>
      <c r="BH4" s="299"/>
      <c r="BI4" s="247"/>
      <c r="BJ4" s="244"/>
      <c r="BK4" s="259"/>
      <c r="BL4" s="259"/>
      <c r="BM4" s="259"/>
      <c r="BN4" s="259"/>
      <c r="BO4" s="257"/>
      <c r="BP4" s="259"/>
      <c r="BQ4" s="259"/>
      <c r="BR4" s="259"/>
      <c r="BS4" s="259"/>
      <c r="BT4" s="257"/>
      <c r="BU4" s="259"/>
      <c r="BV4" s="259"/>
      <c r="BW4" s="259"/>
      <c r="BX4" s="259"/>
      <c r="BY4" s="257"/>
      <c r="BZ4" s="259"/>
      <c r="CA4" s="259"/>
      <c r="CB4" s="259"/>
      <c r="CC4" s="259"/>
      <c r="CD4" s="257"/>
      <c r="CE4" s="259"/>
      <c r="CF4" s="259"/>
      <c r="CG4" s="259"/>
      <c r="CH4" s="259"/>
      <c r="CI4" s="257"/>
      <c r="CJ4" s="259"/>
      <c r="CK4" s="259"/>
      <c r="CL4" s="259"/>
      <c r="CM4" s="259"/>
      <c r="CN4" s="257"/>
      <c r="CO4" s="259"/>
      <c r="CP4" s="259"/>
      <c r="CQ4" s="259"/>
      <c r="CR4" s="259"/>
      <c r="CS4" s="257"/>
      <c r="CT4" s="259"/>
      <c r="CU4" s="259"/>
      <c r="CV4" s="259"/>
      <c r="CW4" s="259"/>
      <c r="CX4" s="257"/>
    </row>
    <row r="5" spans="1:102" x14ac:dyDescent="0.25">
      <c r="A5" s="1">
        <v>2</v>
      </c>
      <c r="B5" s="226" t="s">
        <v>739</v>
      </c>
      <c r="C5" s="294"/>
      <c r="D5" s="295"/>
      <c r="E5" s="294"/>
      <c r="F5" s="299"/>
      <c r="G5" s="298"/>
      <c r="H5" s="300"/>
      <c r="I5" s="273"/>
      <c r="J5" s="300"/>
      <c r="K5" s="273"/>
      <c r="L5" s="298"/>
      <c r="M5" s="273"/>
      <c r="N5" s="273"/>
      <c r="O5" s="273"/>
      <c r="P5" s="273"/>
      <c r="Q5" s="298"/>
      <c r="R5" s="273"/>
      <c r="S5" s="273"/>
      <c r="T5" s="273"/>
      <c r="U5" s="273"/>
      <c r="V5" s="298"/>
      <c r="W5" s="273"/>
      <c r="X5" s="273"/>
      <c r="Y5" s="273"/>
      <c r="Z5" s="273"/>
      <c r="AA5" s="298"/>
      <c r="AB5" s="273"/>
      <c r="AC5" s="273"/>
      <c r="AD5" s="273"/>
      <c r="AE5" s="273"/>
      <c r="AF5" s="298"/>
      <c r="AG5" s="301"/>
      <c r="AH5" s="301"/>
      <c r="AI5" s="301"/>
      <c r="AJ5" s="301"/>
      <c r="AK5" s="298"/>
      <c r="AL5" s="273"/>
      <c r="AM5" s="273"/>
      <c r="AN5" s="273"/>
      <c r="AO5" s="273"/>
      <c r="AP5" s="298"/>
      <c r="AQ5" s="299"/>
      <c r="AR5" s="299"/>
      <c r="AS5" s="299"/>
      <c r="AT5" s="299"/>
      <c r="AU5" s="298"/>
      <c r="AV5" s="273"/>
      <c r="AW5" s="273"/>
      <c r="AX5" s="273"/>
      <c r="AY5" s="273"/>
      <c r="AZ5" s="298"/>
      <c r="BA5" s="273"/>
      <c r="BB5" s="273"/>
      <c r="BC5" s="273"/>
      <c r="BD5" s="273"/>
      <c r="BE5" s="298"/>
      <c r="BF5" s="273"/>
      <c r="BG5" s="273"/>
      <c r="BH5" s="273"/>
      <c r="BI5" s="245"/>
      <c r="BJ5" s="246"/>
      <c r="BK5" s="6"/>
      <c r="BL5" s="6"/>
      <c r="BM5" s="6"/>
      <c r="BN5" s="6"/>
      <c r="BO5" s="258"/>
      <c r="BP5" s="6"/>
      <c r="BQ5" s="6"/>
      <c r="BR5" s="6"/>
      <c r="BS5" s="6"/>
      <c r="BT5" s="258"/>
      <c r="BU5" s="6"/>
      <c r="BV5" s="6"/>
      <c r="BW5" s="6"/>
      <c r="BX5" s="6"/>
      <c r="BY5" s="258"/>
      <c r="BZ5" s="6"/>
      <c r="CA5" s="6"/>
      <c r="CB5" s="6"/>
      <c r="CC5" s="6"/>
      <c r="CD5" s="258"/>
      <c r="CE5" s="6"/>
      <c r="CF5" s="6"/>
      <c r="CG5" s="6"/>
      <c r="CH5" s="6"/>
      <c r="CI5" s="258"/>
      <c r="CJ5" s="6"/>
      <c r="CK5" s="6"/>
      <c r="CL5" s="6"/>
      <c r="CM5" s="6"/>
      <c r="CN5" s="258"/>
      <c r="CO5" s="6"/>
      <c r="CP5" s="6"/>
      <c r="CQ5" s="6"/>
      <c r="CR5" s="6"/>
      <c r="CS5" s="258"/>
      <c r="CT5" s="6"/>
      <c r="CU5" s="6"/>
      <c r="CV5" s="6"/>
      <c r="CW5" s="6"/>
      <c r="CX5" s="258"/>
    </row>
    <row r="6" spans="1:102" x14ac:dyDescent="0.25">
      <c r="A6" s="4">
        <v>3</v>
      </c>
      <c r="B6" s="226" t="s">
        <v>737</v>
      </c>
      <c r="C6" s="294"/>
      <c r="D6" s="295"/>
      <c r="E6" s="300"/>
      <c r="F6" s="273"/>
      <c r="G6" s="302"/>
      <c r="H6" s="273"/>
      <c r="I6" s="300"/>
      <c r="J6" s="300"/>
      <c r="K6" s="273"/>
      <c r="L6" s="298"/>
      <c r="M6" s="273"/>
      <c r="N6" s="273"/>
      <c r="O6" s="273"/>
      <c r="P6" s="273"/>
      <c r="Q6" s="298"/>
      <c r="R6" s="273"/>
      <c r="S6" s="273"/>
      <c r="T6" s="273"/>
      <c r="U6" s="273"/>
      <c r="V6" s="298"/>
      <c r="W6" s="273"/>
      <c r="X6" s="273"/>
      <c r="Y6" s="273"/>
      <c r="Z6" s="273"/>
      <c r="AA6" s="298"/>
      <c r="AB6" s="273"/>
      <c r="AC6" s="273"/>
      <c r="AD6" s="273"/>
      <c r="AE6" s="273"/>
      <c r="AF6" s="298"/>
      <c r="AG6" s="273"/>
      <c r="AH6" s="273"/>
      <c r="AI6" s="273"/>
      <c r="AJ6" s="273"/>
      <c r="AK6" s="298"/>
      <c r="AL6" s="273"/>
      <c r="AM6" s="273"/>
      <c r="AN6" s="273"/>
      <c r="AO6" s="273"/>
      <c r="AP6" s="298"/>
      <c r="AQ6" s="299"/>
      <c r="AR6" s="299"/>
      <c r="AS6" s="299"/>
      <c r="AT6" s="299"/>
      <c r="AU6" s="298"/>
      <c r="AV6" s="273"/>
      <c r="AW6" s="273"/>
      <c r="AX6" s="273"/>
      <c r="AY6" s="273"/>
      <c r="AZ6" s="298"/>
      <c r="BA6" s="273"/>
      <c r="BB6" s="273"/>
      <c r="BC6" s="273"/>
      <c r="BD6" s="273"/>
      <c r="BE6" s="298"/>
      <c r="BF6" s="273"/>
      <c r="BG6" s="273"/>
      <c r="BH6" s="273"/>
      <c r="BI6" s="245"/>
      <c r="BJ6" s="246"/>
      <c r="BK6" s="6"/>
      <c r="BL6" s="6"/>
      <c r="BM6" s="6"/>
      <c r="BN6" s="6"/>
      <c r="BO6" s="258"/>
      <c r="BP6" s="6"/>
      <c r="BQ6" s="6"/>
      <c r="BR6" s="6"/>
      <c r="BS6" s="6"/>
      <c r="BT6" s="258"/>
      <c r="BU6" s="6"/>
      <c r="BV6" s="6"/>
      <c r="BW6" s="6"/>
      <c r="BX6" s="6"/>
      <c r="BY6" s="258"/>
      <c r="BZ6" s="6"/>
      <c r="CA6" s="6"/>
      <c r="CB6" s="6"/>
      <c r="CC6" s="6"/>
      <c r="CD6" s="258"/>
      <c r="CE6" s="6"/>
      <c r="CF6" s="6"/>
      <c r="CG6" s="6"/>
      <c r="CH6" s="6"/>
      <c r="CI6" s="258"/>
      <c r="CJ6" s="6"/>
      <c r="CK6" s="6"/>
      <c r="CL6" s="6"/>
      <c r="CM6" s="6"/>
      <c r="CN6" s="258"/>
      <c r="CO6" s="6"/>
      <c r="CP6" s="6"/>
      <c r="CQ6" s="6"/>
      <c r="CR6" s="6"/>
      <c r="CS6" s="258"/>
      <c r="CT6" s="6"/>
      <c r="CU6" s="6"/>
      <c r="CV6" s="6"/>
      <c r="CW6" s="6"/>
      <c r="CX6" s="258"/>
    </row>
    <row r="7" spans="1:102" x14ac:dyDescent="0.25">
      <c r="A7" s="1">
        <v>4</v>
      </c>
      <c r="B7" s="226" t="s">
        <v>740</v>
      </c>
      <c r="C7" s="294"/>
      <c r="D7" s="295"/>
      <c r="E7" s="294"/>
      <c r="F7" s="273"/>
      <c r="G7" s="302"/>
      <c r="H7" s="273"/>
      <c r="I7" s="294"/>
      <c r="J7" s="300"/>
      <c r="K7" s="273"/>
      <c r="L7" s="298"/>
      <c r="M7" s="273"/>
      <c r="N7" s="273"/>
      <c r="O7" s="273"/>
      <c r="P7" s="273"/>
      <c r="Q7" s="298"/>
      <c r="R7" s="273"/>
      <c r="S7" s="273"/>
      <c r="T7" s="273"/>
      <c r="U7" s="273"/>
      <c r="V7" s="298"/>
      <c r="W7" s="273"/>
      <c r="X7" s="273"/>
      <c r="Y7" s="273"/>
      <c r="Z7" s="273"/>
      <c r="AA7" s="298"/>
      <c r="AB7" s="273"/>
      <c r="AC7" s="273"/>
      <c r="AD7" s="273"/>
      <c r="AE7" s="273"/>
      <c r="AF7" s="298"/>
      <c r="AG7" s="273"/>
      <c r="AH7" s="273"/>
      <c r="AI7" s="273"/>
      <c r="AJ7" s="273"/>
      <c r="AK7" s="298"/>
      <c r="AL7" s="273"/>
      <c r="AM7" s="273"/>
      <c r="AN7" s="273"/>
      <c r="AO7" s="273"/>
      <c r="AP7" s="298"/>
      <c r="AQ7" s="299"/>
      <c r="AR7" s="299"/>
      <c r="AS7" s="299"/>
      <c r="AT7" s="299"/>
      <c r="AU7" s="298"/>
      <c r="AV7" s="273"/>
      <c r="AW7" s="273"/>
      <c r="AX7" s="273"/>
      <c r="AY7" s="273"/>
      <c r="AZ7" s="298"/>
      <c r="BA7" s="273"/>
      <c r="BB7" s="273"/>
      <c r="BC7" s="273"/>
      <c r="BD7" s="273"/>
      <c r="BE7" s="298"/>
      <c r="BF7" s="273"/>
      <c r="BG7" s="273"/>
      <c r="BH7" s="273"/>
      <c r="BI7" s="245"/>
      <c r="BJ7" s="246"/>
      <c r="BK7" s="6"/>
      <c r="BL7" s="6"/>
      <c r="BM7" s="6"/>
      <c r="BN7" s="6"/>
      <c r="BO7" s="258"/>
      <c r="BP7" s="6"/>
      <c r="BQ7" s="6"/>
      <c r="BR7" s="6"/>
      <c r="BS7" s="6"/>
      <c r="BT7" s="258"/>
      <c r="BU7" s="6"/>
      <c r="BV7" s="6"/>
      <c r="BW7" s="6"/>
      <c r="BX7" s="6"/>
      <c r="BY7" s="258"/>
      <c r="BZ7" s="6"/>
      <c r="CA7" s="6"/>
      <c r="CB7" s="6"/>
      <c r="CC7" s="6"/>
      <c r="CD7" s="258"/>
      <c r="CE7" s="6"/>
      <c r="CF7" s="6"/>
      <c r="CG7" s="6"/>
      <c r="CH7" s="6"/>
      <c r="CI7" s="258"/>
      <c r="CJ7" s="6"/>
      <c r="CK7" s="6"/>
      <c r="CL7" s="6"/>
      <c r="CM7" s="6"/>
      <c r="CN7" s="258"/>
      <c r="CO7" s="6"/>
      <c r="CP7" s="6"/>
      <c r="CQ7" s="6"/>
      <c r="CR7" s="6"/>
      <c r="CS7" s="258"/>
      <c r="CT7" s="6"/>
      <c r="CU7" s="6"/>
      <c r="CV7" s="6"/>
      <c r="CW7" s="6"/>
      <c r="CX7" s="258"/>
    </row>
    <row r="8" spans="1:102" x14ac:dyDescent="0.25">
      <c r="A8" s="1">
        <v>5</v>
      </c>
      <c r="B8" s="226" t="s">
        <v>741</v>
      </c>
      <c r="C8" s="295"/>
      <c r="D8" s="295"/>
      <c r="E8" s="295"/>
      <c r="F8" s="273"/>
      <c r="G8" s="302"/>
      <c r="H8" s="273"/>
      <c r="I8" s="295"/>
      <c r="J8" s="273"/>
      <c r="K8" s="273"/>
      <c r="L8" s="298"/>
      <c r="M8" s="273"/>
      <c r="N8" s="273"/>
      <c r="O8" s="273"/>
      <c r="P8" s="273"/>
      <c r="Q8" s="298"/>
      <c r="R8" s="273"/>
      <c r="S8" s="273"/>
      <c r="T8" s="273"/>
      <c r="U8" s="273"/>
      <c r="V8" s="298"/>
      <c r="W8" s="273"/>
      <c r="X8" s="273"/>
      <c r="Y8" s="273"/>
      <c r="Z8" s="273"/>
      <c r="AA8" s="298"/>
      <c r="AB8" s="273"/>
      <c r="AC8" s="273"/>
      <c r="AD8" s="273"/>
      <c r="AE8" s="273"/>
      <c r="AF8" s="298"/>
      <c r="AG8" s="273"/>
      <c r="AH8" s="273"/>
      <c r="AI8" s="273"/>
      <c r="AJ8" s="273"/>
      <c r="AK8" s="298"/>
      <c r="AL8" s="273"/>
      <c r="AM8" s="273"/>
      <c r="AN8" s="273"/>
      <c r="AO8" s="273"/>
      <c r="AP8" s="298"/>
      <c r="AQ8" s="299"/>
      <c r="AR8" s="299"/>
      <c r="AS8" s="299"/>
      <c r="AT8" s="299"/>
      <c r="AU8" s="298"/>
      <c r="AV8" s="273"/>
      <c r="AW8" s="273"/>
      <c r="AX8" s="273"/>
      <c r="AY8" s="273"/>
      <c r="AZ8" s="298"/>
      <c r="BA8" s="273"/>
      <c r="BB8" s="273"/>
      <c r="BC8" s="273"/>
      <c r="BD8" s="273"/>
      <c r="BE8" s="298"/>
      <c r="BF8" s="273"/>
      <c r="BG8" s="273"/>
      <c r="BH8" s="273"/>
      <c r="BI8" s="245"/>
      <c r="BJ8" s="246"/>
      <c r="BK8" s="6"/>
      <c r="BL8" s="6"/>
      <c r="BM8" s="6"/>
      <c r="BN8" s="6"/>
      <c r="BO8" s="258"/>
      <c r="BP8" s="6"/>
      <c r="BQ8" s="6"/>
      <c r="BR8" s="6"/>
      <c r="BS8" s="6"/>
      <c r="BT8" s="258"/>
      <c r="BU8" s="6"/>
      <c r="BV8" s="6"/>
      <c r="BW8" s="6"/>
      <c r="BX8" s="6"/>
      <c r="BY8" s="258"/>
      <c r="BZ8" s="6"/>
      <c r="CA8" s="6"/>
      <c r="CB8" s="6"/>
      <c r="CC8" s="6"/>
      <c r="CD8" s="258"/>
      <c r="CE8" s="6"/>
      <c r="CF8" s="6"/>
      <c r="CG8" s="6"/>
      <c r="CH8" s="6"/>
      <c r="CI8" s="258"/>
      <c r="CJ8" s="6"/>
      <c r="CK8" s="6"/>
      <c r="CL8" s="6"/>
      <c r="CM8" s="6"/>
      <c r="CN8" s="258"/>
      <c r="CO8" s="6"/>
      <c r="CP8" s="6"/>
      <c r="CQ8" s="6"/>
      <c r="CR8" s="6"/>
      <c r="CS8" s="258"/>
      <c r="CT8" s="6"/>
      <c r="CU8" s="6"/>
      <c r="CV8" s="6"/>
      <c r="CW8" s="6"/>
      <c r="CX8" s="258"/>
    </row>
    <row r="9" spans="1:102" x14ac:dyDescent="0.25">
      <c r="A9" s="4">
        <v>6</v>
      </c>
      <c r="B9" s="226" t="s">
        <v>742</v>
      </c>
      <c r="C9" s="295"/>
      <c r="D9" s="295"/>
      <c r="E9" s="295"/>
      <c r="F9" s="273"/>
      <c r="G9" s="298"/>
      <c r="H9" s="273"/>
      <c r="I9" s="295"/>
      <c r="J9" s="273"/>
      <c r="K9" s="273"/>
      <c r="L9" s="298"/>
      <c r="M9" s="273"/>
      <c r="N9" s="273"/>
      <c r="O9" s="273"/>
      <c r="P9" s="273"/>
      <c r="Q9" s="298"/>
      <c r="R9" s="273"/>
      <c r="S9" s="273"/>
      <c r="T9" s="273"/>
      <c r="U9" s="273"/>
      <c r="V9" s="298"/>
      <c r="W9" s="273"/>
      <c r="X9" s="273"/>
      <c r="Y9" s="273"/>
      <c r="Z9" s="273"/>
      <c r="AA9" s="298"/>
      <c r="AB9" s="273"/>
      <c r="AC9" s="273"/>
      <c r="AD9" s="273"/>
      <c r="AE9" s="273"/>
      <c r="AF9" s="298"/>
      <c r="AG9" s="273"/>
      <c r="AH9" s="273"/>
      <c r="AI9" s="273"/>
      <c r="AJ9" s="273"/>
      <c r="AK9" s="298"/>
      <c r="AL9" s="273"/>
      <c r="AM9" s="273"/>
      <c r="AN9" s="273"/>
      <c r="AO9" s="273"/>
      <c r="AP9" s="298"/>
      <c r="AQ9" s="299"/>
      <c r="AR9" s="299"/>
      <c r="AS9" s="299"/>
      <c r="AT9" s="299"/>
      <c r="AU9" s="298"/>
      <c r="AV9" s="273"/>
      <c r="AW9" s="273"/>
      <c r="AX9" s="273"/>
      <c r="AY9" s="273"/>
      <c r="AZ9" s="298"/>
      <c r="BA9" s="273"/>
      <c r="BB9" s="273"/>
      <c r="BC9" s="273"/>
      <c r="BD9" s="273"/>
      <c r="BE9" s="298"/>
      <c r="BF9" s="273"/>
      <c r="BG9" s="273"/>
      <c r="BH9" s="273"/>
      <c r="BI9" s="245"/>
      <c r="BJ9" s="246"/>
      <c r="BK9" s="6"/>
      <c r="BL9" s="6"/>
      <c r="BM9" s="6"/>
      <c r="BN9" s="6"/>
      <c r="BO9" s="258"/>
      <c r="BP9" s="6"/>
      <c r="BQ9" s="6"/>
      <c r="BR9" s="6"/>
      <c r="BS9" s="6"/>
      <c r="BT9" s="258"/>
      <c r="BU9" s="6"/>
      <c r="BV9" s="6"/>
      <c r="BW9" s="6"/>
      <c r="BX9" s="6"/>
      <c r="BY9" s="258"/>
      <c r="BZ9" s="6"/>
      <c r="CA9" s="6"/>
      <c r="CB9" s="6"/>
      <c r="CC9" s="6"/>
      <c r="CD9" s="258"/>
      <c r="CE9" s="6"/>
      <c r="CF9" s="6"/>
      <c r="CG9" s="6"/>
      <c r="CH9" s="6"/>
      <c r="CI9" s="258"/>
      <c r="CJ9" s="6"/>
      <c r="CK9" s="6"/>
      <c r="CL9" s="6"/>
      <c r="CM9" s="6"/>
      <c r="CN9" s="258"/>
      <c r="CO9" s="6"/>
      <c r="CP9" s="6"/>
      <c r="CQ9" s="6"/>
      <c r="CR9" s="6"/>
      <c r="CS9" s="258"/>
      <c r="CT9" s="6"/>
      <c r="CU9" s="6"/>
      <c r="CV9" s="6"/>
      <c r="CW9" s="6"/>
      <c r="CX9" s="258"/>
    </row>
    <row r="10" spans="1:102" x14ac:dyDescent="0.25">
      <c r="A10" s="1">
        <v>7</v>
      </c>
      <c r="B10" s="226" t="s">
        <v>743</v>
      </c>
      <c r="C10" s="295"/>
      <c r="D10" s="295"/>
      <c r="E10" s="295"/>
      <c r="F10" s="273"/>
      <c r="G10" s="298"/>
      <c r="H10" s="273"/>
      <c r="I10" s="295"/>
      <c r="J10" s="273"/>
      <c r="K10" s="273"/>
      <c r="L10" s="298"/>
      <c r="M10" s="273"/>
      <c r="N10" s="273"/>
      <c r="O10" s="273"/>
      <c r="P10" s="273"/>
      <c r="Q10" s="298"/>
      <c r="R10" s="273"/>
      <c r="S10" s="273"/>
      <c r="T10" s="273"/>
      <c r="U10" s="273"/>
      <c r="V10" s="298"/>
      <c r="W10" s="273"/>
      <c r="X10" s="273"/>
      <c r="Y10" s="273"/>
      <c r="Z10" s="273"/>
      <c r="AA10" s="298"/>
      <c r="AB10" s="273"/>
      <c r="AC10" s="273"/>
      <c r="AD10" s="273"/>
      <c r="AE10" s="273"/>
      <c r="AF10" s="298"/>
      <c r="AG10" s="273"/>
      <c r="AH10" s="273"/>
      <c r="AI10" s="273"/>
      <c r="AJ10" s="273"/>
      <c r="AK10" s="298"/>
      <c r="AL10" s="273"/>
      <c r="AM10" s="273"/>
      <c r="AN10" s="273"/>
      <c r="AO10" s="273"/>
      <c r="AP10" s="298"/>
      <c r="AQ10" s="299"/>
      <c r="AR10" s="299"/>
      <c r="AS10" s="299"/>
      <c r="AT10" s="299"/>
      <c r="AU10" s="298"/>
      <c r="AV10" s="273"/>
      <c r="AW10" s="273"/>
      <c r="AX10" s="273"/>
      <c r="AY10" s="273"/>
      <c r="AZ10" s="298"/>
      <c r="BA10" s="273"/>
      <c r="BB10" s="273"/>
      <c r="BC10" s="273"/>
      <c r="BD10" s="273"/>
      <c r="BE10" s="298"/>
      <c r="BF10" s="273"/>
      <c r="BG10" s="273"/>
      <c r="BH10" s="273"/>
      <c r="BI10" s="245"/>
      <c r="BJ10" s="246"/>
      <c r="BK10" s="6"/>
      <c r="BL10" s="6"/>
      <c r="BM10" s="6"/>
      <c r="BN10" s="6"/>
      <c r="BO10" s="258"/>
      <c r="BP10" s="6"/>
      <c r="BQ10" s="6"/>
      <c r="BR10" s="6"/>
      <c r="BS10" s="6"/>
      <c r="BT10" s="258"/>
      <c r="BU10" s="6"/>
      <c r="BV10" s="6"/>
      <c r="BW10" s="6"/>
      <c r="BX10" s="6"/>
      <c r="BY10" s="258"/>
      <c r="BZ10" s="6"/>
      <c r="CA10" s="6"/>
      <c r="CB10" s="6"/>
      <c r="CC10" s="6"/>
      <c r="CD10" s="258"/>
      <c r="CE10" s="6"/>
      <c r="CF10" s="6"/>
      <c r="CG10" s="6"/>
      <c r="CH10" s="6"/>
      <c r="CI10" s="258"/>
      <c r="CJ10" s="6"/>
      <c r="CK10" s="6"/>
      <c r="CL10" s="6"/>
      <c r="CM10" s="6"/>
      <c r="CN10" s="258"/>
      <c r="CO10" s="6"/>
      <c r="CP10" s="6"/>
      <c r="CQ10" s="6"/>
      <c r="CR10" s="6"/>
      <c r="CS10" s="258"/>
      <c r="CT10" s="6"/>
      <c r="CU10" s="6"/>
      <c r="CV10" s="6"/>
      <c r="CW10" s="6"/>
      <c r="CX10" s="258"/>
    </row>
    <row r="11" spans="1:102" x14ac:dyDescent="0.25">
      <c r="A11" s="1">
        <v>8</v>
      </c>
      <c r="B11" s="226" t="s">
        <v>744</v>
      </c>
      <c r="C11" s="295"/>
      <c r="D11" s="295"/>
      <c r="E11" s="295"/>
      <c r="F11" s="273"/>
      <c r="G11" s="298"/>
      <c r="H11" s="273"/>
      <c r="I11" s="295"/>
      <c r="J11" s="273"/>
      <c r="K11" s="273"/>
      <c r="L11" s="298"/>
      <c r="M11" s="273"/>
      <c r="N11" s="273"/>
      <c r="O11" s="273"/>
      <c r="P11" s="273"/>
      <c r="Q11" s="298"/>
      <c r="R11" s="273"/>
      <c r="S11" s="273"/>
      <c r="T11" s="273"/>
      <c r="U11" s="273"/>
      <c r="V11" s="298"/>
      <c r="W11" s="273"/>
      <c r="X11" s="273"/>
      <c r="Y11" s="273"/>
      <c r="Z11" s="273"/>
      <c r="AA11" s="298"/>
      <c r="AB11" s="273"/>
      <c r="AC11" s="273"/>
      <c r="AD11" s="273"/>
      <c r="AE11" s="273"/>
      <c r="AF11" s="298"/>
      <c r="AG11" s="273"/>
      <c r="AH11" s="273"/>
      <c r="AI11" s="273"/>
      <c r="AJ11" s="273"/>
      <c r="AK11" s="298"/>
      <c r="AL11" s="273"/>
      <c r="AM11" s="273"/>
      <c r="AN11" s="273"/>
      <c r="AO11" s="273"/>
      <c r="AP11" s="298"/>
      <c r="AQ11" s="299"/>
      <c r="AR11" s="299"/>
      <c r="AS11" s="299"/>
      <c r="AT11" s="299"/>
      <c r="AU11" s="298"/>
      <c r="AV11" s="273"/>
      <c r="AW11" s="273"/>
      <c r="AX11" s="273"/>
      <c r="AY11" s="273"/>
      <c r="AZ11" s="298"/>
      <c r="BA11" s="273"/>
      <c r="BB11" s="273"/>
      <c r="BC11" s="273"/>
      <c r="BD11" s="273"/>
      <c r="BE11" s="298"/>
      <c r="BF11" s="273"/>
      <c r="BG11" s="273"/>
      <c r="BH11" s="273"/>
      <c r="BI11" s="245"/>
      <c r="BJ11" s="246"/>
      <c r="BK11" s="6"/>
      <c r="BL11" s="6"/>
      <c r="BM11" s="6"/>
      <c r="BN11" s="6"/>
      <c r="BO11" s="258"/>
      <c r="BP11" s="6"/>
      <c r="BQ11" s="6"/>
      <c r="BR11" s="6"/>
      <c r="BS11" s="6"/>
      <c r="BT11" s="258"/>
      <c r="BU11" s="6"/>
      <c r="BV11" s="6"/>
      <c r="BW11" s="6"/>
      <c r="BX11" s="6"/>
      <c r="BY11" s="258"/>
      <c r="BZ11" s="6"/>
      <c r="CA11" s="6"/>
      <c r="CB11" s="6"/>
      <c r="CC11" s="6"/>
      <c r="CD11" s="258"/>
      <c r="CE11" s="6"/>
      <c r="CF11" s="6"/>
      <c r="CG11" s="6"/>
      <c r="CH11" s="6"/>
      <c r="CI11" s="258"/>
      <c r="CJ11" s="6"/>
      <c r="CK11" s="6"/>
      <c r="CL11" s="6"/>
      <c r="CM11" s="6"/>
      <c r="CN11" s="258"/>
      <c r="CO11" s="6"/>
      <c r="CP11" s="6"/>
      <c r="CQ11" s="6"/>
      <c r="CR11" s="6"/>
      <c r="CS11" s="258"/>
      <c r="CT11" s="6"/>
      <c r="CU11" s="6"/>
      <c r="CV11" s="6"/>
      <c r="CW11" s="6"/>
      <c r="CX11" s="258"/>
    </row>
    <row r="12" spans="1:102" x14ac:dyDescent="0.25">
      <c r="A12" s="4">
        <v>9</v>
      </c>
      <c r="B12" s="226" t="s">
        <v>745</v>
      </c>
      <c r="C12" s="295"/>
      <c r="D12" s="295"/>
      <c r="E12" s="295"/>
      <c r="F12" s="273"/>
      <c r="G12" s="298"/>
      <c r="H12" s="273"/>
      <c r="I12" s="295"/>
      <c r="J12" s="273"/>
      <c r="K12" s="273"/>
      <c r="L12" s="298"/>
      <c r="M12" s="273"/>
      <c r="N12" s="273"/>
      <c r="O12" s="273"/>
      <c r="P12" s="273"/>
      <c r="Q12" s="298"/>
      <c r="R12" s="273"/>
      <c r="S12" s="273"/>
      <c r="T12" s="273"/>
      <c r="U12" s="273"/>
      <c r="V12" s="298"/>
      <c r="W12" s="273"/>
      <c r="X12" s="273"/>
      <c r="Y12" s="273"/>
      <c r="Z12" s="273"/>
      <c r="AA12" s="298"/>
      <c r="AB12" s="273"/>
      <c r="AC12" s="273"/>
      <c r="AD12" s="273"/>
      <c r="AE12" s="273"/>
      <c r="AF12" s="298"/>
      <c r="AG12" s="273"/>
      <c r="AH12" s="273"/>
      <c r="AI12" s="273"/>
      <c r="AJ12" s="273"/>
      <c r="AK12" s="298"/>
      <c r="AL12" s="273"/>
      <c r="AM12" s="273"/>
      <c r="AN12" s="273"/>
      <c r="AO12" s="273"/>
      <c r="AP12" s="298"/>
      <c r="AQ12" s="299"/>
      <c r="AR12" s="299"/>
      <c r="AS12" s="299"/>
      <c r="AT12" s="299"/>
      <c r="AU12" s="298"/>
      <c r="AV12" s="273"/>
      <c r="AW12" s="273"/>
      <c r="AX12" s="273"/>
      <c r="AY12" s="273"/>
      <c r="AZ12" s="298"/>
      <c r="BA12" s="273"/>
      <c r="BB12" s="273"/>
      <c r="BC12" s="273"/>
      <c r="BD12" s="273"/>
      <c r="BE12" s="298"/>
      <c r="BF12" s="273"/>
      <c r="BG12" s="273"/>
      <c r="BH12" s="273"/>
      <c r="BI12" s="245"/>
      <c r="BJ12" s="246"/>
      <c r="BK12" s="6"/>
      <c r="BL12" s="6"/>
      <c r="BM12" s="6"/>
      <c r="BN12" s="6"/>
      <c r="BO12" s="258"/>
      <c r="BP12" s="6"/>
      <c r="BQ12" s="6"/>
      <c r="BR12" s="6"/>
      <c r="BS12" s="6"/>
      <c r="BT12" s="258"/>
      <c r="BU12" s="6"/>
      <c r="BV12" s="6"/>
      <c r="BW12" s="6"/>
      <c r="BX12" s="6"/>
      <c r="BY12" s="258"/>
      <c r="BZ12" s="6"/>
      <c r="CA12" s="6"/>
      <c r="CB12" s="6"/>
      <c r="CC12" s="6"/>
      <c r="CD12" s="258"/>
      <c r="CE12" s="6"/>
      <c r="CF12" s="6"/>
      <c r="CG12" s="6"/>
      <c r="CH12" s="6"/>
      <c r="CI12" s="258"/>
      <c r="CJ12" s="6"/>
      <c r="CK12" s="6"/>
      <c r="CL12" s="6"/>
      <c r="CM12" s="6"/>
      <c r="CN12" s="258"/>
      <c r="CO12" s="6"/>
      <c r="CP12" s="6"/>
      <c r="CQ12" s="6"/>
      <c r="CR12" s="6"/>
      <c r="CS12" s="258"/>
      <c r="CT12" s="6"/>
      <c r="CU12" s="6"/>
      <c r="CV12" s="6"/>
      <c r="CW12" s="6"/>
      <c r="CX12" s="258"/>
    </row>
    <row r="13" spans="1:102" x14ac:dyDescent="0.25">
      <c r="A13" s="1">
        <v>10</v>
      </c>
      <c r="B13" s="226" t="s">
        <v>746</v>
      </c>
      <c r="C13" s="295"/>
      <c r="D13" s="295"/>
      <c r="E13" s="295"/>
      <c r="F13" s="273"/>
      <c r="G13" s="298"/>
      <c r="H13" s="273"/>
      <c r="I13" s="295"/>
      <c r="J13" s="273"/>
      <c r="K13" s="273"/>
      <c r="L13" s="298"/>
      <c r="M13" s="273"/>
      <c r="N13" s="273"/>
      <c r="O13" s="273"/>
      <c r="P13" s="273"/>
      <c r="Q13" s="298"/>
      <c r="R13" s="273"/>
      <c r="S13" s="273"/>
      <c r="T13" s="273"/>
      <c r="U13" s="273"/>
      <c r="V13" s="298"/>
      <c r="W13" s="273"/>
      <c r="X13" s="273"/>
      <c r="Y13" s="273"/>
      <c r="Z13" s="273"/>
      <c r="AA13" s="298"/>
      <c r="AB13" s="273"/>
      <c r="AC13" s="273"/>
      <c r="AD13" s="273"/>
      <c r="AE13" s="273"/>
      <c r="AF13" s="298"/>
      <c r="AG13" s="273"/>
      <c r="AH13" s="273"/>
      <c r="AI13" s="273"/>
      <c r="AJ13" s="273"/>
      <c r="AK13" s="298"/>
      <c r="AL13" s="273"/>
      <c r="AM13" s="273"/>
      <c r="AN13" s="273"/>
      <c r="AO13" s="273"/>
      <c r="AP13" s="298"/>
      <c r="AQ13" s="299"/>
      <c r="AR13" s="299"/>
      <c r="AS13" s="299"/>
      <c r="AT13" s="299"/>
      <c r="AU13" s="298"/>
      <c r="AV13" s="273"/>
      <c r="AW13" s="273"/>
      <c r="AX13" s="273"/>
      <c r="AY13" s="273"/>
      <c r="AZ13" s="298"/>
      <c r="BA13" s="273"/>
      <c r="BB13" s="273"/>
      <c r="BC13" s="273"/>
      <c r="BD13" s="273"/>
      <c r="BE13" s="298"/>
      <c r="BF13" s="273"/>
      <c r="BG13" s="273"/>
      <c r="BH13" s="273"/>
      <c r="BI13" s="245"/>
      <c r="BJ13" s="246"/>
      <c r="BK13" s="6"/>
      <c r="BL13" s="6"/>
      <c r="BM13" s="6"/>
      <c r="BN13" s="6"/>
      <c r="BO13" s="258"/>
      <c r="BP13" s="6"/>
      <c r="BQ13" s="6"/>
      <c r="BR13" s="6"/>
      <c r="BS13" s="6"/>
      <c r="BT13" s="258"/>
      <c r="BU13" s="6"/>
      <c r="BV13" s="6"/>
      <c r="BW13" s="6"/>
      <c r="BX13" s="6"/>
      <c r="BY13" s="258"/>
      <c r="BZ13" s="6"/>
      <c r="CA13" s="6"/>
      <c r="CB13" s="6"/>
      <c r="CC13" s="6"/>
      <c r="CD13" s="258"/>
      <c r="CE13" s="6"/>
      <c r="CF13" s="6"/>
      <c r="CG13" s="6"/>
      <c r="CH13" s="6"/>
      <c r="CI13" s="258"/>
      <c r="CJ13" s="6"/>
      <c r="CK13" s="6"/>
      <c r="CL13" s="6"/>
      <c r="CM13" s="6"/>
      <c r="CN13" s="258"/>
      <c r="CO13" s="6"/>
      <c r="CP13" s="6"/>
      <c r="CQ13" s="6"/>
      <c r="CR13" s="6"/>
      <c r="CS13" s="258"/>
      <c r="CT13" s="6"/>
      <c r="CU13" s="6"/>
      <c r="CV13" s="6"/>
      <c r="CW13" s="6"/>
      <c r="CX13" s="258"/>
    </row>
    <row r="14" spans="1:102" x14ac:dyDescent="0.25">
      <c r="A14" s="1">
        <v>11</v>
      </c>
      <c r="B14" s="226" t="s">
        <v>747</v>
      </c>
      <c r="C14" s="295"/>
      <c r="D14" s="295"/>
      <c r="E14" s="295"/>
      <c r="F14" s="273"/>
      <c r="G14" s="298"/>
      <c r="H14" s="273"/>
      <c r="I14" s="295"/>
      <c r="J14" s="273"/>
      <c r="K14" s="273"/>
      <c r="L14" s="298"/>
      <c r="M14" s="273"/>
      <c r="N14" s="273"/>
      <c r="O14" s="273"/>
      <c r="P14" s="273"/>
      <c r="Q14" s="298"/>
      <c r="R14" s="273"/>
      <c r="S14" s="273"/>
      <c r="T14" s="273"/>
      <c r="U14" s="273"/>
      <c r="V14" s="298"/>
      <c r="W14" s="273"/>
      <c r="X14" s="273"/>
      <c r="Y14" s="273"/>
      <c r="Z14" s="273"/>
      <c r="AA14" s="298"/>
      <c r="AB14" s="273"/>
      <c r="AC14" s="273"/>
      <c r="AD14" s="273"/>
      <c r="AE14" s="273"/>
      <c r="AF14" s="298"/>
      <c r="AG14" s="273"/>
      <c r="AH14" s="273"/>
      <c r="AI14" s="273"/>
      <c r="AJ14" s="273"/>
      <c r="AK14" s="298"/>
      <c r="AL14" s="273"/>
      <c r="AM14" s="273"/>
      <c r="AN14" s="273"/>
      <c r="AO14" s="273"/>
      <c r="AP14" s="298"/>
      <c r="AQ14" s="299"/>
      <c r="AR14" s="299"/>
      <c r="AS14" s="299"/>
      <c r="AT14" s="299"/>
      <c r="AU14" s="298"/>
      <c r="AV14" s="273"/>
      <c r="AW14" s="273"/>
      <c r="AX14" s="273"/>
      <c r="AY14" s="273"/>
      <c r="AZ14" s="298"/>
      <c r="BA14" s="273"/>
      <c r="BB14" s="273"/>
      <c r="BC14" s="273"/>
      <c r="BD14" s="273"/>
      <c r="BE14" s="298"/>
      <c r="BF14" s="273"/>
      <c r="BG14" s="273"/>
      <c r="BH14" s="273"/>
      <c r="BI14" s="245"/>
      <c r="BJ14" s="246"/>
      <c r="BK14" s="6"/>
      <c r="BL14" s="6"/>
      <c r="BM14" s="6"/>
      <c r="BN14" s="6"/>
      <c r="BO14" s="258"/>
      <c r="BP14" s="6"/>
      <c r="BQ14" s="6"/>
      <c r="BR14" s="6"/>
      <c r="BS14" s="6"/>
      <c r="BT14" s="258"/>
      <c r="BU14" s="6" t="s">
        <v>629</v>
      </c>
      <c r="BV14" s="6"/>
      <c r="BW14" s="6"/>
      <c r="BX14" s="6"/>
      <c r="BY14" s="258"/>
      <c r="BZ14" s="6"/>
      <c r="CA14" s="6"/>
      <c r="CB14" s="6"/>
      <c r="CC14" s="6"/>
      <c r="CD14" s="258"/>
      <c r="CE14" s="6"/>
      <c r="CF14" s="6"/>
      <c r="CG14" s="6"/>
      <c r="CH14" s="6"/>
      <c r="CI14" s="258"/>
      <c r="CJ14" s="6"/>
      <c r="CK14" s="6"/>
      <c r="CL14" s="6"/>
      <c r="CM14" s="6"/>
      <c r="CN14" s="258"/>
      <c r="CO14" s="6"/>
      <c r="CP14" s="6"/>
      <c r="CQ14" s="6"/>
      <c r="CR14" s="6"/>
      <c r="CS14" s="258"/>
      <c r="CT14" s="6"/>
      <c r="CU14" s="6"/>
      <c r="CV14" s="6"/>
      <c r="CW14" s="6"/>
      <c r="CX14" s="258"/>
    </row>
    <row r="15" spans="1:102" x14ac:dyDescent="0.25">
      <c r="A15" s="4">
        <v>12</v>
      </c>
      <c r="B15" s="226" t="s">
        <v>748</v>
      </c>
      <c r="C15" s="295"/>
      <c r="D15" s="295"/>
      <c r="E15" s="295"/>
      <c r="F15" s="273"/>
      <c r="G15" s="298"/>
      <c r="H15" s="273"/>
      <c r="I15" s="295"/>
      <c r="J15" s="273"/>
      <c r="K15" s="273"/>
      <c r="L15" s="298"/>
      <c r="M15" s="273"/>
      <c r="N15" s="273"/>
      <c r="O15" s="273"/>
      <c r="P15" s="273"/>
      <c r="Q15" s="298"/>
      <c r="R15" s="273"/>
      <c r="S15" s="273"/>
      <c r="T15" s="273"/>
      <c r="U15" s="273"/>
      <c r="V15" s="298"/>
      <c r="W15" s="273"/>
      <c r="X15" s="273"/>
      <c r="Y15" s="273"/>
      <c r="Z15" s="273"/>
      <c r="AA15" s="298"/>
      <c r="AB15" s="273"/>
      <c r="AC15" s="273"/>
      <c r="AD15" s="273"/>
      <c r="AE15" s="273"/>
      <c r="AF15" s="298"/>
      <c r="AG15" s="273"/>
      <c r="AH15" s="273"/>
      <c r="AI15" s="273"/>
      <c r="AJ15" s="273"/>
      <c r="AK15" s="298"/>
      <c r="AL15" s="273"/>
      <c r="AM15" s="273"/>
      <c r="AN15" s="273"/>
      <c r="AO15" s="273"/>
      <c r="AP15" s="298"/>
      <c r="AQ15" s="299"/>
      <c r="AR15" s="299"/>
      <c r="AS15" s="299"/>
      <c r="AT15" s="299"/>
      <c r="AU15" s="298"/>
      <c r="AV15" s="273"/>
      <c r="AW15" s="273"/>
      <c r="AX15" s="273"/>
      <c r="AY15" s="273"/>
      <c r="AZ15" s="298"/>
      <c r="BA15" s="273"/>
      <c r="BB15" s="273"/>
      <c r="BC15" s="273"/>
      <c r="BD15" s="273"/>
      <c r="BE15" s="298"/>
      <c r="BF15" s="273"/>
      <c r="BG15" s="273"/>
      <c r="BH15" s="273"/>
      <c r="BI15" s="245"/>
      <c r="BJ15" s="246"/>
      <c r="BK15" s="6"/>
      <c r="BL15" s="6"/>
      <c r="BM15" s="6"/>
      <c r="BN15" s="6"/>
      <c r="BO15" s="258"/>
      <c r="BP15" s="6"/>
      <c r="BQ15" s="6"/>
      <c r="BR15" s="6"/>
      <c r="BS15" s="6"/>
      <c r="BT15" s="258"/>
      <c r="BU15" s="6"/>
      <c r="BV15" s="6"/>
      <c r="BW15" s="6"/>
      <c r="BX15" s="6"/>
      <c r="BY15" s="258"/>
      <c r="BZ15" s="6"/>
      <c r="CA15" s="6"/>
      <c r="CB15" s="6"/>
      <c r="CC15" s="6"/>
      <c r="CD15" s="258"/>
      <c r="CE15" s="6"/>
      <c r="CF15" s="6"/>
      <c r="CG15" s="6"/>
      <c r="CH15" s="6"/>
      <c r="CI15" s="258"/>
      <c r="CJ15" s="6"/>
      <c r="CK15" s="6"/>
      <c r="CL15" s="6"/>
      <c r="CM15" s="6"/>
      <c r="CN15" s="258"/>
      <c r="CO15" s="6"/>
      <c r="CP15" s="6"/>
      <c r="CQ15" s="6"/>
      <c r="CR15" s="6"/>
      <c r="CS15" s="258"/>
      <c r="CT15" s="6"/>
      <c r="CU15" s="6"/>
      <c r="CV15" s="6"/>
      <c r="CW15" s="6"/>
      <c r="CX15" s="258"/>
    </row>
    <row r="16" spans="1:102" x14ac:dyDescent="0.25">
      <c r="A16" s="1">
        <v>13</v>
      </c>
      <c r="B16" s="226" t="s">
        <v>749</v>
      </c>
      <c r="C16" s="295"/>
      <c r="D16" s="295"/>
      <c r="E16" s="295"/>
      <c r="F16" s="273"/>
      <c r="G16" s="298"/>
      <c r="H16" s="273"/>
      <c r="I16" s="295"/>
      <c r="J16" s="273"/>
      <c r="K16" s="273"/>
      <c r="L16" s="298"/>
      <c r="M16" s="273"/>
      <c r="N16" s="273"/>
      <c r="O16" s="273"/>
      <c r="P16" s="273"/>
      <c r="Q16" s="298"/>
      <c r="R16" s="273"/>
      <c r="S16" s="273"/>
      <c r="T16" s="273"/>
      <c r="U16" s="273"/>
      <c r="V16" s="298"/>
      <c r="W16" s="273"/>
      <c r="X16" s="273"/>
      <c r="Y16" s="273"/>
      <c r="Z16" s="273"/>
      <c r="AA16" s="298"/>
      <c r="AB16" s="273"/>
      <c r="AC16" s="273"/>
      <c r="AD16" s="273"/>
      <c r="AE16" s="273"/>
      <c r="AF16" s="298"/>
      <c r="AG16" s="273"/>
      <c r="AH16" s="273"/>
      <c r="AI16" s="273"/>
      <c r="AJ16" s="273"/>
      <c r="AK16" s="298"/>
      <c r="AL16" s="273"/>
      <c r="AM16" s="273"/>
      <c r="AN16" s="273"/>
      <c r="AO16" s="273"/>
      <c r="AP16" s="298"/>
      <c r="AQ16" s="299"/>
      <c r="AR16" s="299"/>
      <c r="AS16" s="299"/>
      <c r="AT16" s="299"/>
      <c r="AU16" s="298"/>
      <c r="AV16" s="273"/>
      <c r="AW16" s="273"/>
      <c r="AX16" s="273"/>
      <c r="AY16" s="273"/>
      <c r="AZ16" s="298"/>
      <c r="BA16" s="273"/>
      <c r="BB16" s="273"/>
      <c r="BC16" s="273"/>
      <c r="BD16" s="273"/>
      <c r="BE16" s="298"/>
      <c r="BF16" s="273"/>
      <c r="BG16" s="273"/>
      <c r="BH16" s="273"/>
      <c r="BI16" s="245"/>
      <c r="BJ16" s="246"/>
      <c r="BK16" s="6"/>
      <c r="BL16" s="6"/>
      <c r="BM16" s="6"/>
      <c r="BN16" s="6"/>
      <c r="BO16" s="258"/>
      <c r="BP16" s="6"/>
      <c r="BQ16" s="6"/>
      <c r="BR16" s="6"/>
      <c r="BS16" s="6"/>
      <c r="BT16" s="258"/>
      <c r="BU16" s="6"/>
      <c r="BV16" s="6" t="s">
        <v>629</v>
      </c>
      <c r="BW16" s="6"/>
      <c r="BX16" s="6"/>
      <c r="BY16" s="258"/>
      <c r="BZ16" s="6"/>
      <c r="CA16" s="6"/>
      <c r="CB16" s="6"/>
      <c r="CC16" s="6"/>
      <c r="CD16" s="258"/>
      <c r="CE16" s="6"/>
      <c r="CF16" s="6"/>
      <c r="CG16" s="6"/>
      <c r="CH16" s="6"/>
      <c r="CI16" s="258"/>
      <c r="CJ16" s="6"/>
      <c r="CK16" s="6"/>
      <c r="CL16" s="6"/>
      <c r="CM16" s="6"/>
      <c r="CN16" s="258" t="s">
        <v>629</v>
      </c>
      <c r="CO16" s="6"/>
      <c r="CP16" s="6"/>
      <c r="CQ16" s="6"/>
      <c r="CR16" s="6"/>
      <c r="CS16" s="258"/>
      <c r="CT16" s="6"/>
      <c r="CU16" s="6"/>
      <c r="CV16" s="6"/>
      <c r="CW16" s="6"/>
      <c r="CX16" s="258"/>
    </row>
    <row r="17" spans="1:102" x14ac:dyDescent="0.25">
      <c r="A17" s="1">
        <v>14</v>
      </c>
      <c r="B17" s="226" t="s">
        <v>750</v>
      </c>
      <c r="C17" s="295"/>
      <c r="D17" s="295"/>
      <c r="E17" s="295"/>
      <c r="F17" s="273"/>
      <c r="G17" s="298"/>
      <c r="H17" s="273"/>
      <c r="I17" s="295"/>
      <c r="J17" s="273"/>
      <c r="K17" s="273"/>
      <c r="L17" s="298"/>
      <c r="M17" s="273"/>
      <c r="N17" s="273"/>
      <c r="O17" s="273"/>
      <c r="P17" s="273"/>
      <c r="Q17" s="298"/>
      <c r="R17" s="273"/>
      <c r="S17" s="273"/>
      <c r="T17" s="273"/>
      <c r="U17" s="273"/>
      <c r="V17" s="298"/>
      <c r="W17" s="273"/>
      <c r="X17" s="273"/>
      <c r="Y17" s="273"/>
      <c r="Z17" s="273"/>
      <c r="AA17" s="298"/>
      <c r="AB17" s="273"/>
      <c r="AC17" s="273"/>
      <c r="AD17" s="273"/>
      <c r="AE17" s="273"/>
      <c r="AF17" s="298"/>
      <c r="AG17" s="273"/>
      <c r="AH17" s="273"/>
      <c r="AI17" s="273"/>
      <c r="AJ17" s="273"/>
      <c r="AK17" s="298"/>
      <c r="AL17" s="273"/>
      <c r="AM17" s="273"/>
      <c r="AN17" s="273"/>
      <c r="AO17" s="273"/>
      <c r="AP17" s="298"/>
      <c r="AQ17" s="299"/>
      <c r="AR17" s="299"/>
      <c r="AS17" s="299"/>
      <c r="AT17" s="299"/>
      <c r="AU17" s="298"/>
      <c r="AV17" s="273"/>
      <c r="AW17" s="273"/>
      <c r="AX17" s="273"/>
      <c r="AY17" s="273"/>
      <c r="AZ17" s="298"/>
      <c r="BA17" s="273"/>
      <c r="BB17" s="273"/>
      <c r="BC17" s="273"/>
      <c r="BD17" s="273"/>
      <c r="BE17" s="298"/>
      <c r="BF17" s="273"/>
      <c r="BG17" s="273"/>
      <c r="BH17" s="273"/>
      <c r="BI17" s="245"/>
      <c r="BJ17" s="246"/>
      <c r="BK17" s="6"/>
      <c r="BL17" s="6"/>
      <c r="BM17" s="6"/>
      <c r="BN17" s="6"/>
      <c r="BO17" s="258"/>
      <c r="BP17" s="6"/>
      <c r="BQ17" s="6"/>
      <c r="BR17" s="6"/>
      <c r="BS17" s="6"/>
      <c r="BT17" s="258"/>
      <c r="BU17" s="6"/>
      <c r="BV17" s="6"/>
      <c r="BW17" s="6"/>
      <c r="BX17" s="6"/>
      <c r="BY17" s="258"/>
      <c r="BZ17" s="6"/>
      <c r="CA17" s="6"/>
      <c r="CB17" s="6"/>
      <c r="CC17" s="6"/>
      <c r="CD17" s="258"/>
      <c r="CE17" s="6"/>
      <c r="CF17" s="6"/>
      <c r="CG17" s="6"/>
      <c r="CH17" s="6"/>
      <c r="CI17" s="258"/>
      <c r="CJ17" s="6"/>
      <c r="CK17" s="6"/>
      <c r="CL17" s="6"/>
      <c r="CM17" s="6"/>
      <c r="CN17" s="258"/>
      <c r="CO17" s="6"/>
      <c r="CP17" s="6"/>
      <c r="CQ17" s="6"/>
      <c r="CR17" s="6"/>
      <c r="CS17" s="258"/>
      <c r="CT17" s="6"/>
      <c r="CU17" s="6"/>
      <c r="CV17" s="6"/>
      <c r="CW17" s="6"/>
      <c r="CX17" s="258"/>
    </row>
    <row r="18" spans="1:102" x14ac:dyDescent="0.25">
      <c r="A18" s="4">
        <v>15</v>
      </c>
      <c r="B18" s="226" t="s">
        <v>751</v>
      </c>
      <c r="C18" s="273"/>
      <c r="D18" s="273"/>
      <c r="E18" s="295"/>
      <c r="F18" s="273"/>
      <c r="G18" s="298"/>
      <c r="H18" s="273"/>
      <c r="I18" s="295"/>
      <c r="J18" s="273"/>
      <c r="K18" s="273"/>
      <c r="L18" s="298"/>
      <c r="M18" s="273"/>
      <c r="N18" s="273"/>
      <c r="O18" s="273"/>
      <c r="P18" s="273"/>
      <c r="Q18" s="298"/>
      <c r="R18" s="273"/>
      <c r="S18" s="273"/>
      <c r="T18" s="273"/>
      <c r="U18" s="273"/>
      <c r="V18" s="298"/>
      <c r="W18" s="273"/>
      <c r="X18" s="273"/>
      <c r="Y18" s="273"/>
      <c r="Z18" s="273"/>
      <c r="AA18" s="298"/>
      <c r="AB18" s="273"/>
      <c r="AC18" s="273"/>
      <c r="AD18" s="273"/>
      <c r="AE18" s="273"/>
      <c r="AF18" s="298"/>
      <c r="AG18" s="273"/>
      <c r="AH18" s="273"/>
      <c r="AI18" s="273"/>
      <c r="AJ18" s="273"/>
      <c r="AK18" s="298"/>
      <c r="AL18" s="273"/>
      <c r="AM18" s="273"/>
      <c r="AN18" s="273"/>
      <c r="AO18" s="273"/>
      <c r="AP18" s="298"/>
      <c r="AQ18" s="299"/>
      <c r="AR18" s="299"/>
      <c r="AS18" s="299"/>
      <c r="AT18" s="299"/>
      <c r="AU18" s="298"/>
      <c r="AV18" s="273"/>
      <c r="AW18" s="273"/>
      <c r="AX18" s="273"/>
      <c r="AY18" s="273"/>
      <c r="AZ18" s="298"/>
      <c r="BA18" s="273"/>
      <c r="BB18" s="273"/>
      <c r="BC18" s="273"/>
      <c r="BD18" s="273"/>
      <c r="BE18" s="298"/>
      <c r="BF18" s="273"/>
      <c r="BG18" s="273"/>
      <c r="BH18" s="273"/>
      <c r="BI18" s="245"/>
      <c r="BJ18" s="246"/>
      <c r="BK18" s="6"/>
      <c r="BL18" s="6"/>
      <c r="BM18" s="6"/>
      <c r="BN18" s="6"/>
      <c r="BO18" s="258"/>
      <c r="BP18" s="6"/>
      <c r="BQ18" s="6"/>
      <c r="BR18" s="6"/>
      <c r="BS18" s="6"/>
      <c r="BT18" s="258"/>
      <c r="BU18" s="6"/>
      <c r="BV18" s="6"/>
      <c r="BW18" s="6"/>
      <c r="BX18" s="6"/>
      <c r="BY18" s="258"/>
      <c r="BZ18" s="6"/>
      <c r="CA18" s="6"/>
      <c r="CB18" s="6"/>
      <c r="CC18" s="6"/>
      <c r="CD18" s="258"/>
      <c r="CE18" s="6"/>
      <c r="CF18" s="6"/>
      <c r="CG18" s="6"/>
      <c r="CH18" s="6"/>
      <c r="CI18" s="258"/>
      <c r="CJ18" s="6"/>
      <c r="CK18" s="6"/>
      <c r="CL18" s="6"/>
      <c r="CM18" s="6"/>
      <c r="CN18" s="258"/>
      <c r="CO18" s="6"/>
      <c r="CP18" s="6"/>
      <c r="CQ18" s="6"/>
      <c r="CR18" s="6"/>
      <c r="CS18" s="258"/>
      <c r="CT18" s="6"/>
      <c r="CU18" s="6"/>
      <c r="CV18" s="6"/>
      <c r="CW18" s="6"/>
      <c r="CX18" s="258"/>
    </row>
    <row r="19" spans="1:102" x14ac:dyDescent="0.25">
      <c r="A19" s="1">
        <v>16</v>
      </c>
      <c r="B19" s="226" t="s">
        <v>751</v>
      </c>
      <c r="C19" s="273"/>
      <c r="D19" s="273"/>
      <c r="E19" s="295"/>
      <c r="F19" s="273"/>
      <c r="G19" s="298"/>
      <c r="H19" s="273"/>
      <c r="I19" s="295"/>
      <c r="J19" s="273"/>
      <c r="K19" s="273"/>
      <c r="L19" s="298"/>
      <c r="M19" s="273"/>
      <c r="N19" s="273"/>
      <c r="O19" s="273"/>
      <c r="P19" s="273"/>
      <c r="Q19" s="298"/>
      <c r="R19" s="273"/>
      <c r="S19" s="273"/>
      <c r="T19" s="273"/>
      <c r="U19" s="273"/>
      <c r="V19" s="298"/>
      <c r="W19" s="273"/>
      <c r="X19" s="273"/>
      <c r="Y19" s="273"/>
      <c r="Z19" s="273"/>
      <c r="AA19" s="298"/>
      <c r="AB19" s="273"/>
      <c r="AC19" s="273"/>
      <c r="AD19" s="273"/>
      <c r="AE19" s="273"/>
      <c r="AF19" s="298"/>
      <c r="AG19" s="273"/>
      <c r="AH19" s="273"/>
      <c r="AI19" s="273"/>
      <c r="AJ19" s="273"/>
      <c r="AK19" s="298"/>
      <c r="AL19" s="273"/>
      <c r="AM19" s="273"/>
      <c r="AN19" s="273"/>
      <c r="AO19" s="273"/>
      <c r="AP19" s="298"/>
      <c r="AQ19" s="299"/>
      <c r="AR19" s="299"/>
      <c r="AS19" s="299"/>
      <c r="AT19" s="299"/>
      <c r="AU19" s="298"/>
      <c r="AV19" s="273"/>
      <c r="AW19" s="273"/>
      <c r="AX19" s="273"/>
      <c r="AY19" s="273"/>
      <c r="AZ19" s="298"/>
      <c r="BA19" s="273"/>
      <c r="BB19" s="273"/>
      <c r="BC19" s="273"/>
      <c r="BD19" s="273"/>
      <c r="BE19" s="298"/>
      <c r="BF19" s="273"/>
      <c r="BG19" s="273"/>
      <c r="BH19" s="273"/>
      <c r="BI19" s="245"/>
      <c r="BJ19" s="246"/>
      <c r="BK19" s="6"/>
      <c r="BL19" s="6"/>
      <c r="BM19" s="6"/>
      <c r="BN19" s="6"/>
      <c r="BO19" s="258"/>
      <c r="BP19" s="6"/>
      <c r="BQ19" s="6"/>
      <c r="BR19" s="6"/>
      <c r="BS19" s="6"/>
      <c r="BT19" s="258"/>
      <c r="BU19" s="6"/>
      <c r="BV19" s="6"/>
      <c r="BW19" s="6"/>
      <c r="BX19" s="6"/>
      <c r="BY19" s="258"/>
      <c r="BZ19" s="6"/>
      <c r="CA19" s="6"/>
      <c r="CB19" s="6"/>
      <c r="CC19" s="6"/>
      <c r="CD19" s="258"/>
      <c r="CE19" s="6"/>
      <c r="CF19" s="6"/>
      <c r="CG19" s="6"/>
      <c r="CH19" s="6"/>
      <c r="CI19" s="258"/>
      <c r="CJ19" s="6"/>
      <c r="CK19" s="6"/>
      <c r="CL19" s="6"/>
      <c r="CM19" s="6"/>
      <c r="CN19" s="258"/>
      <c r="CO19" s="6"/>
      <c r="CP19" s="6"/>
      <c r="CQ19" s="6"/>
      <c r="CR19" s="6"/>
      <c r="CS19" s="258"/>
      <c r="CT19" s="6"/>
      <c r="CU19" s="6"/>
      <c r="CV19" s="6"/>
      <c r="CW19" s="6"/>
      <c r="CX19" s="258"/>
    </row>
    <row r="20" spans="1:102" x14ac:dyDescent="0.25">
      <c r="A20" s="1">
        <v>17</v>
      </c>
      <c r="B20" s="226" t="s">
        <v>752</v>
      </c>
      <c r="C20" s="273"/>
      <c r="D20" s="273"/>
      <c r="E20" s="295"/>
      <c r="F20" s="273"/>
      <c r="G20" s="298"/>
      <c r="H20" s="273"/>
      <c r="I20" s="295"/>
      <c r="J20" s="273"/>
      <c r="K20" s="273"/>
      <c r="L20" s="298"/>
      <c r="M20" s="273"/>
      <c r="N20" s="273"/>
      <c r="O20" s="273"/>
      <c r="P20" s="273"/>
      <c r="Q20" s="298"/>
      <c r="R20" s="273"/>
      <c r="S20" s="273"/>
      <c r="T20" s="273"/>
      <c r="U20" s="273"/>
      <c r="V20" s="298"/>
      <c r="W20" s="273"/>
      <c r="X20" s="273"/>
      <c r="Y20" s="273"/>
      <c r="Z20" s="273"/>
      <c r="AA20" s="298"/>
      <c r="AB20" s="273"/>
      <c r="AC20" s="273"/>
      <c r="AD20" s="273"/>
      <c r="AE20" s="273"/>
      <c r="AF20" s="298"/>
      <c r="AG20" s="273"/>
      <c r="AH20" s="273"/>
      <c r="AI20" s="273"/>
      <c r="AJ20" s="273"/>
      <c r="AK20" s="298"/>
      <c r="AL20" s="273"/>
      <c r="AM20" s="273"/>
      <c r="AN20" s="273"/>
      <c r="AO20" s="273"/>
      <c r="AP20" s="298"/>
      <c r="AQ20" s="299"/>
      <c r="AR20" s="299"/>
      <c r="AS20" s="299"/>
      <c r="AT20" s="299"/>
      <c r="AU20" s="298"/>
      <c r="AV20" s="273"/>
      <c r="AW20" s="273"/>
      <c r="AX20" s="273"/>
      <c r="AY20" s="273"/>
      <c r="AZ20" s="298"/>
      <c r="BA20" s="273"/>
      <c r="BB20" s="273"/>
      <c r="BC20" s="273"/>
      <c r="BD20" s="273"/>
      <c r="BE20" s="298"/>
      <c r="BF20" s="273"/>
      <c r="BG20" s="273"/>
      <c r="BH20" s="273"/>
      <c r="BI20" s="245"/>
      <c r="BJ20" s="246"/>
      <c r="BK20" s="6"/>
      <c r="BL20" s="6"/>
      <c r="BM20" s="6"/>
      <c r="BN20" s="6"/>
      <c r="BO20" s="258"/>
      <c r="BP20" s="6"/>
      <c r="BQ20" s="6"/>
      <c r="BR20" s="6"/>
      <c r="BS20" s="6"/>
      <c r="BT20" s="258"/>
      <c r="BU20" s="6"/>
      <c r="BV20" s="6"/>
      <c r="BW20" s="6"/>
      <c r="BX20" s="6"/>
      <c r="BY20" s="258"/>
      <c r="BZ20" s="6"/>
      <c r="CA20" s="6"/>
      <c r="CB20" s="6"/>
      <c r="CC20" s="6"/>
      <c r="CD20" s="258"/>
      <c r="CE20" s="6"/>
      <c r="CF20" s="6"/>
      <c r="CG20" s="6"/>
      <c r="CH20" s="6"/>
      <c r="CI20" s="258"/>
      <c r="CJ20" s="6"/>
      <c r="CK20" s="6"/>
      <c r="CL20" s="6"/>
      <c r="CM20" s="6"/>
      <c r="CN20" s="258"/>
      <c r="CO20" s="6"/>
      <c r="CP20" s="6"/>
      <c r="CQ20" s="6"/>
      <c r="CR20" s="6"/>
      <c r="CS20" s="258"/>
      <c r="CT20" s="6"/>
      <c r="CU20" s="6"/>
      <c r="CV20" s="6"/>
      <c r="CW20" s="6"/>
      <c r="CX20" s="258"/>
    </row>
    <row r="21" spans="1:102" x14ac:dyDescent="0.25">
      <c r="A21" s="4">
        <v>18</v>
      </c>
      <c r="B21" s="226" t="s">
        <v>753</v>
      </c>
      <c r="C21" s="273"/>
      <c r="D21" s="273"/>
      <c r="E21" s="295"/>
      <c r="F21" s="273"/>
      <c r="G21" s="298"/>
      <c r="H21" s="273"/>
      <c r="I21" s="295"/>
      <c r="J21" s="273"/>
      <c r="K21" s="273"/>
      <c r="L21" s="298"/>
      <c r="M21" s="273"/>
      <c r="N21" s="273"/>
      <c r="O21" s="273"/>
      <c r="P21" s="273"/>
      <c r="Q21" s="298"/>
      <c r="R21" s="273"/>
      <c r="S21" s="273"/>
      <c r="T21" s="273"/>
      <c r="U21" s="273"/>
      <c r="V21" s="298"/>
      <c r="W21" s="273"/>
      <c r="X21" s="273"/>
      <c r="Y21" s="273"/>
      <c r="Z21" s="273"/>
      <c r="AA21" s="298"/>
      <c r="AB21" s="273"/>
      <c r="AC21" s="273"/>
      <c r="AD21" s="273"/>
      <c r="AE21" s="273"/>
      <c r="AF21" s="298"/>
      <c r="AG21" s="273"/>
      <c r="AH21" s="273"/>
      <c r="AI21" s="273"/>
      <c r="AJ21" s="273"/>
      <c r="AK21" s="298"/>
      <c r="AL21" s="273"/>
      <c r="AM21" s="273"/>
      <c r="AN21" s="273"/>
      <c r="AO21" s="273"/>
      <c r="AP21" s="298"/>
      <c r="AQ21" s="299"/>
      <c r="AR21" s="299"/>
      <c r="AS21" s="299"/>
      <c r="AT21" s="299"/>
      <c r="AU21" s="298"/>
      <c r="AV21" s="273"/>
      <c r="AW21" s="273"/>
      <c r="AX21" s="273"/>
      <c r="AY21" s="273"/>
      <c r="AZ21" s="298"/>
      <c r="BA21" s="273"/>
      <c r="BB21" s="273"/>
      <c r="BC21" s="273"/>
      <c r="BD21" s="273"/>
      <c r="BE21" s="298"/>
      <c r="BF21" s="273"/>
      <c r="BG21" s="273"/>
      <c r="BH21" s="273"/>
      <c r="BI21" s="245"/>
      <c r="BJ21" s="246"/>
      <c r="BK21" s="6"/>
      <c r="BL21" s="6"/>
      <c r="BM21" s="6"/>
      <c r="BN21" s="6"/>
      <c r="BO21" s="258"/>
      <c r="BP21" s="6"/>
      <c r="BQ21" s="6"/>
      <c r="BR21" s="6"/>
      <c r="BS21" s="6"/>
      <c r="BT21" s="258"/>
      <c r="BU21" s="6"/>
      <c r="BV21" s="6"/>
      <c r="BW21" s="6"/>
      <c r="BX21" s="6"/>
      <c r="BY21" s="258"/>
      <c r="BZ21" s="6"/>
      <c r="CA21" s="6"/>
      <c r="CB21" s="6"/>
      <c r="CC21" s="6"/>
      <c r="CD21" s="258"/>
      <c r="CE21" s="6"/>
      <c r="CF21" s="6"/>
      <c r="CG21" s="6"/>
      <c r="CH21" s="6"/>
      <c r="CI21" s="258"/>
      <c r="CJ21" s="6"/>
      <c r="CK21" s="6"/>
      <c r="CL21" s="6"/>
      <c r="CM21" s="6"/>
      <c r="CN21" s="258"/>
      <c r="CO21" s="6"/>
      <c r="CP21" s="6"/>
      <c r="CQ21" s="6"/>
      <c r="CR21" s="6"/>
      <c r="CS21" s="258"/>
      <c r="CT21" s="6"/>
      <c r="CU21" s="6"/>
      <c r="CV21" s="6"/>
      <c r="CW21" s="6"/>
      <c r="CX21" s="258"/>
    </row>
    <row r="22" spans="1:102" x14ac:dyDescent="0.25">
      <c r="A22" s="1">
        <v>19</v>
      </c>
      <c r="B22" s="226" t="s">
        <v>754</v>
      </c>
      <c r="C22" s="273"/>
      <c r="D22" s="273"/>
      <c r="E22" s="295"/>
      <c r="F22" s="273"/>
      <c r="G22" s="298"/>
      <c r="H22" s="273"/>
      <c r="I22" s="295"/>
      <c r="J22" s="273"/>
      <c r="K22" s="273"/>
      <c r="L22" s="298"/>
      <c r="M22" s="273"/>
      <c r="N22" s="273"/>
      <c r="O22" s="273"/>
      <c r="P22" s="273"/>
      <c r="Q22" s="298"/>
      <c r="R22" s="273"/>
      <c r="S22" s="273"/>
      <c r="T22" s="273"/>
      <c r="U22" s="273"/>
      <c r="V22" s="298"/>
      <c r="W22" s="273"/>
      <c r="X22" s="273"/>
      <c r="Y22" s="273"/>
      <c r="Z22" s="273"/>
      <c r="AA22" s="298"/>
      <c r="AB22" s="273"/>
      <c r="AC22" s="273"/>
      <c r="AD22" s="273"/>
      <c r="AE22" s="273"/>
      <c r="AF22" s="298"/>
      <c r="AG22" s="273"/>
      <c r="AH22" s="273"/>
      <c r="AI22" s="273"/>
      <c r="AJ22" s="273"/>
      <c r="AK22" s="298"/>
      <c r="AL22" s="273"/>
      <c r="AM22" s="273"/>
      <c r="AN22" s="273"/>
      <c r="AO22" s="273"/>
      <c r="AP22" s="298"/>
      <c r="AQ22" s="299"/>
      <c r="AR22" s="299"/>
      <c r="AS22" s="299"/>
      <c r="AT22" s="299"/>
      <c r="AU22" s="298"/>
      <c r="AV22" s="273"/>
      <c r="AW22" s="273"/>
      <c r="AX22" s="273"/>
      <c r="AY22" s="273"/>
      <c r="AZ22" s="298"/>
      <c r="BA22" s="273"/>
      <c r="BB22" s="273"/>
      <c r="BC22" s="273"/>
      <c r="BD22" s="273"/>
      <c r="BE22" s="298"/>
      <c r="BF22" s="273"/>
      <c r="BG22" s="273"/>
      <c r="BH22" s="273"/>
      <c r="BI22" s="245"/>
      <c r="BJ22" s="246"/>
      <c r="BK22" s="6"/>
      <c r="BL22" s="6"/>
      <c r="BM22" s="6"/>
      <c r="BN22" s="6"/>
      <c r="BO22" s="258"/>
      <c r="BP22" s="6"/>
      <c r="BQ22" s="6"/>
      <c r="BR22" s="6"/>
      <c r="BS22" s="6"/>
      <c r="BT22" s="258"/>
      <c r="BU22" s="6"/>
      <c r="BV22" s="6"/>
      <c r="BW22" s="6"/>
      <c r="BX22" s="6"/>
      <c r="BY22" s="258"/>
      <c r="BZ22" s="6"/>
      <c r="CA22" s="6"/>
      <c r="CB22" s="6"/>
      <c r="CC22" s="6"/>
      <c r="CD22" s="258"/>
      <c r="CE22" s="6"/>
      <c r="CF22" s="6"/>
      <c r="CG22" s="6"/>
      <c r="CH22" s="6"/>
      <c r="CI22" s="258"/>
      <c r="CJ22" s="6"/>
      <c r="CK22" s="6"/>
      <c r="CL22" s="6"/>
      <c r="CM22" s="6"/>
      <c r="CN22" s="258"/>
      <c r="CO22" s="6"/>
      <c r="CP22" s="6"/>
      <c r="CQ22" s="6"/>
      <c r="CR22" s="6"/>
      <c r="CS22" s="258"/>
      <c r="CT22" s="6"/>
      <c r="CU22" s="6"/>
      <c r="CV22" s="6"/>
      <c r="CW22" s="6"/>
      <c r="CX22" s="258"/>
    </row>
    <row r="23" spans="1:102" x14ac:dyDescent="0.25">
      <c r="A23" s="1">
        <v>20</v>
      </c>
      <c r="B23" s="226" t="s">
        <v>755</v>
      </c>
      <c r="C23" s="273"/>
      <c r="D23" s="273"/>
      <c r="E23" s="295"/>
      <c r="F23" s="273"/>
      <c r="G23" s="298"/>
      <c r="H23" s="273"/>
      <c r="I23" s="295"/>
      <c r="J23" s="273"/>
      <c r="K23" s="273"/>
      <c r="L23" s="298"/>
      <c r="M23" s="273"/>
      <c r="N23" s="273"/>
      <c r="O23" s="273"/>
      <c r="P23" s="273"/>
      <c r="Q23" s="298"/>
      <c r="R23" s="273"/>
      <c r="S23" s="273"/>
      <c r="T23" s="273"/>
      <c r="U23" s="273"/>
      <c r="V23" s="298"/>
      <c r="W23" s="273"/>
      <c r="X23" s="273"/>
      <c r="Y23" s="273"/>
      <c r="Z23" s="273"/>
      <c r="AA23" s="298"/>
      <c r="AB23" s="273"/>
      <c r="AC23" s="273"/>
      <c r="AD23" s="273"/>
      <c r="AE23" s="273"/>
      <c r="AF23" s="298"/>
      <c r="AG23" s="273"/>
      <c r="AH23" s="273"/>
      <c r="AI23" s="273"/>
      <c r="AJ23" s="273"/>
      <c r="AK23" s="298"/>
      <c r="AL23" s="273"/>
      <c r="AM23" s="273"/>
      <c r="AN23" s="273"/>
      <c r="AO23" s="273"/>
      <c r="AP23" s="298"/>
      <c r="AQ23" s="299"/>
      <c r="AR23" s="299"/>
      <c r="AS23" s="299"/>
      <c r="AT23" s="299"/>
      <c r="AU23" s="298"/>
      <c r="AV23" s="273"/>
      <c r="AW23" s="273"/>
      <c r="AX23" s="273"/>
      <c r="AY23" s="273"/>
      <c r="AZ23" s="298"/>
      <c r="BA23" s="273"/>
      <c r="BB23" s="273"/>
      <c r="BC23" s="273"/>
      <c r="BD23" s="273"/>
      <c r="BE23" s="298"/>
      <c r="BF23" s="273"/>
      <c r="BG23" s="273"/>
      <c r="BH23" s="273"/>
      <c r="BI23" s="245"/>
      <c r="BJ23" s="246"/>
      <c r="BK23" s="6"/>
      <c r="BL23" s="6"/>
      <c r="BM23" s="6"/>
      <c r="BN23" s="6"/>
      <c r="BO23" s="258"/>
      <c r="BP23" s="6"/>
      <c r="BQ23" s="6"/>
      <c r="BR23" s="6"/>
      <c r="BS23" s="6"/>
      <c r="BT23" s="258"/>
      <c r="BU23" s="6"/>
      <c r="BV23" s="6"/>
      <c r="BW23" s="6"/>
      <c r="BX23" s="6"/>
      <c r="BY23" s="258"/>
      <c r="BZ23" s="6"/>
      <c r="CA23" s="6"/>
      <c r="CB23" s="6"/>
      <c r="CC23" s="6"/>
      <c r="CD23" s="258"/>
      <c r="CE23" s="6"/>
      <c r="CF23" s="6"/>
      <c r="CG23" s="6"/>
      <c r="CH23" s="6"/>
      <c r="CI23" s="258"/>
      <c r="CJ23" s="6"/>
      <c r="CK23" s="6"/>
      <c r="CL23" s="6"/>
      <c r="CM23" s="6"/>
      <c r="CN23" s="258"/>
      <c r="CO23" s="6"/>
      <c r="CP23" s="6"/>
      <c r="CQ23" s="6"/>
      <c r="CR23" s="6"/>
      <c r="CS23" s="258"/>
      <c r="CT23" s="6"/>
      <c r="CU23" s="6"/>
      <c r="CV23" s="6"/>
      <c r="CW23" s="6"/>
      <c r="CX23" s="258"/>
    </row>
    <row r="24" spans="1:102" x14ac:dyDescent="0.25">
      <c r="A24" s="4">
        <v>21</v>
      </c>
      <c r="B24" s="226" t="s">
        <v>756</v>
      </c>
      <c r="C24" s="273"/>
      <c r="D24" s="273"/>
      <c r="E24" s="295"/>
      <c r="F24" s="273"/>
      <c r="G24" s="298"/>
      <c r="H24" s="273"/>
      <c r="I24" s="295"/>
      <c r="J24" s="273"/>
      <c r="K24" s="273"/>
      <c r="L24" s="298"/>
      <c r="M24" s="273"/>
      <c r="N24" s="273"/>
      <c r="O24" s="273"/>
      <c r="P24" s="273"/>
      <c r="Q24" s="298"/>
      <c r="R24" s="273"/>
      <c r="S24" s="273"/>
      <c r="T24" s="273"/>
      <c r="U24" s="273"/>
      <c r="V24" s="298"/>
      <c r="W24" s="273"/>
      <c r="X24" s="273"/>
      <c r="Y24" s="273"/>
      <c r="Z24" s="273"/>
      <c r="AA24" s="298"/>
      <c r="AB24" s="273"/>
      <c r="AC24" s="273"/>
      <c r="AD24" s="273"/>
      <c r="AE24" s="273"/>
      <c r="AF24" s="298"/>
      <c r="AG24" s="273"/>
      <c r="AH24" s="273"/>
      <c r="AI24" s="273"/>
      <c r="AJ24" s="273"/>
      <c r="AK24" s="298"/>
      <c r="AL24" s="273"/>
      <c r="AM24" s="273"/>
      <c r="AN24" s="273"/>
      <c r="AO24" s="273"/>
      <c r="AP24" s="298"/>
      <c r="AQ24" s="299"/>
      <c r="AR24" s="299"/>
      <c r="AS24" s="299"/>
      <c r="AT24" s="299"/>
      <c r="AU24" s="298"/>
      <c r="AV24" s="273"/>
      <c r="AW24" s="273"/>
      <c r="AX24" s="273"/>
      <c r="AY24" s="273"/>
      <c r="AZ24" s="298"/>
      <c r="BA24" s="273"/>
      <c r="BB24" s="273"/>
      <c r="BC24" s="273"/>
      <c r="BD24" s="273"/>
      <c r="BE24" s="298"/>
      <c r="BF24" s="273"/>
      <c r="BG24" s="273"/>
      <c r="BH24" s="273"/>
      <c r="BI24" s="245"/>
      <c r="BJ24" s="246"/>
      <c r="BK24" s="6"/>
      <c r="BL24" s="6"/>
      <c r="BM24" s="6"/>
      <c r="BN24" s="6"/>
      <c r="BO24" s="258"/>
      <c r="BP24" s="6"/>
      <c r="BQ24" s="6"/>
      <c r="BR24" s="6"/>
      <c r="BS24" s="6"/>
      <c r="BT24" s="258"/>
      <c r="BU24" s="6"/>
      <c r="BV24" s="6"/>
      <c r="BW24" s="6"/>
      <c r="BX24" s="6"/>
      <c r="BY24" s="258"/>
      <c r="BZ24" s="6"/>
      <c r="CA24" s="6"/>
      <c r="CB24" s="6"/>
      <c r="CC24" s="6"/>
      <c r="CD24" s="258"/>
      <c r="CE24" s="6"/>
      <c r="CF24" s="6"/>
      <c r="CG24" s="6"/>
      <c r="CH24" s="6"/>
      <c r="CI24" s="258"/>
      <c r="CJ24" s="6"/>
      <c r="CK24" s="6"/>
      <c r="CL24" s="6"/>
      <c r="CM24" s="6"/>
      <c r="CN24" s="258"/>
      <c r="CO24" s="6"/>
      <c r="CP24" s="6"/>
      <c r="CQ24" s="6"/>
      <c r="CR24" s="6"/>
      <c r="CS24" s="258"/>
      <c r="CT24" s="6"/>
      <c r="CU24" s="6"/>
      <c r="CV24" s="6"/>
      <c r="CW24" s="6"/>
      <c r="CX24" s="258"/>
    </row>
    <row r="25" spans="1:102" x14ac:dyDescent="0.25">
      <c r="A25" s="1">
        <v>22</v>
      </c>
      <c r="B25" s="226" t="s">
        <v>757</v>
      </c>
      <c r="C25" s="273"/>
      <c r="D25" s="273"/>
      <c r="E25" s="295"/>
      <c r="F25" s="273"/>
      <c r="G25" s="298"/>
      <c r="H25" s="273"/>
      <c r="I25" s="295"/>
      <c r="J25" s="273"/>
      <c r="K25" s="273"/>
      <c r="L25" s="298"/>
      <c r="M25" s="273"/>
      <c r="N25" s="273"/>
      <c r="O25" s="273"/>
      <c r="P25" s="273"/>
      <c r="Q25" s="298"/>
      <c r="R25" s="273"/>
      <c r="S25" s="273"/>
      <c r="T25" s="273"/>
      <c r="U25" s="273"/>
      <c r="V25" s="298"/>
      <c r="W25" s="273"/>
      <c r="X25" s="273"/>
      <c r="Y25" s="273"/>
      <c r="Z25" s="273"/>
      <c r="AA25" s="298"/>
      <c r="AB25" s="273"/>
      <c r="AC25" s="273"/>
      <c r="AD25" s="273"/>
      <c r="AE25" s="273"/>
      <c r="AF25" s="298"/>
      <c r="AG25" s="273"/>
      <c r="AH25" s="273"/>
      <c r="AI25" s="273"/>
      <c r="AJ25" s="273"/>
      <c r="AK25" s="298"/>
      <c r="AL25" s="273"/>
      <c r="AM25" s="273"/>
      <c r="AN25" s="273"/>
      <c r="AO25" s="273"/>
      <c r="AP25" s="298"/>
      <c r="AQ25" s="299"/>
      <c r="AR25" s="299"/>
      <c r="AS25" s="299"/>
      <c r="AT25" s="299"/>
      <c r="AU25" s="298"/>
      <c r="AV25" s="273"/>
      <c r="AW25" s="273"/>
      <c r="AX25" s="273"/>
      <c r="AY25" s="273"/>
      <c r="AZ25" s="298"/>
      <c r="BA25" s="273"/>
      <c r="BB25" s="273"/>
      <c r="BC25" s="273"/>
      <c r="BD25" s="273"/>
      <c r="BE25" s="298"/>
      <c r="BF25" s="273"/>
      <c r="BG25" s="273"/>
      <c r="BH25" s="273"/>
      <c r="BI25" s="245"/>
      <c r="BJ25" s="246"/>
      <c r="BK25" s="6"/>
      <c r="BL25" s="6"/>
      <c r="BM25" s="6"/>
      <c r="BN25" s="6"/>
      <c r="BO25" s="258"/>
      <c r="BP25" s="6"/>
      <c r="BQ25" s="6"/>
      <c r="BR25" s="6"/>
      <c r="BS25" s="6"/>
      <c r="BT25" s="258"/>
      <c r="BU25" s="6"/>
      <c r="BV25" s="6"/>
      <c r="BW25" s="6"/>
      <c r="BX25" s="6"/>
      <c r="BY25" s="258"/>
      <c r="BZ25" s="6"/>
      <c r="CA25" s="6"/>
      <c r="CB25" s="6"/>
      <c r="CC25" s="6"/>
      <c r="CD25" s="258"/>
      <c r="CE25" s="6"/>
      <c r="CF25" s="6"/>
      <c r="CG25" s="6"/>
      <c r="CH25" s="6"/>
      <c r="CI25" s="258"/>
      <c r="CJ25" s="6"/>
      <c r="CK25" s="6"/>
      <c r="CL25" s="6"/>
      <c r="CM25" s="6"/>
      <c r="CN25" s="258"/>
      <c r="CO25" s="6"/>
      <c r="CP25" s="6"/>
      <c r="CQ25" s="6"/>
      <c r="CR25" s="6"/>
      <c r="CS25" s="258"/>
      <c r="CT25" s="6"/>
      <c r="CU25" s="6"/>
      <c r="CV25" s="6"/>
      <c r="CW25" s="6"/>
      <c r="CX25" s="258"/>
    </row>
    <row r="26" spans="1:102" x14ac:dyDescent="0.25">
      <c r="A26" s="1">
        <v>23</v>
      </c>
      <c r="B26" s="226" t="s">
        <v>758</v>
      </c>
      <c r="C26" s="273"/>
      <c r="D26" s="273"/>
      <c r="E26" s="295"/>
      <c r="F26" s="273"/>
      <c r="G26" s="298"/>
      <c r="H26" s="273"/>
      <c r="I26" s="295"/>
      <c r="J26" s="273"/>
      <c r="K26" s="273"/>
      <c r="L26" s="298"/>
      <c r="M26" s="273"/>
      <c r="N26" s="273"/>
      <c r="O26" s="273"/>
      <c r="P26" s="273"/>
      <c r="Q26" s="298"/>
      <c r="R26" s="273"/>
      <c r="S26" s="273"/>
      <c r="T26" s="273"/>
      <c r="U26" s="273"/>
      <c r="V26" s="298"/>
      <c r="W26" s="273"/>
      <c r="X26" s="273"/>
      <c r="Y26" s="273"/>
      <c r="Z26" s="273"/>
      <c r="AA26" s="298"/>
      <c r="AB26" s="273"/>
      <c r="AC26" s="273"/>
      <c r="AD26" s="273"/>
      <c r="AE26" s="273"/>
      <c r="AF26" s="298"/>
      <c r="AG26" s="273"/>
      <c r="AH26" s="273"/>
      <c r="AI26" s="273"/>
      <c r="AJ26" s="273"/>
      <c r="AK26" s="298"/>
      <c r="AL26" s="273"/>
      <c r="AM26" s="273"/>
      <c r="AN26" s="273"/>
      <c r="AO26" s="273"/>
      <c r="AP26" s="298"/>
      <c r="AQ26" s="299"/>
      <c r="AR26" s="299"/>
      <c r="AS26" s="299"/>
      <c r="AT26" s="299"/>
      <c r="AU26" s="298"/>
      <c r="AV26" s="273"/>
      <c r="AW26" s="273"/>
      <c r="AX26" s="273"/>
      <c r="AY26" s="273"/>
      <c r="AZ26" s="298"/>
      <c r="BA26" s="273"/>
      <c r="BB26" s="273"/>
      <c r="BC26" s="273"/>
      <c r="BD26" s="273"/>
      <c r="BE26" s="298"/>
      <c r="BF26" s="273"/>
      <c r="BG26" s="273"/>
      <c r="BH26" s="273"/>
      <c r="BI26" s="245"/>
      <c r="BJ26" s="246" t="s">
        <v>629</v>
      </c>
      <c r="BK26" s="6"/>
      <c r="BL26" s="6"/>
      <c r="BM26" s="6"/>
      <c r="BN26" s="6"/>
      <c r="BO26" s="258"/>
      <c r="BP26" s="6"/>
      <c r="BQ26" s="6"/>
      <c r="BR26" s="6"/>
      <c r="BS26" s="6"/>
      <c r="BT26" s="258"/>
      <c r="BU26" s="6"/>
      <c r="BV26" s="6"/>
      <c r="BW26" s="6"/>
      <c r="BX26" s="6"/>
      <c r="BY26" s="258"/>
      <c r="BZ26" s="6"/>
      <c r="CA26" s="6"/>
      <c r="CB26" s="6"/>
      <c r="CC26" s="6"/>
      <c r="CD26" s="258"/>
      <c r="CE26" s="6"/>
      <c r="CF26" s="6"/>
      <c r="CG26" s="6"/>
      <c r="CH26" s="6"/>
      <c r="CI26" s="258"/>
      <c r="CJ26" s="6"/>
      <c r="CK26" s="6"/>
      <c r="CL26" s="6"/>
      <c r="CM26" s="6"/>
      <c r="CN26" s="258"/>
      <c r="CO26" s="6"/>
      <c r="CP26" s="6"/>
      <c r="CQ26" s="6"/>
      <c r="CR26" s="6"/>
      <c r="CS26" s="258"/>
      <c r="CT26" s="6"/>
      <c r="CU26" s="6"/>
      <c r="CV26" s="6"/>
      <c r="CW26" s="6"/>
      <c r="CX26" s="258"/>
    </row>
    <row r="27" spans="1:102" x14ac:dyDescent="0.25">
      <c r="A27" s="4">
        <v>24</v>
      </c>
      <c r="B27" s="226" t="s">
        <v>759</v>
      </c>
      <c r="C27" s="273"/>
      <c r="D27" s="273"/>
      <c r="E27" s="295"/>
      <c r="F27" s="273"/>
      <c r="G27" s="298"/>
      <c r="H27" s="273"/>
      <c r="I27" s="295"/>
      <c r="J27" s="273"/>
      <c r="K27" s="273"/>
      <c r="L27" s="298"/>
      <c r="M27" s="273"/>
      <c r="N27" s="273"/>
      <c r="O27" s="273"/>
      <c r="P27" s="273"/>
      <c r="Q27" s="298"/>
      <c r="R27" s="273"/>
      <c r="S27" s="273"/>
      <c r="T27" s="273"/>
      <c r="U27" s="273"/>
      <c r="V27" s="298"/>
      <c r="W27" s="273"/>
      <c r="X27" s="273"/>
      <c r="Y27" s="273"/>
      <c r="Z27" s="273"/>
      <c r="AA27" s="298"/>
      <c r="AB27" s="273"/>
      <c r="AC27" s="273"/>
      <c r="AD27" s="273"/>
      <c r="AE27" s="273"/>
      <c r="AF27" s="298"/>
      <c r="AG27" s="273"/>
      <c r="AH27" s="273"/>
      <c r="AI27" s="273"/>
      <c r="AJ27" s="273"/>
      <c r="AK27" s="298"/>
      <c r="AL27" s="273"/>
      <c r="AM27" s="273"/>
      <c r="AN27" s="273"/>
      <c r="AO27" s="273"/>
      <c r="AP27" s="298"/>
      <c r="AQ27" s="299"/>
      <c r="AR27" s="299"/>
      <c r="AS27" s="299"/>
      <c r="AT27" s="299"/>
      <c r="AU27" s="298"/>
      <c r="AV27" s="273"/>
      <c r="AW27" s="273"/>
      <c r="AX27" s="273"/>
      <c r="AY27" s="273"/>
      <c r="AZ27" s="298"/>
      <c r="BA27" s="273"/>
      <c r="BB27" s="273"/>
      <c r="BC27" s="273"/>
      <c r="BD27" s="273"/>
      <c r="BE27" s="298"/>
      <c r="BF27" s="273"/>
      <c r="BG27" s="273"/>
      <c r="BH27" s="273"/>
      <c r="BI27" s="245"/>
      <c r="BJ27" s="246"/>
      <c r="BO27" s="65"/>
      <c r="BT27" s="65"/>
      <c r="BY27" s="65"/>
      <c r="CD27" s="65"/>
      <c r="CI27" s="65"/>
      <c r="CN27" s="65"/>
      <c r="CS27" s="65"/>
      <c r="CX27" s="65"/>
    </row>
    <row r="28" spans="1:102" x14ac:dyDescent="0.25">
      <c r="A28" s="1">
        <v>25</v>
      </c>
      <c r="B28" s="226" t="s">
        <v>760</v>
      </c>
      <c r="C28" s="273"/>
      <c r="D28" s="273"/>
      <c r="E28" s="295"/>
      <c r="F28" s="273"/>
      <c r="G28" s="298"/>
      <c r="H28" s="273"/>
      <c r="I28" s="295"/>
      <c r="J28" s="273"/>
      <c r="K28" s="273"/>
      <c r="L28" s="298"/>
      <c r="M28" s="273"/>
      <c r="N28" s="273"/>
      <c r="O28" s="273"/>
      <c r="P28" s="273"/>
      <c r="Q28" s="298"/>
      <c r="R28" s="273"/>
      <c r="S28" s="273"/>
      <c r="T28" s="273"/>
      <c r="U28" s="273"/>
      <c r="V28" s="298"/>
      <c r="W28" s="273"/>
      <c r="X28" s="273"/>
      <c r="Y28" s="273"/>
      <c r="Z28" s="273"/>
      <c r="AA28" s="298"/>
      <c r="AB28" s="273"/>
      <c r="AC28" s="273"/>
      <c r="AD28" s="273"/>
      <c r="AE28" s="273"/>
      <c r="AF28" s="298"/>
      <c r="AG28" s="273"/>
      <c r="AH28" s="273"/>
      <c r="AI28" s="273"/>
      <c r="AJ28" s="273"/>
      <c r="AK28" s="298"/>
      <c r="AL28" s="273"/>
      <c r="AM28" s="273"/>
      <c r="AN28" s="273"/>
      <c r="AO28" s="273"/>
      <c r="AP28" s="298"/>
      <c r="AQ28" s="299"/>
      <c r="AR28" s="299"/>
      <c r="AS28" s="299"/>
      <c r="AT28" s="299"/>
      <c r="AU28" s="298"/>
      <c r="AV28" s="273"/>
      <c r="AW28" s="273"/>
      <c r="AX28" s="273"/>
      <c r="AY28" s="273"/>
      <c r="AZ28" s="298"/>
      <c r="BA28" s="273"/>
      <c r="BB28" s="273"/>
      <c r="BC28" s="273"/>
      <c r="BD28" s="273"/>
      <c r="BE28" s="298"/>
      <c r="BF28" s="273"/>
      <c r="BG28" s="273"/>
      <c r="BH28" s="273"/>
      <c r="BI28" s="245"/>
      <c r="BJ28" s="246"/>
      <c r="BO28" s="65"/>
      <c r="BT28" s="65"/>
      <c r="BY28" s="65"/>
      <c r="CD28" s="65"/>
      <c r="CI28" s="65"/>
      <c r="CN28" s="65"/>
      <c r="CS28" s="65"/>
      <c r="CX28" s="65"/>
    </row>
    <row r="29" spans="1:102" x14ac:dyDescent="0.25">
      <c r="A29" s="1">
        <v>26</v>
      </c>
      <c r="B29" s="210" t="s">
        <v>761</v>
      </c>
      <c r="C29" s="273"/>
      <c r="D29" s="273"/>
      <c r="E29" s="295"/>
      <c r="F29" s="273"/>
      <c r="G29" s="298"/>
      <c r="H29" s="273"/>
      <c r="I29" s="295"/>
      <c r="J29" s="273"/>
      <c r="K29" s="273"/>
      <c r="L29" s="298"/>
      <c r="M29" s="273"/>
      <c r="N29" s="273"/>
      <c r="O29" s="273"/>
      <c r="P29" s="273"/>
      <c r="Q29" s="298"/>
      <c r="R29" s="273"/>
      <c r="S29" s="273"/>
      <c r="T29" s="273"/>
      <c r="U29" s="273"/>
      <c r="V29" s="298"/>
      <c r="W29" s="273"/>
      <c r="X29" s="273"/>
      <c r="Y29" s="273"/>
      <c r="Z29" s="273"/>
      <c r="AA29" s="298"/>
      <c r="AB29" s="273"/>
      <c r="AC29" s="273"/>
      <c r="AD29" s="273"/>
      <c r="AE29" s="273"/>
      <c r="AF29" s="298"/>
      <c r="AG29" s="273"/>
      <c r="AH29" s="273"/>
      <c r="AI29" s="273"/>
      <c r="AJ29" s="273"/>
      <c r="AK29" s="298"/>
      <c r="AL29" s="273"/>
      <c r="AM29" s="273"/>
      <c r="AN29" s="273"/>
      <c r="AO29" s="273"/>
      <c r="AP29" s="298"/>
      <c r="AQ29" s="299"/>
      <c r="AR29" s="299"/>
      <c r="AS29" s="299"/>
      <c r="AT29" s="299"/>
      <c r="AU29" s="298"/>
      <c r="AV29" s="273"/>
      <c r="AW29" s="273"/>
      <c r="AX29" s="273"/>
      <c r="AY29" s="273"/>
      <c r="AZ29" s="298"/>
      <c r="BA29" s="273"/>
      <c r="BB29" s="273"/>
      <c r="BC29" s="273"/>
      <c r="BD29" s="273"/>
      <c r="BE29" s="298"/>
      <c r="BF29" s="273"/>
      <c r="BG29" s="273"/>
      <c r="BH29" s="273"/>
      <c r="BI29" s="245"/>
      <c r="BJ29" s="246"/>
      <c r="BO29" s="65"/>
      <c r="BT29" s="65"/>
      <c r="BY29" s="65"/>
      <c r="CD29" s="65"/>
      <c r="CI29" s="65"/>
      <c r="CN29" s="65"/>
      <c r="CS29" s="65"/>
      <c r="CX29" s="65"/>
    </row>
    <row r="30" spans="1:102" x14ac:dyDescent="0.25">
      <c r="A30" s="4"/>
      <c r="C30" s="273"/>
      <c r="D30" s="273"/>
      <c r="E30" s="273"/>
      <c r="F30" s="273"/>
      <c r="G30" s="298"/>
      <c r="H30" s="273"/>
      <c r="I30" s="273"/>
      <c r="J30" s="273"/>
      <c r="K30" s="273"/>
      <c r="L30" s="298"/>
      <c r="M30" s="273"/>
      <c r="N30" s="273"/>
      <c r="O30" s="273"/>
      <c r="P30" s="273"/>
      <c r="Q30" s="298"/>
      <c r="R30" s="273"/>
      <c r="S30" s="273"/>
      <c r="T30" s="273"/>
      <c r="U30" s="273"/>
      <c r="V30" s="298"/>
      <c r="W30" s="273"/>
      <c r="X30" s="273"/>
      <c r="Y30" s="273"/>
      <c r="Z30" s="273"/>
      <c r="AA30" s="298"/>
      <c r="AB30" s="273"/>
      <c r="AC30" s="273"/>
      <c r="AD30" s="273"/>
      <c r="AE30" s="273"/>
      <c r="AF30" s="298"/>
      <c r="AG30" s="273"/>
      <c r="AH30" s="273"/>
      <c r="AI30" s="273"/>
      <c r="AJ30" s="273"/>
      <c r="AK30" s="298"/>
      <c r="AL30" s="273"/>
      <c r="AM30" s="273"/>
      <c r="AN30" s="273"/>
      <c r="AO30" s="273"/>
      <c r="AP30" s="298"/>
      <c r="AQ30" s="299"/>
      <c r="AR30" s="299"/>
      <c r="AS30" s="299"/>
      <c r="AT30" s="299"/>
      <c r="AU30" s="298"/>
      <c r="AV30" s="273"/>
      <c r="AW30" s="273"/>
      <c r="AX30" s="273"/>
      <c r="AY30" s="273"/>
      <c r="AZ30" s="298"/>
      <c r="BA30" s="273"/>
      <c r="BB30" s="273"/>
      <c r="BC30" s="273"/>
      <c r="BD30" s="273"/>
      <c r="BE30" s="298"/>
      <c r="BF30" s="273"/>
      <c r="BG30" s="273"/>
      <c r="BH30" s="273"/>
      <c r="BI30" s="245"/>
      <c r="BJ30" s="246"/>
      <c r="BO30" s="65"/>
      <c r="BT30" s="65"/>
      <c r="BY30" s="65"/>
      <c r="CD30" s="65"/>
      <c r="CI30" s="65"/>
      <c r="CN30" s="65"/>
      <c r="CS30" s="65"/>
      <c r="CX30" s="65"/>
    </row>
    <row r="31" spans="1:102" x14ac:dyDescent="0.25">
      <c r="A31" s="1"/>
      <c r="B31" s="222"/>
      <c r="C31" s="303"/>
      <c r="D31" s="273"/>
      <c r="E31" s="273"/>
      <c r="F31" s="299"/>
      <c r="G31" s="298"/>
      <c r="H31" s="273"/>
      <c r="I31" s="273"/>
      <c r="J31" s="273"/>
      <c r="K31" s="273"/>
      <c r="L31" s="298"/>
      <c r="M31" s="273"/>
      <c r="N31" s="273"/>
      <c r="O31" s="273"/>
      <c r="P31" s="273"/>
      <c r="Q31" s="298"/>
      <c r="R31" s="273"/>
      <c r="S31" s="273"/>
      <c r="T31" s="273"/>
      <c r="U31" s="273"/>
      <c r="V31" s="298"/>
      <c r="W31" s="273"/>
      <c r="X31" s="273"/>
      <c r="Y31" s="273"/>
      <c r="Z31" s="273"/>
      <c r="AA31" s="298"/>
      <c r="AB31" s="273"/>
      <c r="AC31" s="273"/>
      <c r="AD31" s="273"/>
      <c r="AE31" s="273"/>
      <c r="AF31" s="298"/>
      <c r="AG31" s="273"/>
      <c r="AH31" s="273"/>
      <c r="AI31" s="273"/>
      <c r="AJ31" s="273"/>
      <c r="AK31" s="298"/>
      <c r="AL31" s="273"/>
      <c r="AM31" s="273"/>
      <c r="AN31" s="273"/>
      <c r="AO31" s="273"/>
      <c r="AP31" s="298"/>
      <c r="AQ31" s="299"/>
      <c r="AR31" s="299"/>
      <c r="AS31" s="299"/>
      <c r="AT31" s="299"/>
      <c r="AU31" s="298"/>
      <c r="AV31" s="273"/>
      <c r="AW31" s="273"/>
      <c r="AX31" s="273"/>
      <c r="AY31" s="273"/>
      <c r="AZ31" s="298"/>
      <c r="BA31" s="273"/>
      <c r="BB31" s="273"/>
      <c r="BC31" s="273"/>
      <c r="BD31" s="273"/>
      <c r="BE31" s="298"/>
      <c r="BF31" s="273"/>
      <c r="BG31" s="273"/>
      <c r="BH31" s="273"/>
      <c r="BI31" s="245"/>
      <c r="BJ31" s="246"/>
      <c r="BO31" s="65"/>
      <c r="BT31" s="65"/>
      <c r="BY31" s="65"/>
      <c r="CD31" s="65"/>
      <c r="CI31" s="65"/>
      <c r="CN31" s="65"/>
      <c r="CS31" s="65"/>
      <c r="CX31" s="65"/>
    </row>
    <row r="32" spans="1:102" x14ac:dyDescent="0.25">
      <c r="A32" s="1"/>
      <c r="B32" s="222"/>
      <c r="C32" s="303"/>
      <c r="D32" s="273"/>
      <c r="E32" s="273"/>
      <c r="F32" s="299"/>
      <c r="G32" s="298"/>
      <c r="H32" s="273"/>
      <c r="I32" s="273"/>
      <c r="J32" s="273"/>
      <c r="K32" s="273"/>
      <c r="L32" s="298"/>
      <c r="M32" s="273"/>
      <c r="N32" s="273"/>
      <c r="O32" s="273"/>
      <c r="P32" s="273"/>
      <c r="Q32" s="298"/>
      <c r="R32" s="273"/>
      <c r="S32" s="273"/>
      <c r="T32" s="273"/>
      <c r="U32" s="273"/>
      <c r="V32" s="298"/>
      <c r="W32" s="273"/>
      <c r="X32" s="273"/>
      <c r="Y32" s="273"/>
      <c r="Z32" s="273"/>
      <c r="AA32" s="298"/>
      <c r="AB32" s="273"/>
      <c r="AC32" s="273"/>
      <c r="AD32" s="273"/>
      <c r="AE32" s="273"/>
      <c r="AF32" s="298"/>
      <c r="AG32" s="273"/>
      <c r="AH32" s="273"/>
      <c r="AI32" s="273"/>
      <c r="AJ32" s="273"/>
      <c r="AK32" s="298"/>
      <c r="AL32" s="273"/>
      <c r="AM32" s="273"/>
      <c r="AN32" s="273"/>
      <c r="AO32" s="273"/>
      <c r="AP32" s="298"/>
      <c r="AQ32" s="299"/>
      <c r="AR32" s="299"/>
      <c r="AS32" s="299"/>
      <c r="AT32" s="299"/>
      <c r="AU32" s="298"/>
      <c r="AV32" s="273"/>
      <c r="AW32" s="273"/>
      <c r="AX32" s="273"/>
      <c r="AY32" s="273"/>
      <c r="AZ32" s="298"/>
      <c r="BA32" s="273"/>
      <c r="BB32" s="273"/>
      <c r="BC32" s="273"/>
      <c r="BD32" s="273"/>
      <c r="BE32" s="298"/>
      <c r="BF32" s="273"/>
      <c r="BG32" s="273"/>
      <c r="BH32" s="273"/>
      <c r="BI32" s="245"/>
      <c r="BJ32" s="246"/>
      <c r="BO32" s="65"/>
      <c r="BT32" s="65"/>
      <c r="BY32" s="65"/>
      <c r="CD32" s="65"/>
      <c r="CI32" s="65"/>
      <c r="CN32" s="65"/>
      <c r="CS32" s="65"/>
      <c r="CX32" s="65"/>
    </row>
    <row r="33" spans="1:102" x14ac:dyDescent="0.25">
      <c r="A33" s="4"/>
      <c r="B33" s="222"/>
      <c r="C33" s="303"/>
      <c r="D33" s="273"/>
      <c r="E33" s="273"/>
      <c r="F33" s="273"/>
      <c r="G33" s="298"/>
      <c r="H33" s="273"/>
      <c r="I33" s="273"/>
      <c r="J33" s="273"/>
      <c r="K33" s="273"/>
      <c r="L33" s="298"/>
      <c r="M33" s="273"/>
      <c r="N33" s="273"/>
      <c r="O33" s="273"/>
      <c r="P33" s="273"/>
      <c r="Q33" s="298"/>
      <c r="R33" s="273"/>
      <c r="S33" s="273"/>
      <c r="T33" s="273"/>
      <c r="U33" s="273"/>
      <c r="V33" s="298"/>
      <c r="W33" s="273"/>
      <c r="X33" s="273"/>
      <c r="Y33" s="273"/>
      <c r="Z33" s="273"/>
      <c r="AA33" s="298"/>
      <c r="AB33" s="273"/>
      <c r="AC33" s="273"/>
      <c r="AD33" s="273"/>
      <c r="AE33" s="273"/>
      <c r="AF33" s="298"/>
      <c r="AG33" s="273"/>
      <c r="AH33" s="273"/>
      <c r="AI33" s="273"/>
      <c r="AJ33" s="273"/>
      <c r="AK33" s="298"/>
      <c r="AL33" s="273"/>
      <c r="AM33" s="273"/>
      <c r="AN33" s="273"/>
      <c r="AO33" s="273"/>
      <c r="AP33" s="298"/>
      <c r="AQ33" s="299"/>
      <c r="AR33" s="299"/>
      <c r="AS33" s="299"/>
      <c r="AT33" s="299"/>
      <c r="AU33" s="298"/>
      <c r="AV33" s="273"/>
      <c r="AW33" s="273"/>
      <c r="AX33" s="273"/>
      <c r="AY33" s="273"/>
      <c r="AZ33" s="298"/>
      <c r="BA33" s="273"/>
      <c r="BB33" s="273"/>
      <c r="BC33" s="273"/>
      <c r="BD33" s="273"/>
      <c r="BE33" s="298"/>
      <c r="BF33" s="273"/>
      <c r="BG33" s="273"/>
      <c r="BH33" s="273"/>
      <c r="BI33" s="245"/>
      <c r="BJ33" s="246"/>
      <c r="BO33" s="65"/>
      <c r="BT33" s="65"/>
      <c r="BY33" s="65"/>
      <c r="CD33" s="65"/>
      <c r="CI33" s="65"/>
      <c r="CN33" s="65"/>
      <c r="CS33" s="65"/>
      <c r="CX33" s="65"/>
    </row>
    <row r="34" spans="1:102" x14ac:dyDescent="0.25">
      <c r="A34" s="1"/>
      <c r="B34" s="222"/>
      <c r="C34" s="303"/>
      <c r="D34" s="273"/>
      <c r="E34" s="273"/>
      <c r="F34" s="273"/>
      <c r="G34" s="298"/>
      <c r="H34" s="273"/>
      <c r="I34" s="273"/>
      <c r="J34" s="273"/>
      <c r="K34" s="273"/>
      <c r="L34" s="298"/>
      <c r="M34" s="273"/>
      <c r="N34" s="273"/>
      <c r="O34" s="273"/>
      <c r="P34" s="273"/>
      <c r="Q34" s="298"/>
      <c r="R34" s="273"/>
      <c r="S34" s="273"/>
      <c r="T34" s="273"/>
      <c r="U34" s="273"/>
      <c r="V34" s="298"/>
      <c r="W34" s="273"/>
      <c r="X34" s="273"/>
      <c r="Y34" s="273"/>
      <c r="Z34" s="273"/>
      <c r="AA34" s="298"/>
      <c r="AB34" s="273"/>
      <c r="AC34" s="273"/>
      <c r="AD34" s="273"/>
      <c r="AE34" s="273"/>
      <c r="AF34" s="298"/>
      <c r="AG34" s="273"/>
      <c r="AH34" s="273"/>
      <c r="AI34" s="273"/>
      <c r="AJ34" s="273"/>
      <c r="AK34" s="298"/>
      <c r="AL34" s="273"/>
      <c r="AM34" s="273"/>
      <c r="AN34" s="273"/>
      <c r="AO34" s="273"/>
      <c r="AP34" s="298"/>
      <c r="AQ34" s="299"/>
      <c r="AR34" s="299"/>
      <c r="AS34" s="299"/>
      <c r="AT34" s="299"/>
      <c r="AU34" s="298"/>
      <c r="AV34" s="273"/>
      <c r="AW34" s="273"/>
      <c r="AX34" s="273"/>
      <c r="AY34" s="273"/>
      <c r="AZ34" s="298"/>
      <c r="BA34" s="273"/>
      <c r="BB34" s="273"/>
      <c r="BC34" s="273"/>
      <c r="BD34" s="273"/>
      <c r="BE34" s="298"/>
      <c r="BF34" s="273"/>
      <c r="BG34" s="273"/>
      <c r="BH34" s="273"/>
      <c r="BI34" s="245"/>
      <c r="BJ34" s="246"/>
      <c r="BO34" s="65"/>
      <c r="BT34" s="65"/>
      <c r="BY34" s="65"/>
      <c r="CD34" s="65"/>
      <c r="CI34" s="65"/>
      <c r="CN34" s="65"/>
      <c r="CS34" s="65"/>
      <c r="CX34" s="65"/>
    </row>
    <row r="35" spans="1:102" ht="15.75" thickBot="1" x14ac:dyDescent="0.3">
      <c r="A35" s="1"/>
      <c r="B35" s="222"/>
      <c r="C35" s="303"/>
      <c r="D35" s="273"/>
      <c r="E35" s="273"/>
      <c r="F35" s="273"/>
      <c r="G35" s="298"/>
      <c r="H35" s="273"/>
      <c r="I35" s="273"/>
      <c r="J35" s="273"/>
      <c r="K35" s="273"/>
      <c r="L35" s="298"/>
      <c r="M35" s="273"/>
      <c r="N35" s="273"/>
      <c r="O35" s="273"/>
      <c r="P35" s="273"/>
      <c r="Q35" s="298"/>
      <c r="R35" s="273"/>
      <c r="S35" s="273"/>
      <c r="T35" s="273"/>
      <c r="U35" s="273"/>
      <c r="V35" s="298"/>
      <c r="W35" s="273"/>
      <c r="X35" s="273"/>
      <c r="Y35" s="273"/>
      <c r="Z35" s="273"/>
      <c r="AA35" s="298"/>
      <c r="AB35" s="273"/>
      <c r="AC35" s="273"/>
      <c r="AD35" s="273"/>
      <c r="AE35" s="273"/>
      <c r="AF35" s="298"/>
      <c r="AG35" s="273"/>
      <c r="AH35" s="273"/>
      <c r="AI35" s="273"/>
      <c r="AJ35" s="273"/>
      <c r="AK35" s="298"/>
      <c r="AL35" s="273"/>
      <c r="AM35" s="273"/>
      <c r="AN35" s="273"/>
      <c r="AO35" s="273"/>
      <c r="AP35" s="298"/>
      <c r="AQ35" s="299"/>
      <c r="AR35" s="299"/>
      <c r="AS35" s="299"/>
      <c r="AT35" s="299"/>
      <c r="AU35" s="298"/>
      <c r="AV35" s="273"/>
      <c r="AW35" s="273"/>
      <c r="AX35" s="273"/>
      <c r="AY35" s="273"/>
      <c r="AZ35" s="298"/>
      <c r="BA35" s="273"/>
      <c r="BB35" s="273"/>
      <c r="BC35" s="273"/>
      <c r="BD35" s="273"/>
      <c r="BE35" s="298"/>
      <c r="BF35" s="273"/>
      <c r="BG35" s="273"/>
      <c r="BH35" s="273"/>
      <c r="BI35" s="245"/>
      <c r="BJ35" s="246"/>
      <c r="BO35" s="65"/>
      <c r="BT35" s="65"/>
      <c r="BY35" s="65"/>
      <c r="CD35" s="65"/>
      <c r="CI35" s="65"/>
      <c r="CN35" s="65"/>
      <c r="CS35" s="65"/>
      <c r="CX35" s="65"/>
    </row>
    <row r="36" spans="1:102" ht="15.75" thickBot="1" x14ac:dyDescent="0.3">
      <c r="A36" s="4"/>
      <c r="B36" s="223"/>
      <c r="C36" s="485" t="s">
        <v>27</v>
      </c>
      <c r="D36" s="474"/>
      <c r="E36" s="474"/>
      <c r="F36" s="475"/>
      <c r="G36" s="476" t="s">
        <v>28</v>
      </c>
      <c r="H36" s="476"/>
      <c r="I36" s="476"/>
      <c r="J36" s="476"/>
      <c r="K36" s="476"/>
      <c r="L36" s="476"/>
      <c r="M36" s="476"/>
      <c r="N36" s="476"/>
      <c r="O36" s="476"/>
      <c r="P36" s="476"/>
      <c r="Q36" s="476"/>
      <c r="R36" s="476"/>
      <c r="S36" s="476"/>
      <c r="T36" s="476"/>
      <c r="U36" s="476"/>
      <c r="V36" s="476"/>
      <c r="W36" s="476"/>
      <c r="X36" s="476"/>
      <c r="Y36" s="476"/>
      <c r="Z36" s="477"/>
      <c r="AA36" s="478" t="s">
        <v>35</v>
      </c>
      <c r="AB36" s="479"/>
      <c r="AC36" s="479"/>
      <c r="AD36" s="479"/>
      <c r="AE36" s="479"/>
      <c r="AF36" s="479"/>
      <c r="AG36" s="479"/>
      <c r="AH36" s="479"/>
      <c r="AI36" s="479"/>
      <c r="AJ36" s="479"/>
      <c r="AK36" s="479"/>
      <c r="AL36" s="479"/>
      <c r="AM36" s="479"/>
      <c r="AN36" s="479"/>
      <c r="AO36" s="479"/>
      <c r="AP36" s="479"/>
      <c r="AQ36" s="479"/>
      <c r="AR36" s="479"/>
      <c r="AS36" s="479"/>
      <c r="AT36" s="479"/>
      <c r="AU36" s="479"/>
    </row>
    <row r="37" spans="1:102" ht="15.75" thickBot="1" x14ac:dyDescent="0.3">
      <c r="C37" s="480" t="s">
        <v>29</v>
      </c>
      <c r="D37" s="481"/>
      <c r="E37" s="481"/>
      <c r="F37" s="481"/>
      <c r="G37" s="482"/>
      <c r="H37" s="480" t="s">
        <v>30</v>
      </c>
      <c r="I37" s="481"/>
      <c r="J37" s="481"/>
      <c r="K37" s="481"/>
      <c r="L37" s="482"/>
      <c r="M37" s="480" t="s">
        <v>31</v>
      </c>
      <c r="N37" s="481"/>
      <c r="O37" s="481"/>
      <c r="P37" s="481"/>
      <c r="Q37" s="482"/>
      <c r="R37" s="480" t="s">
        <v>32</v>
      </c>
      <c r="S37" s="481"/>
      <c r="T37" s="481"/>
      <c r="U37" s="481"/>
      <c r="V37" s="482"/>
      <c r="W37" s="481" t="s">
        <v>33</v>
      </c>
      <c r="X37" s="481"/>
      <c r="Y37" s="481"/>
      <c r="Z37" s="481"/>
      <c r="AA37" s="482"/>
      <c r="AB37" s="480" t="s">
        <v>36</v>
      </c>
      <c r="AC37" s="481"/>
      <c r="AD37" s="481"/>
      <c r="AE37" s="481"/>
      <c r="AF37" s="482"/>
      <c r="AG37" s="480" t="s">
        <v>37</v>
      </c>
      <c r="AH37" s="481"/>
      <c r="AI37" s="481"/>
      <c r="AJ37" s="481"/>
      <c r="AK37" s="482"/>
      <c r="AL37" s="480" t="s">
        <v>38</v>
      </c>
      <c r="AM37" s="481"/>
      <c r="AN37" s="481"/>
      <c r="AO37" s="481"/>
      <c r="AP37" s="482"/>
      <c r="AQ37" s="480" t="s">
        <v>39</v>
      </c>
      <c r="AR37" s="481"/>
      <c r="AS37" s="481"/>
      <c r="AT37" s="481"/>
      <c r="AU37" s="486"/>
    </row>
    <row r="38" spans="1:102" ht="15.75" thickBot="1" x14ac:dyDescent="0.3">
      <c r="C38" s="7">
        <v>28</v>
      </c>
      <c r="D38" s="8">
        <v>29</v>
      </c>
      <c r="E38" s="8">
        <v>30</v>
      </c>
      <c r="F38" s="8">
        <v>31</v>
      </c>
      <c r="G38" s="9">
        <v>1</v>
      </c>
      <c r="H38" s="66">
        <v>4</v>
      </c>
      <c r="I38" s="9">
        <v>5</v>
      </c>
      <c r="J38" s="9">
        <v>6</v>
      </c>
      <c r="K38" s="9">
        <v>7</v>
      </c>
      <c r="L38" s="9">
        <v>8</v>
      </c>
      <c r="M38" s="66">
        <v>11</v>
      </c>
      <c r="N38" s="9">
        <v>12</v>
      </c>
      <c r="O38" s="9">
        <v>13</v>
      </c>
      <c r="P38" s="9">
        <v>14</v>
      </c>
      <c r="Q38" s="9">
        <v>15</v>
      </c>
      <c r="R38" s="66">
        <v>18</v>
      </c>
      <c r="S38" s="9">
        <v>19</v>
      </c>
      <c r="T38" s="9">
        <v>20</v>
      </c>
      <c r="U38" s="9">
        <v>21</v>
      </c>
      <c r="V38" s="9">
        <v>22</v>
      </c>
      <c r="W38" s="66">
        <v>25</v>
      </c>
      <c r="X38" s="9">
        <v>26</v>
      </c>
      <c r="Y38" s="9">
        <v>27</v>
      </c>
      <c r="Z38" s="9">
        <v>28</v>
      </c>
      <c r="AA38" s="11">
        <v>1</v>
      </c>
      <c r="AB38" s="70">
        <v>4</v>
      </c>
      <c r="AC38" s="11">
        <v>5</v>
      </c>
      <c r="AD38" s="11">
        <v>6</v>
      </c>
      <c r="AE38" s="11">
        <v>7</v>
      </c>
      <c r="AF38" s="11">
        <v>8</v>
      </c>
      <c r="AG38" s="70">
        <v>11</v>
      </c>
      <c r="AH38" s="11">
        <v>12</v>
      </c>
      <c r="AI38" s="11">
        <v>13</v>
      </c>
      <c r="AJ38" s="11">
        <v>14</v>
      </c>
      <c r="AK38" s="11">
        <v>15</v>
      </c>
      <c r="AL38" s="70">
        <v>18</v>
      </c>
      <c r="AM38" s="11">
        <v>19</v>
      </c>
      <c r="AN38" s="11">
        <v>20</v>
      </c>
      <c r="AO38" s="11">
        <v>21</v>
      </c>
      <c r="AP38" s="11">
        <v>22</v>
      </c>
      <c r="AQ38" s="71">
        <v>25</v>
      </c>
      <c r="AR38" s="12">
        <v>26</v>
      </c>
      <c r="AS38" s="12">
        <v>27</v>
      </c>
      <c r="AT38" s="12">
        <v>28</v>
      </c>
      <c r="AU38" s="13">
        <v>29</v>
      </c>
    </row>
    <row r="39" spans="1:102" x14ac:dyDescent="0.25">
      <c r="G39" s="65"/>
      <c r="L39" s="65"/>
      <c r="Q39" s="65"/>
      <c r="V39" s="65"/>
      <c r="AA39" s="65"/>
      <c r="AF39" s="65"/>
      <c r="AK39" s="65"/>
      <c r="AP39" s="65"/>
      <c r="AU39" s="65"/>
    </row>
    <row r="40" spans="1:102" x14ac:dyDescent="0.25">
      <c r="G40" s="65"/>
      <c r="L40" s="65"/>
      <c r="Q40" s="65"/>
      <c r="V40" s="65"/>
      <c r="AA40" s="65"/>
      <c r="AF40" s="65"/>
      <c r="AK40" s="65"/>
      <c r="AP40" s="65"/>
      <c r="AU40" s="65"/>
    </row>
    <row r="41" spans="1:102" x14ac:dyDescent="0.25">
      <c r="G41" s="65"/>
      <c r="L41" s="65"/>
      <c r="Q41" s="65"/>
      <c r="V41" s="65"/>
      <c r="AA41" s="65"/>
      <c r="AF41" s="65"/>
      <c r="AK41" s="65"/>
      <c r="AP41" s="65"/>
      <c r="AU41" s="65"/>
    </row>
  </sheetData>
  <mergeCells count="24">
    <mergeCell ref="AL37:AP37"/>
    <mergeCell ref="AQ37:AU37"/>
    <mergeCell ref="C36:F36"/>
    <mergeCell ref="G36:Z36"/>
    <mergeCell ref="AA36:AU36"/>
    <mergeCell ref="C37:G37"/>
    <mergeCell ref="H37:L37"/>
    <mergeCell ref="M37:Q37"/>
    <mergeCell ref="R37:V37"/>
    <mergeCell ref="W37:AA37"/>
    <mergeCell ref="AB37:AF37"/>
    <mergeCell ref="AG37:AK37"/>
    <mergeCell ref="AQ2:AU2"/>
    <mergeCell ref="C1:F1"/>
    <mergeCell ref="G1:Z1"/>
    <mergeCell ref="AA1:AU1"/>
    <mergeCell ref="C2:G2"/>
    <mergeCell ref="H2:L2"/>
    <mergeCell ref="M2:Q2"/>
    <mergeCell ref="R2:V2"/>
    <mergeCell ref="W2:AA2"/>
    <mergeCell ref="AB2:AF2"/>
    <mergeCell ref="AG2:AK2"/>
    <mergeCell ref="AL2:AP2"/>
  </mergeCells>
  <dataValidations count="1">
    <dataValidation type="list" allowBlank="1" showInputMessage="1" showErrorMessage="1" sqref="AC30:AC31 C31:C35 AD11:AK17 AC11:AC28 AF30:AF34 AD30:AD34 AJ30:AJ34 AG29:AK29 Z4:Z35 AA4:CX4 AH30:AH34 AD19:AK28 AG18:AK18 AE5 AB6:AK10 AB11:AB35 AG5:AK5 AL5:AP34 AA5:AA35 AQ5:AU35 E6:I34 D31:D34 J4:Y34 C4:I5 C6:D7 C18:D30 B30">
      <formula1>DESCRIPTORES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38"/>
  <sheetViews>
    <sheetView topLeftCell="A11" zoomScale="60" zoomScaleNormal="60" workbookViewId="0">
      <selection activeCell="AS4" sqref="AS4:AS36"/>
    </sheetView>
  </sheetViews>
  <sheetFormatPr baseColWidth="10" defaultRowHeight="15" x14ac:dyDescent="0.25"/>
  <cols>
    <col min="1" max="1" width="4.28515625" customWidth="1"/>
    <col min="2" max="2" width="29.7109375" customWidth="1"/>
    <col min="3" max="18" width="3.28515625" customWidth="1"/>
    <col min="19" max="19" width="3.7109375" customWidth="1"/>
    <col min="20" max="20" width="4.28515625" customWidth="1"/>
    <col min="21" max="40" width="3.28515625" customWidth="1"/>
    <col min="41" max="41" width="4" customWidth="1"/>
    <col min="42" max="42" width="3.28515625" customWidth="1"/>
    <col min="43" max="43" width="3.7109375" customWidth="1"/>
    <col min="44" max="45" width="3.28515625" customWidth="1"/>
  </cols>
  <sheetData>
    <row r="1" spans="2:45" ht="15.75" thickBot="1" x14ac:dyDescent="0.3"/>
    <row r="2" spans="2:45" ht="15.75" thickBot="1" x14ac:dyDescent="0.3">
      <c r="B2" s="133">
        <v>1002</v>
      </c>
      <c r="C2" s="551" t="s">
        <v>27</v>
      </c>
      <c r="D2" s="552"/>
      <c r="E2" s="552"/>
      <c r="F2" s="552"/>
      <c r="G2" s="553"/>
      <c r="H2" s="551" t="s">
        <v>28</v>
      </c>
      <c r="I2" s="552"/>
      <c r="J2" s="552"/>
      <c r="K2" s="552"/>
      <c r="L2" s="553"/>
      <c r="M2" s="551" t="s">
        <v>35</v>
      </c>
      <c r="N2" s="552"/>
      <c r="O2" s="552"/>
      <c r="P2" s="552"/>
      <c r="Q2" s="553"/>
      <c r="R2" s="530" t="s">
        <v>681</v>
      </c>
      <c r="S2" s="531"/>
      <c r="T2" s="531"/>
      <c r="U2" s="531"/>
      <c r="V2" s="532"/>
      <c r="W2" s="197" t="s">
        <v>727</v>
      </c>
      <c r="X2" s="198"/>
      <c r="Y2" s="198"/>
      <c r="Z2" s="198"/>
      <c r="AA2" s="198"/>
      <c r="AB2" s="93"/>
      <c r="AC2" s="199" t="s">
        <v>728</v>
      </c>
      <c r="AD2" s="198"/>
      <c r="AE2" s="198"/>
      <c r="AF2" s="198"/>
      <c r="AG2" s="198"/>
      <c r="AH2" s="93"/>
      <c r="AI2" s="199" t="s">
        <v>729</v>
      </c>
      <c r="AJ2" s="198"/>
      <c r="AK2" s="198"/>
      <c r="AL2" s="198"/>
      <c r="AM2" s="198"/>
      <c r="AN2" s="93"/>
      <c r="AO2" s="530" t="s">
        <v>681</v>
      </c>
      <c r="AP2" s="531"/>
      <c r="AQ2" s="531"/>
      <c r="AR2" s="531"/>
      <c r="AS2" s="532"/>
    </row>
    <row r="3" spans="2:45" ht="15.75" thickBot="1" x14ac:dyDescent="0.3">
      <c r="B3" s="119" t="s">
        <v>626</v>
      </c>
      <c r="C3" s="120" t="s">
        <v>627</v>
      </c>
      <c r="D3" s="121" t="s">
        <v>628</v>
      </c>
      <c r="E3" s="121" t="s">
        <v>629</v>
      </c>
      <c r="F3" s="121" t="s">
        <v>630</v>
      </c>
      <c r="G3" s="121" t="s">
        <v>631</v>
      </c>
      <c r="H3" s="121" t="s">
        <v>627</v>
      </c>
      <c r="I3" s="121" t="s">
        <v>628</v>
      </c>
      <c r="J3" s="121" t="s">
        <v>629</v>
      </c>
      <c r="K3" s="121" t="s">
        <v>630</v>
      </c>
      <c r="L3" s="121" t="s">
        <v>631</v>
      </c>
      <c r="M3" s="121" t="s">
        <v>627</v>
      </c>
      <c r="N3" s="121" t="s">
        <v>628</v>
      </c>
      <c r="O3" s="121" t="s">
        <v>629</v>
      </c>
      <c r="P3" s="121" t="s">
        <v>630</v>
      </c>
      <c r="Q3" s="121" t="s">
        <v>631</v>
      </c>
      <c r="R3" s="121" t="s">
        <v>627</v>
      </c>
      <c r="S3" s="121" t="s">
        <v>628</v>
      </c>
      <c r="T3" s="121" t="s">
        <v>629</v>
      </c>
      <c r="U3" s="121" t="s">
        <v>630</v>
      </c>
      <c r="V3" s="122" t="s">
        <v>631</v>
      </c>
      <c r="W3" s="88" t="s">
        <v>627</v>
      </c>
      <c r="X3" s="89" t="s">
        <v>628</v>
      </c>
      <c r="Y3" s="89" t="s">
        <v>629</v>
      </c>
      <c r="Z3" s="89" t="s">
        <v>630</v>
      </c>
      <c r="AA3" s="89" t="s">
        <v>631</v>
      </c>
      <c r="AB3" s="93" t="s">
        <v>713</v>
      </c>
      <c r="AC3" s="88" t="s">
        <v>627</v>
      </c>
      <c r="AD3" s="89" t="s">
        <v>628</v>
      </c>
      <c r="AE3" s="89" t="s">
        <v>629</v>
      </c>
      <c r="AF3" s="89" t="s">
        <v>630</v>
      </c>
      <c r="AG3" s="89" t="s">
        <v>631</v>
      </c>
      <c r="AH3" s="93" t="s">
        <v>713</v>
      </c>
      <c r="AI3" s="88" t="s">
        <v>627</v>
      </c>
      <c r="AJ3" s="89" t="s">
        <v>628</v>
      </c>
      <c r="AK3" s="89" t="s">
        <v>629</v>
      </c>
      <c r="AL3" s="89" t="s">
        <v>630</v>
      </c>
      <c r="AM3" s="89" t="s">
        <v>631</v>
      </c>
      <c r="AN3" s="93" t="s">
        <v>713</v>
      </c>
      <c r="AO3" s="455" t="s">
        <v>627</v>
      </c>
      <c r="AP3" s="449" t="s">
        <v>628</v>
      </c>
      <c r="AQ3" s="449" t="s">
        <v>629</v>
      </c>
      <c r="AR3" s="449" t="s">
        <v>630</v>
      </c>
      <c r="AS3" s="450" t="s">
        <v>631</v>
      </c>
    </row>
    <row r="4" spans="2:45" ht="15" customHeight="1" thickBot="1" x14ac:dyDescent="0.3">
      <c r="B4" s="155" t="s">
        <v>469</v>
      </c>
      <c r="C4" s="124">
        <f>COUNTIF('1002'!C4:F4,"A")</f>
        <v>0</v>
      </c>
      <c r="D4" s="124">
        <f>COUNTIF('1002'!C4:F4,"R")</f>
        <v>0</v>
      </c>
      <c r="E4" s="124">
        <f>COUNTIF('1002'!C4:F4,"R1")</f>
        <v>0</v>
      </c>
      <c r="F4" s="124">
        <f>COUNTIF('1002'!C4:F4,"E")</f>
        <v>0</v>
      </c>
      <c r="G4" s="124">
        <f>COUNTIF('1002'!C4:F4,"U")</f>
        <v>0</v>
      </c>
      <c r="H4" s="124">
        <f>COUNTIF('1002'!G4:Z4,"A")</f>
        <v>0</v>
      </c>
      <c r="I4" s="124">
        <f>COUNTIF('1002'!G4:Z4,"R")</f>
        <v>0</v>
      </c>
      <c r="J4" s="124">
        <f>COUNTIF('1002'!G4:Z4,"R1")</f>
        <v>1</v>
      </c>
      <c r="K4" s="124">
        <f>COUNTIF('1002'!G4:Z4,"E")</f>
        <v>0</v>
      </c>
      <c r="L4" s="124">
        <f>COUNTIF('1002'!G4:Z4,"U")</f>
        <v>0</v>
      </c>
      <c r="M4" s="124">
        <f>COUNTIF('1002'!AA4:AU4,"A")</f>
        <v>0</v>
      </c>
      <c r="N4" s="124">
        <f>COUNTIF('1002'!AA4:AU4,"R")</f>
        <v>0</v>
      </c>
      <c r="O4" s="124">
        <f>COUNTIF('1002'!AA4:AU4,"R1")</f>
        <v>0</v>
      </c>
      <c r="P4" s="124">
        <f>COUNTIF('1002'!AA4:AU4,"E")</f>
        <v>0</v>
      </c>
      <c r="Q4" s="124">
        <f>COUNTIF('1002'!AA4:AU4,"U")</f>
        <v>0</v>
      </c>
      <c r="R4" s="124">
        <f>SUM(C4,H4,M4)</f>
        <v>0</v>
      </c>
      <c r="S4" s="124">
        <f>SUM(D4,I4,N4)</f>
        <v>0</v>
      </c>
      <c r="T4" s="124">
        <f>SUM(E4,J4,O4)</f>
        <v>1</v>
      </c>
      <c r="U4" s="124">
        <f>SUM(F4,K4,P4)</f>
        <v>0</v>
      </c>
      <c r="V4" s="124">
        <f>SUM(G4,L4,Q4)</f>
        <v>0</v>
      </c>
      <c r="W4" s="87">
        <f>COUNTIF('1002'!AV4:BQ4,"A")</f>
        <v>0</v>
      </c>
      <c r="X4" s="87">
        <f>COUNTIF('1002'!AV4:BQ4,"R")</f>
        <v>0</v>
      </c>
      <c r="Y4" s="97">
        <f>COUNTIF('1002'!AV4:BQ4,"R1")</f>
        <v>0</v>
      </c>
      <c r="Z4" s="97">
        <f>COUNTIF('1002'!AV4:BQ4,"E")</f>
        <v>0</v>
      </c>
      <c r="AA4" s="98">
        <f>COUNTIF('1002'!AV4:BQ4,"U")</f>
        <v>0</v>
      </c>
      <c r="AB4" s="98">
        <f>COUNTIF('1002'!AV4:BQ4,"AJ")</f>
        <v>0</v>
      </c>
      <c r="AC4" s="87">
        <f>COUNTIF('1002'!BR4:CN4,"A")</f>
        <v>0</v>
      </c>
      <c r="AD4" s="87">
        <f>COUNTIF('1002'!BR4:CN4,"R")</f>
        <v>0</v>
      </c>
      <c r="AE4" s="97">
        <f>COUNTIF('1002'!BR4:CN4,"R1")</f>
        <v>0</v>
      </c>
      <c r="AF4" s="97">
        <f>COUNTIF('1002'!BR4:CN4,"E")</f>
        <v>0</v>
      </c>
      <c r="AG4" s="98">
        <f>COUNTIF('1002'!BR4:CN4,"U")</f>
        <v>0</v>
      </c>
      <c r="AH4" s="98">
        <f>COUNTIF('1002'!BR4:CN4,"AJ")</f>
        <v>0</v>
      </c>
      <c r="AI4" s="87">
        <f>COUNTIF('1002'!CO4:CX4,"A")</f>
        <v>0</v>
      </c>
      <c r="AJ4" s="87">
        <f>COUNTIF('1002'!CO4:CX4,"R")</f>
        <v>0</v>
      </c>
      <c r="AK4" s="97">
        <f>COUNTIF('1002'!CO4:CX4,"R1")</f>
        <v>0</v>
      </c>
      <c r="AL4" s="97">
        <f>COUNTIF('1002'!CO4:CX4,"E")</f>
        <v>0</v>
      </c>
      <c r="AM4" s="98">
        <f>COUNTIF('1002'!CO4:CX4,"U")</f>
        <v>0</v>
      </c>
      <c r="AN4" s="98">
        <f>COUNTIF('1002'!CO4:CX4,"AJ")</f>
        <v>0</v>
      </c>
      <c r="AO4" s="451">
        <f>SUM(W4,AC4,AI4)</f>
        <v>0</v>
      </c>
      <c r="AP4" s="452">
        <f>SUM(X4,AD4,AJ4)</f>
        <v>0</v>
      </c>
      <c r="AQ4" s="452">
        <f>SUM(Y4,AE4,AK4)</f>
        <v>0</v>
      </c>
      <c r="AR4" s="452">
        <f>SUM(Z4,AF4,AL4)</f>
        <v>0</v>
      </c>
      <c r="AS4" s="453">
        <f>SUM(AA4,AG4,AM4)</f>
        <v>0</v>
      </c>
    </row>
    <row r="5" spans="2:45" ht="15" customHeight="1" thickBot="1" x14ac:dyDescent="0.3">
      <c r="B5" s="155" t="s">
        <v>470</v>
      </c>
      <c r="C5" s="126">
        <f>COUNTIF('1002'!C5:F5,"A")</f>
        <v>0</v>
      </c>
      <c r="D5" s="126">
        <f>COUNTIF('1002'!C5:F5,"R")</f>
        <v>0</v>
      </c>
      <c r="E5" s="126">
        <f>COUNTIF('1002'!C5:F5,"R1")</f>
        <v>0</v>
      </c>
      <c r="F5" s="126">
        <f>COUNTIF('1002'!C5:F5,"E")</f>
        <v>0</v>
      </c>
      <c r="G5" s="126">
        <f>COUNTIF('1002'!C5:F5,"U")</f>
        <v>0</v>
      </c>
      <c r="H5" s="126">
        <f>COUNTIF('1002'!G5:Z5,"A")</f>
        <v>0</v>
      </c>
      <c r="I5" s="126">
        <f>COUNTIF('1002'!G5:Z5,"R")</f>
        <v>1</v>
      </c>
      <c r="J5" s="126">
        <f>COUNTIF('1002'!G5:Z5,"R1")</f>
        <v>2</v>
      </c>
      <c r="K5" s="126">
        <f>COUNTIF('1002'!G5:Z5,"E")</f>
        <v>0</v>
      </c>
      <c r="L5" s="126">
        <f>COUNTIF('1002'!G5:Z5,"U")</f>
        <v>0</v>
      </c>
      <c r="M5" s="126">
        <f>COUNTIF('1002'!AA5:AU5,"A")</f>
        <v>0</v>
      </c>
      <c r="N5" s="126">
        <f>COUNTIF('1002'!AA5:AU5,"R")</f>
        <v>1</v>
      </c>
      <c r="O5" s="126">
        <f>COUNTIF('1002'!AA5:AU5,"R1")</f>
        <v>0</v>
      </c>
      <c r="P5" s="126">
        <f>COUNTIF('1002'!AA5:AU5,"E")</f>
        <v>0</v>
      </c>
      <c r="Q5" s="126">
        <f>COUNTIF('1002'!AA5:AU5,"U")</f>
        <v>0</v>
      </c>
      <c r="R5" s="126">
        <f t="shared" ref="R5:R35" si="0">SUM(C5,H5,M5)</f>
        <v>0</v>
      </c>
      <c r="S5" s="126">
        <f t="shared" ref="S5:S35" si="1">SUM(D5,I5,N5)</f>
        <v>2</v>
      </c>
      <c r="T5" s="126">
        <f t="shared" ref="T5:T35" si="2">SUM(E5,J5,O5)</f>
        <v>2</v>
      </c>
      <c r="U5" s="126">
        <f t="shared" ref="U5:U35" si="3">SUM(F5,K5,P5)</f>
        <v>0</v>
      </c>
      <c r="V5" s="126">
        <f t="shared" ref="V5:V35" si="4">SUM(G5,L5,Q5)</f>
        <v>0</v>
      </c>
      <c r="W5" s="87">
        <f>COUNTIF('1002'!AV5:BQ5,"A")</f>
        <v>0</v>
      </c>
      <c r="X5" s="87">
        <f>COUNTIF('1002'!AV5:BQ5,"R")</f>
        <v>0</v>
      </c>
      <c r="Y5" s="97">
        <f>COUNTIF('1002'!AV5:BQ5,"R1")</f>
        <v>4</v>
      </c>
      <c r="Z5" s="97">
        <f>COUNTIF('1002'!AV5:BQ5,"E")</f>
        <v>2</v>
      </c>
      <c r="AA5" s="98">
        <f>COUNTIF('1002'!AV5:BQ5,"U")</f>
        <v>0</v>
      </c>
      <c r="AB5" s="98">
        <f>COUNTIF('1002'!AV5:BQ5,"AJ")</f>
        <v>0</v>
      </c>
      <c r="AC5" s="87">
        <f>COUNTIF('1002'!BR5:CN5,"A")</f>
        <v>0</v>
      </c>
      <c r="AD5" s="87">
        <f>COUNTIF('1002'!BR5:CN5,"R")</f>
        <v>0</v>
      </c>
      <c r="AE5" s="97">
        <f>COUNTIF('1002'!BR5:CN5,"R1")</f>
        <v>1</v>
      </c>
      <c r="AF5" s="97">
        <f>COUNTIF('1002'!BR5:CN5,"E")</f>
        <v>0</v>
      </c>
      <c r="AG5" s="98">
        <f>COUNTIF('1002'!BR5:CN5,"U")</f>
        <v>0</v>
      </c>
      <c r="AH5" s="98">
        <f>COUNTIF('1002'!BR5:CN5,"AJ")</f>
        <v>0</v>
      </c>
      <c r="AI5" s="87">
        <f>COUNTIF('1002'!CO5:CX5,"A")</f>
        <v>0</v>
      </c>
      <c r="AJ5" s="87">
        <f>COUNTIF('1002'!CO5:CX5,"R")</f>
        <v>0</v>
      </c>
      <c r="AK5" s="97">
        <f>COUNTIF('1002'!CO5:CX5,"R1")</f>
        <v>0</v>
      </c>
      <c r="AL5" s="97">
        <f>COUNTIF('1002'!CO5:CX5,"E")</f>
        <v>0</v>
      </c>
      <c r="AM5" s="98">
        <f>COUNTIF('1002'!CO5:CX5,"U")</f>
        <v>0</v>
      </c>
      <c r="AN5" s="98">
        <f>COUNTIF('1002'!CO5:CX5,"AJ")</f>
        <v>0</v>
      </c>
      <c r="AO5" s="451">
        <f t="shared" ref="AO5:AO18" si="5">SUM(W5,AC5,AI5)</f>
        <v>0</v>
      </c>
      <c r="AP5" s="452">
        <f t="shared" ref="AP5:AP18" si="6">SUM(X5,AD5,AJ5)</f>
        <v>0</v>
      </c>
      <c r="AQ5" s="452">
        <f t="shared" ref="AQ5:AQ18" si="7">SUM(Y5,AE5,AK5)</f>
        <v>5</v>
      </c>
      <c r="AR5" s="452">
        <f t="shared" ref="AR5:AR18" si="8">SUM(Z5,AF5,AL5)</f>
        <v>2</v>
      </c>
      <c r="AS5" s="453">
        <f t="shared" ref="AS5:AS18" si="9">SUM(AA5,AG5,AM5)</f>
        <v>0</v>
      </c>
    </row>
    <row r="6" spans="2:45" s="43" customFormat="1" ht="15" customHeight="1" thickBot="1" x14ac:dyDescent="0.3">
      <c r="B6" s="154" t="s">
        <v>471</v>
      </c>
      <c r="C6" s="128">
        <f>COUNTIF('1002'!C6:F6,"A")</f>
        <v>0</v>
      </c>
      <c r="D6" s="128">
        <f>COUNTIF('1002'!C6:F6,"R")</f>
        <v>0</v>
      </c>
      <c r="E6" s="128">
        <f>COUNTIF('1002'!C6:F6,"R1")</f>
        <v>0</v>
      </c>
      <c r="F6" s="128">
        <f>COUNTIF('1002'!C6:F6,"E")</f>
        <v>0</v>
      </c>
      <c r="G6" s="128">
        <f>COUNTIF('1002'!C6:F6,"U")</f>
        <v>0</v>
      </c>
      <c r="H6" s="128">
        <f>COUNTIF('1002'!G6:Z6,"A")</f>
        <v>0</v>
      </c>
      <c r="I6" s="128">
        <f>COUNTIF('1002'!G6:Z6,"R")</f>
        <v>1</v>
      </c>
      <c r="J6" s="128">
        <f>COUNTIF('1002'!G6:Z6,"R1")</f>
        <v>3</v>
      </c>
      <c r="K6" s="128">
        <f>COUNTIF('1002'!G6:Z6,"E")</f>
        <v>0</v>
      </c>
      <c r="L6" s="128">
        <f>COUNTIF('1002'!G6:Z6,"U")</f>
        <v>3</v>
      </c>
      <c r="M6" s="128">
        <f>COUNTIF('1002'!AA6:AU6,"A")</f>
        <v>0</v>
      </c>
      <c r="N6" s="128">
        <f>COUNTIF('1002'!AA6:AU6,"R")</f>
        <v>1</v>
      </c>
      <c r="O6" s="128">
        <f>COUNTIF('1002'!AA6:AU6,"R1")</f>
        <v>1</v>
      </c>
      <c r="P6" s="128">
        <f>COUNTIF('1002'!AA6:AU6,"E")</f>
        <v>0</v>
      </c>
      <c r="Q6" s="128">
        <f>COUNTIF('1002'!AA6:AU6,"U")</f>
        <v>0</v>
      </c>
      <c r="R6" s="128">
        <f t="shared" si="0"/>
        <v>0</v>
      </c>
      <c r="S6" s="128">
        <f t="shared" si="1"/>
        <v>2</v>
      </c>
      <c r="T6" s="128">
        <f t="shared" si="2"/>
        <v>4</v>
      </c>
      <c r="U6" s="128">
        <f t="shared" si="3"/>
        <v>0</v>
      </c>
      <c r="V6" s="128">
        <f t="shared" si="4"/>
        <v>3</v>
      </c>
      <c r="W6" s="87">
        <f>COUNTIF('1002'!AV6:BQ6,"A")</f>
        <v>2</v>
      </c>
      <c r="X6" s="87">
        <f>COUNTIF('1002'!AV6:BQ6,"R")</f>
        <v>0</v>
      </c>
      <c r="Y6" s="97">
        <f>COUNTIF('1002'!AV6:BQ6,"R1")</f>
        <v>2</v>
      </c>
      <c r="Z6" s="97">
        <f>COUNTIF('1002'!AV6:BQ6,"E")</f>
        <v>0</v>
      </c>
      <c r="AA6" s="98">
        <f>COUNTIF('1002'!AV6:BQ6,"U")</f>
        <v>0</v>
      </c>
      <c r="AB6" s="98">
        <f>COUNTIF('1002'!AV6:BQ6,"AJ")</f>
        <v>0</v>
      </c>
      <c r="AC6" s="87">
        <f>COUNTIF('1002'!BR6:CN6,"A")</f>
        <v>0</v>
      </c>
      <c r="AD6" s="87">
        <f>COUNTIF('1002'!BR6:CN6,"R")</f>
        <v>0</v>
      </c>
      <c r="AE6" s="97">
        <f>COUNTIF('1002'!BR6:CN6,"R1")</f>
        <v>2</v>
      </c>
      <c r="AF6" s="97">
        <f>COUNTIF('1002'!BR6:CN6,"E")</f>
        <v>0</v>
      </c>
      <c r="AG6" s="98">
        <f>COUNTIF('1002'!BR6:CN6,"U")</f>
        <v>0</v>
      </c>
      <c r="AH6" s="98">
        <f>COUNTIF('1002'!BR6:CN6,"AJ")</f>
        <v>0</v>
      </c>
      <c r="AI6" s="87">
        <f>COUNTIF('1002'!CO6:CX6,"A")</f>
        <v>0</v>
      </c>
      <c r="AJ6" s="87">
        <f>COUNTIF('1002'!CO6:CX6,"R")</f>
        <v>0</v>
      </c>
      <c r="AK6" s="97">
        <f>COUNTIF('1002'!CO6:CX6,"R1")</f>
        <v>1</v>
      </c>
      <c r="AL6" s="97">
        <f>COUNTIF('1002'!CO6:CX6,"E")</f>
        <v>0</v>
      </c>
      <c r="AM6" s="98">
        <f>COUNTIF('1002'!CO6:CX6,"U")</f>
        <v>0</v>
      </c>
      <c r="AN6" s="98">
        <f>COUNTIF('1002'!CO6:CX6,"AJ")</f>
        <v>0</v>
      </c>
      <c r="AO6" s="451">
        <f t="shared" si="5"/>
        <v>2</v>
      </c>
      <c r="AP6" s="452">
        <f t="shared" si="6"/>
        <v>0</v>
      </c>
      <c r="AQ6" s="452">
        <f t="shared" si="7"/>
        <v>5</v>
      </c>
      <c r="AR6" s="452">
        <f t="shared" si="8"/>
        <v>0</v>
      </c>
      <c r="AS6" s="453">
        <f t="shared" si="9"/>
        <v>0</v>
      </c>
    </row>
    <row r="7" spans="2:45" ht="15" customHeight="1" thickBot="1" x14ac:dyDescent="0.3">
      <c r="B7" s="155" t="s">
        <v>472</v>
      </c>
      <c r="C7" s="126">
        <f>COUNTIF('1002'!C7:F7,"A")</f>
        <v>0</v>
      </c>
      <c r="D7" s="126">
        <f>COUNTIF('1002'!C7:F7,"R")</f>
        <v>0</v>
      </c>
      <c r="E7" s="126">
        <f>COUNTIF('1002'!C7:F7,"R1")</f>
        <v>0</v>
      </c>
      <c r="F7" s="126">
        <f>COUNTIF('1002'!C7:F7,"E")</f>
        <v>0</v>
      </c>
      <c r="G7" s="126">
        <f>COUNTIF('1002'!C7:F7,"U")</f>
        <v>0</v>
      </c>
      <c r="H7" s="126">
        <f>COUNTIF('1002'!G7:Z7,"A")</f>
        <v>3</v>
      </c>
      <c r="I7" s="126">
        <f>COUNTIF('1002'!G7:Z7,"R")</f>
        <v>1</v>
      </c>
      <c r="J7" s="126">
        <f>COUNTIF('1002'!G7:Z7,"R1")</f>
        <v>2</v>
      </c>
      <c r="K7" s="126">
        <f>COUNTIF('1002'!G7:Z7,"E")</f>
        <v>0</v>
      </c>
      <c r="L7" s="126">
        <f>COUNTIF('1002'!G7:Z7,"U")</f>
        <v>1</v>
      </c>
      <c r="M7" s="126">
        <f>COUNTIF('1002'!AA7:AU7,"A")</f>
        <v>0</v>
      </c>
      <c r="N7" s="126">
        <f>COUNTIF('1002'!AA7:AU7,"R")</f>
        <v>0</v>
      </c>
      <c r="O7" s="126">
        <f>COUNTIF('1002'!AA7:AU7,"R1")</f>
        <v>1</v>
      </c>
      <c r="P7" s="126">
        <f>COUNTIF('1002'!AA7:AU7,"E")</f>
        <v>0</v>
      </c>
      <c r="Q7" s="126">
        <f>COUNTIF('1002'!AA7:AU7,"U")</f>
        <v>0</v>
      </c>
      <c r="R7" s="126">
        <f t="shared" si="0"/>
        <v>3</v>
      </c>
      <c r="S7" s="126">
        <f t="shared" si="1"/>
        <v>1</v>
      </c>
      <c r="T7" s="126">
        <f t="shared" si="2"/>
        <v>3</v>
      </c>
      <c r="U7" s="126">
        <f t="shared" si="3"/>
        <v>0</v>
      </c>
      <c r="V7" s="126">
        <f t="shared" si="4"/>
        <v>1</v>
      </c>
      <c r="W7" s="87">
        <f>COUNTIF('1002'!AV7:BQ7,"A")</f>
        <v>3</v>
      </c>
      <c r="X7" s="87">
        <f>COUNTIF('1002'!AV7:BQ7,"R")</f>
        <v>0</v>
      </c>
      <c r="Y7" s="97">
        <f>COUNTIF('1002'!AV7:BQ7,"R1")</f>
        <v>2</v>
      </c>
      <c r="Z7" s="97">
        <f>COUNTIF('1002'!AV7:BQ7,"E")</f>
        <v>0</v>
      </c>
      <c r="AA7" s="98">
        <f>COUNTIF('1002'!AV7:BQ7,"U")</f>
        <v>1</v>
      </c>
      <c r="AB7" s="98">
        <f>COUNTIF('1002'!AV7:BQ7,"AJ")</f>
        <v>0</v>
      </c>
      <c r="AC7" s="87">
        <f>COUNTIF('1002'!BR7:CN7,"A")</f>
        <v>0</v>
      </c>
      <c r="AD7" s="87">
        <f>COUNTIF('1002'!BR7:CN7,"R")</f>
        <v>0</v>
      </c>
      <c r="AE7" s="97">
        <f>COUNTIF('1002'!BR7:CN7,"R1")</f>
        <v>1</v>
      </c>
      <c r="AF7" s="97">
        <f>COUNTIF('1002'!BR7:CN7,"E")</f>
        <v>0</v>
      </c>
      <c r="AG7" s="98">
        <f>COUNTIF('1002'!BR7:CN7,"U")</f>
        <v>0</v>
      </c>
      <c r="AH7" s="98">
        <f>COUNTIF('1002'!BR7:CN7,"AJ")</f>
        <v>0</v>
      </c>
      <c r="AI7" s="87">
        <f>COUNTIF('1002'!CO7:CX7,"A")</f>
        <v>0</v>
      </c>
      <c r="AJ7" s="87">
        <f>COUNTIF('1002'!CO7:CX7,"R")</f>
        <v>0</v>
      </c>
      <c r="AK7" s="97">
        <f>COUNTIF('1002'!CO7:CX7,"R1")</f>
        <v>0</v>
      </c>
      <c r="AL7" s="97">
        <f>COUNTIF('1002'!CO7:CX7,"E")</f>
        <v>0</v>
      </c>
      <c r="AM7" s="98">
        <f>COUNTIF('1002'!CO7:CX7,"U")</f>
        <v>0</v>
      </c>
      <c r="AN7" s="98">
        <f>COUNTIF('1002'!CO7:CX7,"AJ")</f>
        <v>0</v>
      </c>
      <c r="AO7" s="451">
        <f t="shared" si="5"/>
        <v>3</v>
      </c>
      <c r="AP7" s="452">
        <f t="shared" si="6"/>
        <v>0</v>
      </c>
      <c r="AQ7" s="452">
        <f t="shared" si="7"/>
        <v>3</v>
      </c>
      <c r="AR7" s="452">
        <f t="shared" si="8"/>
        <v>0</v>
      </c>
      <c r="AS7" s="453">
        <f t="shared" si="9"/>
        <v>1</v>
      </c>
    </row>
    <row r="8" spans="2:45" ht="15" customHeight="1" thickBot="1" x14ac:dyDescent="0.3">
      <c r="B8" s="155" t="s">
        <v>473</v>
      </c>
      <c r="C8" s="126">
        <f>COUNTIF('1002'!C8:F8,"A")</f>
        <v>0</v>
      </c>
      <c r="D8" s="126">
        <f>COUNTIF('1002'!C8:F8,"R")</f>
        <v>0</v>
      </c>
      <c r="E8" s="126">
        <f>COUNTIF('1002'!C8:F8,"R1")</f>
        <v>0</v>
      </c>
      <c r="F8" s="126">
        <f>COUNTIF('1002'!C8:F8,"E")</f>
        <v>0</v>
      </c>
      <c r="G8" s="126">
        <f>COUNTIF('1002'!C8:F8,"U")</f>
        <v>0</v>
      </c>
      <c r="H8" s="126">
        <f>COUNTIF('1002'!G8:Z8,"A")</f>
        <v>1</v>
      </c>
      <c r="I8" s="126">
        <f>COUNTIF('1002'!G8:Z8,"R")</f>
        <v>0</v>
      </c>
      <c r="J8" s="126">
        <f>COUNTIF('1002'!G8:Z8,"R1")</f>
        <v>0</v>
      </c>
      <c r="K8" s="126">
        <f>COUNTIF('1002'!G8:Z8,"E")</f>
        <v>0</v>
      </c>
      <c r="L8" s="126">
        <f>COUNTIF('1002'!G8:Z8,"U")</f>
        <v>1</v>
      </c>
      <c r="M8" s="126">
        <f>COUNTIF('1002'!AA8:AU8,"A")</f>
        <v>1</v>
      </c>
      <c r="N8" s="126">
        <f>COUNTIF('1002'!AA8:AU8,"R")</f>
        <v>0</v>
      </c>
      <c r="O8" s="126">
        <f>COUNTIF('1002'!AA8:AU8,"R1")</f>
        <v>0</v>
      </c>
      <c r="P8" s="126">
        <f>COUNTIF('1002'!AA8:AU8,"E")</f>
        <v>0</v>
      </c>
      <c r="Q8" s="126">
        <f>COUNTIF('1002'!AA8:AU8,"U")</f>
        <v>0</v>
      </c>
      <c r="R8" s="126">
        <f t="shared" si="0"/>
        <v>2</v>
      </c>
      <c r="S8" s="126">
        <f t="shared" si="1"/>
        <v>0</v>
      </c>
      <c r="T8" s="126">
        <f t="shared" si="2"/>
        <v>0</v>
      </c>
      <c r="U8" s="126">
        <f t="shared" si="3"/>
        <v>0</v>
      </c>
      <c r="V8" s="126">
        <f t="shared" si="4"/>
        <v>1</v>
      </c>
      <c r="W8" s="87">
        <f>COUNTIF('1002'!AV8:BQ8,"A")</f>
        <v>0</v>
      </c>
      <c r="X8" s="87">
        <f>COUNTIF('1002'!AV8:BQ8,"R")</f>
        <v>0</v>
      </c>
      <c r="Y8" s="97">
        <f>COUNTIF('1002'!AV8:BQ8,"R1")</f>
        <v>0</v>
      </c>
      <c r="Z8" s="97">
        <f>COUNTIF('1002'!AV8:BQ8,"E")</f>
        <v>0</v>
      </c>
      <c r="AA8" s="98">
        <f>COUNTIF('1002'!AV8:BQ8,"U")</f>
        <v>0</v>
      </c>
      <c r="AB8" s="98">
        <f>COUNTIF('1002'!AV8:BQ8,"AJ")</f>
        <v>0</v>
      </c>
      <c r="AC8" s="87">
        <f>COUNTIF('1002'!BR8:CN8,"A")</f>
        <v>0</v>
      </c>
      <c r="AD8" s="87">
        <f>COUNTIF('1002'!BR8:CN8,"R")</f>
        <v>0</v>
      </c>
      <c r="AE8" s="97">
        <f>COUNTIF('1002'!BR8:CN8,"R1")</f>
        <v>0</v>
      </c>
      <c r="AF8" s="97">
        <f>COUNTIF('1002'!BR8:CN8,"E")</f>
        <v>0</v>
      </c>
      <c r="AG8" s="98">
        <f>COUNTIF('1002'!BR8:CN8,"U")</f>
        <v>0</v>
      </c>
      <c r="AH8" s="98">
        <f>COUNTIF('1002'!BR8:CN8,"AJ")</f>
        <v>0</v>
      </c>
      <c r="AI8" s="87">
        <f>COUNTIF('1002'!CO8:CX8,"A")</f>
        <v>0</v>
      </c>
      <c r="AJ8" s="87">
        <f>COUNTIF('1002'!CO8:CX8,"R")</f>
        <v>0</v>
      </c>
      <c r="AK8" s="97">
        <f>COUNTIF('1002'!CO8:CX8,"R1")</f>
        <v>0</v>
      </c>
      <c r="AL8" s="97">
        <f>COUNTIF('1002'!CO8:CX8,"E")</f>
        <v>0</v>
      </c>
      <c r="AM8" s="98">
        <f>COUNTIF('1002'!CO8:CX8,"U")</f>
        <v>0</v>
      </c>
      <c r="AN8" s="98">
        <f>COUNTIF('1002'!CO8:CX8,"AJ")</f>
        <v>0</v>
      </c>
      <c r="AO8" s="451">
        <f t="shared" si="5"/>
        <v>0</v>
      </c>
      <c r="AP8" s="452">
        <f t="shared" si="6"/>
        <v>0</v>
      </c>
      <c r="AQ8" s="452">
        <f t="shared" si="7"/>
        <v>0</v>
      </c>
      <c r="AR8" s="452">
        <f t="shared" si="8"/>
        <v>0</v>
      </c>
      <c r="AS8" s="453">
        <f t="shared" si="9"/>
        <v>0</v>
      </c>
    </row>
    <row r="9" spans="2:45" s="43" customFormat="1" ht="15" customHeight="1" thickBot="1" x14ac:dyDescent="0.3">
      <c r="B9" s="154" t="s">
        <v>474</v>
      </c>
      <c r="C9" s="128">
        <f>COUNTIF('1002'!C9:F9,"A")</f>
        <v>0</v>
      </c>
      <c r="D9" s="128">
        <f>COUNTIF('1002'!C9:F9,"R")</f>
        <v>0</v>
      </c>
      <c r="E9" s="128">
        <f>COUNTIF('1002'!C9:F9,"R1")</f>
        <v>1</v>
      </c>
      <c r="F9" s="128">
        <f>COUNTIF('1002'!C9:F9,"E")</f>
        <v>0</v>
      </c>
      <c r="G9" s="128">
        <f>COUNTIF('1002'!C9:F9,"U")</f>
        <v>0</v>
      </c>
      <c r="H9" s="128">
        <f>COUNTIF('1002'!G9:Z9,"A")</f>
        <v>0</v>
      </c>
      <c r="I9" s="128">
        <f>COUNTIF('1002'!G9:Z9,"R")</f>
        <v>2</v>
      </c>
      <c r="J9" s="128">
        <f>COUNTIF('1002'!G9:Z9,"R1")</f>
        <v>4</v>
      </c>
      <c r="K9" s="128">
        <f>COUNTIF('1002'!G9:Z9,"E")</f>
        <v>0</v>
      </c>
      <c r="L9" s="128">
        <f>COUNTIF('1002'!G9:Z9,"U")</f>
        <v>2</v>
      </c>
      <c r="M9" s="128">
        <f>COUNTIF('1002'!AA9:AU9,"A")</f>
        <v>0</v>
      </c>
      <c r="N9" s="128">
        <f>COUNTIF('1002'!AA9:AU9,"R")</f>
        <v>0</v>
      </c>
      <c r="O9" s="128">
        <f>COUNTIF('1002'!AA9:AU9,"R1")</f>
        <v>0</v>
      </c>
      <c r="P9" s="128">
        <f>COUNTIF('1002'!AA9:AU9,"E")</f>
        <v>1</v>
      </c>
      <c r="Q9" s="128">
        <f>COUNTIF('1002'!AA9:AU9,"U")</f>
        <v>0</v>
      </c>
      <c r="R9" s="128">
        <f t="shared" si="0"/>
        <v>0</v>
      </c>
      <c r="S9" s="128">
        <f t="shared" si="1"/>
        <v>2</v>
      </c>
      <c r="T9" s="128">
        <f t="shared" si="2"/>
        <v>5</v>
      </c>
      <c r="U9" s="128">
        <f t="shared" si="3"/>
        <v>1</v>
      </c>
      <c r="V9" s="128">
        <f t="shared" si="4"/>
        <v>2</v>
      </c>
      <c r="W9" s="87">
        <f>COUNTIF('1002'!AV9:BQ9,"A")</f>
        <v>3</v>
      </c>
      <c r="X9" s="87">
        <f>COUNTIF('1002'!AV9:BQ9,"R")</f>
        <v>0</v>
      </c>
      <c r="Y9" s="97">
        <f>COUNTIF('1002'!AV9:BQ9,"R1")</f>
        <v>4</v>
      </c>
      <c r="Z9" s="97">
        <f>COUNTIF('1002'!AV9:BQ9,"E")</f>
        <v>1</v>
      </c>
      <c r="AA9" s="98">
        <f>COUNTIF('1002'!AV9:BQ9,"U")</f>
        <v>0</v>
      </c>
      <c r="AB9" s="98">
        <f>COUNTIF('1002'!AV9:BQ9,"AJ")</f>
        <v>0</v>
      </c>
      <c r="AC9" s="87">
        <f>COUNTIF('1002'!BR9:CN9,"A")</f>
        <v>0</v>
      </c>
      <c r="AD9" s="87">
        <f>COUNTIF('1002'!BR9:CN9,"R")</f>
        <v>0</v>
      </c>
      <c r="AE9" s="97">
        <f>COUNTIF('1002'!BR9:CN9,"R1")</f>
        <v>1</v>
      </c>
      <c r="AF9" s="97">
        <f>COUNTIF('1002'!BR9:CN9,"E")</f>
        <v>0</v>
      </c>
      <c r="AG9" s="98">
        <f>COUNTIF('1002'!BR9:CN9,"U")</f>
        <v>0</v>
      </c>
      <c r="AH9" s="98">
        <f>COUNTIF('1002'!BR9:CN9,"AJ")</f>
        <v>0</v>
      </c>
      <c r="AI9" s="87">
        <f>COUNTIF('1002'!CO9:CX9,"A")</f>
        <v>0</v>
      </c>
      <c r="AJ9" s="87">
        <f>COUNTIF('1002'!CO9:CX9,"R")</f>
        <v>0</v>
      </c>
      <c r="AK9" s="97">
        <f>COUNTIF('1002'!CO9:CX9,"R1")</f>
        <v>1</v>
      </c>
      <c r="AL9" s="97">
        <f>COUNTIF('1002'!CO9:CX9,"E")</f>
        <v>0</v>
      </c>
      <c r="AM9" s="98">
        <f>COUNTIF('1002'!CO9:CX9,"U")</f>
        <v>0</v>
      </c>
      <c r="AN9" s="98">
        <f>COUNTIF('1002'!CO9:CX9,"AJ")</f>
        <v>0</v>
      </c>
      <c r="AO9" s="451">
        <f t="shared" si="5"/>
        <v>3</v>
      </c>
      <c r="AP9" s="452">
        <f t="shared" si="6"/>
        <v>0</v>
      </c>
      <c r="AQ9" s="452">
        <f t="shared" si="7"/>
        <v>6</v>
      </c>
      <c r="AR9" s="452">
        <f t="shared" si="8"/>
        <v>1</v>
      </c>
      <c r="AS9" s="453">
        <f t="shared" si="9"/>
        <v>0</v>
      </c>
    </row>
    <row r="10" spans="2:45" ht="15" customHeight="1" thickBot="1" x14ac:dyDescent="0.3">
      <c r="B10" s="123" t="s">
        <v>475</v>
      </c>
      <c r="C10" s="126">
        <f>COUNTIF('1002'!C10:F10,"A")</f>
        <v>0</v>
      </c>
      <c r="D10" s="126">
        <f>COUNTIF('1002'!C10:F10,"R")</f>
        <v>0</v>
      </c>
      <c r="E10" s="126">
        <f>COUNTIF('1002'!C10:F10,"R1")</f>
        <v>0</v>
      </c>
      <c r="F10" s="126">
        <f>COUNTIF('1002'!C10:F10,"E")</f>
        <v>0</v>
      </c>
      <c r="G10" s="126">
        <f>COUNTIF('1002'!C10:F10,"U")</f>
        <v>0</v>
      </c>
      <c r="H10" s="126">
        <f>COUNTIF('1002'!G10:Z10,"A")</f>
        <v>0</v>
      </c>
      <c r="I10" s="126">
        <f>COUNTIF('1002'!G10:Z10,"R")</f>
        <v>2</v>
      </c>
      <c r="J10" s="126">
        <f>COUNTIF('1002'!G10:Z10,"R1")</f>
        <v>1</v>
      </c>
      <c r="K10" s="126">
        <f>COUNTIF('1002'!G10:Z10,"E")</f>
        <v>0</v>
      </c>
      <c r="L10" s="126">
        <f>COUNTIF('1002'!G10:Z10,"U")</f>
        <v>1</v>
      </c>
      <c r="M10" s="126">
        <f>COUNTIF('1002'!AA10:AU10,"A")</f>
        <v>0</v>
      </c>
      <c r="N10" s="126">
        <f>COUNTIF('1002'!AA10:AU10,"R")</f>
        <v>0</v>
      </c>
      <c r="O10" s="126">
        <f>COUNTIF('1002'!AA10:AU10,"R1")</f>
        <v>0</v>
      </c>
      <c r="P10" s="126">
        <f>COUNTIF('1002'!AA10:AU10,"E")</f>
        <v>1</v>
      </c>
      <c r="Q10" s="126">
        <f>COUNTIF('1002'!AA10:AU10,"U")</f>
        <v>0</v>
      </c>
      <c r="R10" s="126">
        <f t="shared" si="0"/>
        <v>0</v>
      </c>
      <c r="S10" s="126">
        <f t="shared" si="1"/>
        <v>2</v>
      </c>
      <c r="T10" s="126">
        <f t="shared" si="2"/>
        <v>1</v>
      </c>
      <c r="U10" s="126">
        <f t="shared" si="3"/>
        <v>1</v>
      </c>
      <c r="V10" s="126">
        <f t="shared" si="4"/>
        <v>1</v>
      </c>
      <c r="W10" s="87">
        <f>COUNTIF('1002'!AV10:BQ10,"A")</f>
        <v>1</v>
      </c>
      <c r="X10" s="87">
        <f>COUNTIF('1002'!AV10:BQ10,"R")</f>
        <v>0</v>
      </c>
      <c r="Y10" s="97">
        <f>COUNTIF('1002'!AV10:BQ10,"R1")</f>
        <v>2</v>
      </c>
      <c r="Z10" s="97">
        <f>COUNTIF('1002'!AV10:BQ10,"E")</f>
        <v>1</v>
      </c>
      <c r="AA10" s="98">
        <f>COUNTIF('1002'!AV10:BQ10,"U")</f>
        <v>0</v>
      </c>
      <c r="AB10" s="98">
        <f>COUNTIF('1002'!AV10:BQ10,"AJ")</f>
        <v>0</v>
      </c>
      <c r="AC10" s="87">
        <f>COUNTIF('1002'!BR10:CN10,"A")</f>
        <v>0</v>
      </c>
      <c r="AD10" s="87">
        <f>COUNTIF('1002'!BR10:CN10,"R")</f>
        <v>0</v>
      </c>
      <c r="AE10" s="97">
        <f>COUNTIF('1002'!BR10:CN10,"R1")</f>
        <v>2</v>
      </c>
      <c r="AF10" s="97">
        <f>COUNTIF('1002'!BR10:CN10,"E")</f>
        <v>0</v>
      </c>
      <c r="AG10" s="98">
        <f>COUNTIF('1002'!BR10:CN10,"U")</f>
        <v>0</v>
      </c>
      <c r="AH10" s="98">
        <f>COUNTIF('1002'!BR10:CN10,"AJ")</f>
        <v>0</v>
      </c>
      <c r="AI10" s="87">
        <f>COUNTIF('1002'!CO10:CX10,"A")</f>
        <v>0</v>
      </c>
      <c r="AJ10" s="87">
        <f>COUNTIF('1002'!CO10:CX10,"R")</f>
        <v>0</v>
      </c>
      <c r="AK10" s="97">
        <f>COUNTIF('1002'!CO10:CX10,"R1")</f>
        <v>0</v>
      </c>
      <c r="AL10" s="97">
        <f>COUNTIF('1002'!CO10:CX10,"E")</f>
        <v>0</v>
      </c>
      <c r="AM10" s="98">
        <f>COUNTIF('1002'!CO10:CX10,"U")</f>
        <v>0</v>
      </c>
      <c r="AN10" s="98">
        <f>COUNTIF('1002'!CO10:CX10,"AJ")</f>
        <v>0</v>
      </c>
      <c r="AO10" s="451">
        <f t="shared" si="5"/>
        <v>1</v>
      </c>
      <c r="AP10" s="452">
        <f t="shared" si="6"/>
        <v>0</v>
      </c>
      <c r="AQ10" s="452">
        <f t="shared" si="7"/>
        <v>4</v>
      </c>
      <c r="AR10" s="452">
        <f t="shared" si="8"/>
        <v>1</v>
      </c>
      <c r="AS10" s="453">
        <f t="shared" si="9"/>
        <v>0</v>
      </c>
    </row>
    <row r="11" spans="2:45" ht="15" customHeight="1" thickBot="1" x14ac:dyDescent="0.3">
      <c r="B11" s="123" t="s">
        <v>476</v>
      </c>
      <c r="C11" s="126">
        <f>COUNTIF('1002'!C11:F11,"A")</f>
        <v>0</v>
      </c>
      <c r="D11" s="126">
        <f>COUNTIF('1002'!C11:F11,"R")</f>
        <v>0</v>
      </c>
      <c r="E11" s="126">
        <f>COUNTIF('1002'!C11:F11,"R1")</f>
        <v>0</v>
      </c>
      <c r="F11" s="126">
        <f>COUNTIF('1002'!C11:F11,"E")</f>
        <v>0</v>
      </c>
      <c r="G11" s="126">
        <f>COUNTIF('1002'!C11:F11,"U")</f>
        <v>0</v>
      </c>
      <c r="H11" s="126">
        <f>COUNTIF('1002'!G11:Z11,"A")</f>
        <v>0</v>
      </c>
      <c r="I11" s="126">
        <f>COUNTIF('1002'!G11:Z11,"R")</f>
        <v>0</v>
      </c>
      <c r="J11" s="126">
        <f>COUNTIF('1002'!G11:Z11,"R1")</f>
        <v>0</v>
      </c>
      <c r="K11" s="126">
        <f>COUNTIF('1002'!G11:Z11,"E")</f>
        <v>0</v>
      </c>
      <c r="L11" s="126">
        <f>COUNTIF('1002'!G11:Z11,"U")</f>
        <v>0</v>
      </c>
      <c r="M11" s="126">
        <f>COUNTIF('1002'!AA11:AU11,"A")</f>
        <v>0</v>
      </c>
      <c r="N11" s="126">
        <f>COUNTIF('1002'!AA11:AU11,"R")</f>
        <v>0</v>
      </c>
      <c r="O11" s="126">
        <f>COUNTIF('1002'!AA11:AU11,"R1")</f>
        <v>0</v>
      </c>
      <c r="P11" s="126">
        <f>COUNTIF('1002'!AA11:AU11,"E")</f>
        <v>0</v>
      </c>
      <c r="Q11" s="126">
        <f>COUNTIF('1002'!AA11:AU11,"U")</f>
        <v>0</v>
      </c>
      <c r="R11" s="126">
        <f t="shared" si="0"/>
        <v>0</v>
      </c>
      <c r="S11" s="126">
        <f t="shared" si="1"/>
        <v>0</v>
      </c>
      <c r="T11" s="126">
        <f t="shared" si="2"/>
        <v>0</v>
      </c>
      <c r="U11" s="126">
        <f t="shared" si="3"/>
        <v>0</v>
      </c>
      <c r="V11" s="126">
        <f t="shared" si="4"/>
        <v>0</v>
      </c>
      <c r="W11" s="87">
        <f>COUNTIF('1002'!AV11:BQ11,"A")</f>
        <v>1</v>
      </c>
      <c r="X11" s="87">
        <f>COUNTIF('1002'!AV11:BQ11,"R")</f>
        <v>0</v>
      </c>
      <c r="Y11" s="97">
        <f>COUNTIF('1002'!AV11:BQ11,"R1")</f>
        <v>0</v>
      </c>
      <c r="Z11" s="97">
        <f>COUNTIF('1002'!AV11:BQ11,"E")</f>
        <v>0</v>
      </c>
      <c r="AA11" s="98">
        <f>COUNTIF('1002'!AV11:BQ11,"U")</f>
        <v>0</v>
      </c>
      <c r="AB11" s="98">
        <f>COUNTIF('1002'!AV11:BQ11,"AJ")</f>
        <v>0</v>
      </c>
      <c r="AC11" s="87">
        <f>COUNTIF('1002'!BR11:CN11,"A")</f>
        <v>0</v>
      </c>
      <c r="AD11" s="87">
        <f>COUNTIF('1002'!BR11:CN11,"R")</f>
        <v>0</v>
      </c>
      <c r="AE11" s="97">
        <f>COUNTIF('1002'!BR11:CN11,"R1")</f>
        <v>0</v>
      </c>
      <c r="AF11" s="97">
        <f>COUNTIF('1002'!BR11:CN11,"E")</f>
        <v>0</v>
      </c>
      <c r="AG11" s="98">
        <f>COUNTIF('1002'!BR11:CN11,"U")</f>
        <v>0</v>
      </c>
      <c r="AH11" s="98">
        <f>COUNTIF('1002'!BR11:CN11,"AJ")</f>
        <v>0</v>
      </c>
      <c r="AI11" s="87">
        <f>COUNTIF('1002'!CO11:CX11,"A")</f>
        <v>0</v>
      </c>
      <c r="AJ11" s="87">
        <f>COUNTIF('1002'!CO11:CX11,"R")</f>
        <v>0</v>
      </c>
      <c r="AK11" s="97">
        <f>COUNTIF('1002'!CO11:CX11,"R1")</f>
        <v>0</v>
      </c>
      <c r="AL11" s="97">
        <f>COUNTIF('1002'!CO11:CX11,"E")</f>
        <v>0</v>
      </c>
      <c r="AM11" s="98">
        <f>COUNTIF('1002'!CO11:CX11,"U")</f>
        <v>0</v>
      </c>
      <c r="AN11" s="98">
        <f>COUNTIF('1002'!CO11:CX11,"AJ")</f>
        <v>0</v>
      </c>
      <c r="AO11" s="451">
        <f t="shared" si="5"/>
        <v>1</v>
      </c>
      <c r="AP11" s="452">
        <f t="shared" si="6"/>
        <v>0</v>
      </c>
      <c r="AQ11" s="452">
        <f t="shared" si="7"/>
        <v>0</v>
      </c>
      <c r="AR11" s="452">
        <f t="shared" si="8"/>
        <v>0</v>
      </c>
      <c r="AS11" s="453">
        <f t="shared" si="9"/>
        <v>0</v>
      </c>
    </row>
    <row r="12" spans="2:45" ht="15" customHeight="1" thickBot="1" x14ac:dyDescent="0.3">
      <c r="B12" s="123" t="s">
        <v>477</v>
      </c>
      <c r="C12" s="126">
        <f>COUNTIF('1002'!C12:F12,"A")</f>
        <v>0</v>
      </c>
      <c r="D12" s="126">
        <f>COUNTIF('1002'!C12:F12,"R")</f>
        <v>0</v>
      </c>
      <c r="E12" s="126">
        <f>COUNTIF('1002'!C12:F12,"R1")</f>
        <v>0</v>
      </c>
      <c r="F12" s="126">
        <f>COUNTIF('1002'!C12:F12,"E")</f>
        <v>0</v>
      </c>
      <c r="G12" s="126">
        <f>COUNTIF('1002'!C12:F12,"U")</f>
        <v>0</v>
      </c>
      <c r="H12" s="126">
        <f>COUNTIF('1002'!G12:Z12,"A")</f>
        <v>0</v>
      </c>
      <c r="I12" s="126">
        <f>COUNTIF('1002'!G12:Z12,"R")</f>
        <v>0</v>
      </c>
      <c r="J12" s="126">
        <f>COUNTIF('1002'!G12:Z12,"R1")</f>
        <v>0</v>
      </c>
      <c r="K12" s="126">
        <f>COUNTIF('1002'!G12:Z12,"E")</f>
        <v>1</v>
      </c>
      <c r="L12" s="126">
        <f>COUNTIF('1002'!G12:Z12,"U")</f>
        <v>0</v>
      </c>
      <c r="M12" s="126">
        <f>COUNTIF('1002'!AA12:AU12,"A")</f>
        <v>0</v>
      </c>
      <c r="N12" s="126">
        <f>COUNTIF('1002'!AA12:AU12,"R")</f>
        <v>0</v>
      </c>
      <c r="O12" s="126">
        <f>COUNTIF('1002'!AA12:AU12,"R1")</f>
        <v>0</v>
      </c>
      <c r="P12" s="126">
        <f>COUNTIF('1002'!AA12:AU12,"E")</f>
        <v>0</v>
      </c>
      <c r="Q12" s="126">
        <f>COUNTIF('1002'!AA12:AU12,"U")</f>
        <v>0</v>
      </c>
      <c r="R12" s="126">
        <f t="shared" si="0"/>
        <v>0</v>
      </c>
      <c r="S12" s="126">
        <f t="shared" si="1"/>
        <v>0</v>
      </c>
      <c r="T12" s="126">
        <f t="shared" si="2"/>
        <v>0</v>
      </c>
      <c r="U12" s="126">
        <f t="shared" si="3"/>
        <v>1</v>
      </c>
      <c r="V12" s="126">
        <f t="shared" si="4"/>
        <v>0</v>
      </c>
      <c r="W12" s="87">
        <f>COUNTIF('1002'!AV12:BQ12,"A")</f>
        <v>2</v>
      </c>
      <c r="X12" s="87">
        <f>COUNTIF('1002'!AV12:BQ12,"R")</f>
        <v>0</v>
      </c>
      <c r="Y12" s="97">
        <f>COUNTIF('1002'!AV12:BQ12,"R1")</f>
        <v>0</v>
      </c>
      <c r="Z12" s="97">
        <f>COUNTIF('1002'!AV12:BQ12,"E")</f>
        <v>0</v>
      </c>
      <c r="AA12" s="98">
        <f>COUNTIF('1002'!AV12:BQ12,"U")</f>
        <v>0</v>
      </c>
      <c r="AB12" s="98">
        <f>COUNTIF('1002'!AV12:BQ12,"AJ")</f>
        <v>0</v>
      </c>
      <c r="AC12" s="87">
        <f>COUNTIF('1002'!BR12:CN12,"A")</f>
        <v>0</v>
      </c>
      <c r="AD12" s="87">
        <f>COUNTIF('1002'!BR12:CN12,"R")</f>
        <v>0</v>
      </c>
      <c r="AE12" s="97">
        <f>COUNTIF('1002'!BR12:CN12,"R1")</f>
        <v>2</v>
      </c>
      <c r="AF12" s="97">
        <f>COUNTIF('1002'!BR12:CN12,"E")</f>
        <v>0</v>
      </c>
      <c r="AG12" s="98">
        <f>COUNTIF('1002'!BR12:CN12,"U")</f>
        <v>0</v>
      </c>
      <c r="AH12" s="98">
        <f>COUNTIF('1002'!BR12:CN12,"AJ")</f>
        <v>0</v>
      </c>
      <c r="AI12" s="87">
        <f>COUNTIF('1002'!CO12:CX12,"A")</f>
        <v>0</v>
      </c>
      <c r="AJ12" s="87">
        <f>COUNTIF('1002'!CO12:CX12,"R")</f>
        <v>0</v>
      </c>
      <c r="AK12" s="97">
        <f>COUNTIF('1002'!CO12:CX12,"R1")</f>
        <v>1</v>
      </c>
      <c r="AL12" s="97">
        <f>COUNTIF('1002'!CO12:CX12,"E")</f>
        <v>0</v>
      </c>
      <c r="AM12" s="98">
        <f>COUNTIF('1002'!CO12:CX12,"U")</f>
        <v>0</v>
      </c>
      <c r="AN12" s="98">
        <f>COUNTIF('1002'!CO12:CX12,"AJ")</f>
        <v>0</v>
      </c>
      <c r="AO12" s="451">
        <f t="shared" si="5"/>
        <v>2</v>
      </c>
      <c r="AP12" s="452">
        <f t="shared" si="6"/>
        <v>0</v>
      </c>
      <c r="AQ12" s="452">
        <f t="shared" si="7"/>
        <v>3</v>
      </c>
      <c r="AR12" s="452">
        <f t="shared" si="8"/>
        <v>0</v>
      </c>
      <c r="AS12" s="453">
        <f t="shared" si="9"/>
        <v>0</v>
      </c>
    </row>
    <row r="13" spans="2:45" ht="15" customHeight="1" thickBot="1" x14ac:dyDescent="0.3">
      <c r="B13" s="123" t="s">
        <v>478</v>
      </c>
      <c r="C13" s="126">
        <f>COUNTIF('1002'!C13:F13,"A")</f>
        <v>0</v>
      </c>
      <c r="D13" s="126">
        <f>COUNTIF('1002'!C13:F13,"R")</f>
        <v>0</v>
      </c>
      <c r="E13" s="126">
        <f>COUNTIF('1002'!C13:F13,"R1")</f>
        <v>0</v>
      </c>
      <c r="F13" s="126">
        <f>COUNTIF('1002'!C13:F13,"E")</f>
        <v>0</v>
      </c>
      <c r="G13" s="126">
        <f>COUNTIF('1002'!C13:F13,"U")</f>
        <v>0</v>
      </c>
      <c r="H13" s="126">
        <f>COUNTIF('1002'!G13:Z13,"A")</f>
        <v>0</v>
      </c>
      <c r="I13" s="126">
        <f>COUNTIF('1002'!G13:Z13,"R")</f>
        <v>0</v>
      </c>
      <c r="J13" s="126">
        <f>COUNTIF('1002'!G13:Z13,"R1")</f>
        <v>2</v>
      </c>
      <c r="K13" s="126">
        <f>COUNTIF('1002'!G13:Z13,"E")</f>
        <v>0</v>
      </c>
      <c r="L13" s="126">
        <f>COUNTIF('1002'!G13:Z13,"U")</f>
        <v>1</v>
      </c>
      <c r="M13" s="126">
        <f>COUNTIF('1002'!AA13:AU13,"A")</f>
        <v>0</v>
      </c>
      <c r="N13" s="126">
        <f>COUNTIF('1002'!AA13:AU13,"R")</f>
        <v>1</v>
      </c>
      <c r="O13" s="126">
        <f>COUNTIF('1002'!AA13:AU13,"R1")</f>
        <v>0</v>
      </c>
      <c r="P13" s="126">
        <f>COUNTIF('1002'!AA13:AU13,"E")</f>
        <v>0</v>
      </c>
      <c r="Q13" s="126">
        <f>COUNTIF('1002'!AA13:AU13,"U")</f>
        <v>0</v>
      </c>
      <c r="R13" s="126">
        <f t="shared" si="0"/>
        <v>0</v>
      </c>
      <c r="S13" s="126">
        <f t="shared" si="1"/>
        <v>1</v>
      </c>
      <c r="T13" s="126">
        <f t="shared" si="2"/>
        <v>2</v>
      </c>
      <c r="U13" s="126">
        <f t="shared" si="3"/>
        <v>0</v>
      </c>
      <c r="V13" s="126">
        <f t="shared" si="4"/>
        <v>1</v>
      </c>
      <c r="W13" s="87">
        <f>COUNTIF('1002'!AV13:BQ13,"A")</f>
        <v>0</v>
      </c>
      <c r="X13" s="87">
        <f>COUNTIF('1002'!AV13:BQ13,"R")</f>
        <v>0</v>
      </c>
      <c r="Y13" s="97">
        <f>COUNTIF('1002'!AV13:BQ13,"R1")</f>
        <v>3</v>
      </c>
      <c r="Z13" s="97">
        <f>COUNTIF('1002'!AV13:BQ13,"E")</f>
        <v>0</v>
      </c>
      <c r="AA13" s="98">
        <f>COUNTIF('1002'!AV13:BQ13,"U")</f>
        <v>0</v>
      </c>
      <c r="AB13" s="98">
        <f>COUNTIF('1002'!AV13:BQ13,"AJ")</f>
        <v>0</v>
      </c>
      <c r="AC13" s="87">
        <f>COUNTIF('1002'!BR13:CN13,"A")</f>
        <v>1</v>
      </c>
      <c r="AD13" s="87">
        <f>COUNTIF('1002'!BR13:CN13,"R")</f>
        <v>0</v>
      </c>
      <c r="AE13" s="97">
        <f>COUNTIF('1002'!BR13:CN13,"R1")</f>
        <v>0</v>
      </c>
      <c r="AF13" s="97">
        <f>COUNTIF('1002'!BR13:CN13,"E")</f>
        <v>0</v>
      </c>
      <c r="AG13" s="98">
        <f>COUNTIF('1002'!BR13:CN13,"U")</f>
        <v>0</v>
      </c>
      <c r="AH13" s="98">
        <f>COUNTIF('1002'!BR13:CN13,"AJ")</f>
        <v>0</v>
      </c>
      <c r="AI13" s="87">
        <f>COUNTIF('1002'!CO13:CX13,"A")</f>
        <v>0</v>
      </c>
      <c r="AJ13" s="87">
        <f>COUNTIF('1002'!CO13:CX13,"R")</f>
        <v>0</v>
      </c>
      <c r="AK13" s="97">
        <f>COUNTIF('1002'!CO13:CX13,"R1")</f>
        <v>1</v>
      </c>
      <c r="AL13" s="97">
        <f>COUNTIF('1002'!CO13:CX13,"E")</f>
        <v>0</v>
      </c>
      <c r="AM13" s="98">
        <f>COUNTIF('1002'!CO13:CX13,"U")</f>
        <v>0</v>
      </c>
      <c r="AN13" s="98">
        <f>COUNTIF('1002'!CO13:CX13,"AJ")</f>
        <v>0</v>
      </c>
      <c r="AO13" s="451">
        <f t="shared" si="5"/>
        <v>1</v>
      </c>
      <c r="AP13" s="452">
        <f t="shared" si="6"/>
        <v>0</v>
      </c>
      <c r="AQ13" s="452">
        <f t="shared" si="7"/>
        <v>4</v>
      </c>
      <c r="AR13" s="452">
        <f t="shared" si="8"/>
        <v>0</v>
      </c>
      <c r="AS13" s="453">
        <f t="shared" si="9"/>
        <v>0</v>
      </c>
    </row>
    <row r="14" spans="2:45" ht="15" customHeight="1" thickBot="1" x14ac:dyDescent="0.3">
      <c r="B14" s="137" t="s">
        <v>479</v>
      </c>
      <c r="C14" s="126">
        <f>COUNTIF('1002'!C14:F14,"A")</f>
        <v>0</v>
      </c>
      <c r="D14" s="126">
        <f>COUNTIF('1002'!C14:F14,"R")</f>
        <v>0</v>
      </c>
      <c r="E14" s="126">
        <f>COUNTIF('1002'!C14:F14,"R1")</f>
        <v>0</v>
      </c>
      <c r="F14" s="126">
        <f>COUNTIF('1002'!C14:F14,"E")</f>
        <v>0</v>
      </c>
      <c r="G14" s="126">
        <f>COUNTIF('1002'!C14:F14,"U")</f>
        <v>0</v>
      </c>
      <c r="H14" s="126">
        <f>COUNTIF('1002'!G14:Z14,"A")</f>
        <v>1</v>
      </c>
      <c r="I14" s="126">
        <f>COUNTIF('1002'!G14:Z14,"R")</f>
        <v>0</v>
      </c>
      <c r="J14" s="126">
        <f>COUNTIF('1002'!G14:Z14,"R1")</f>
        <v>1</v>
      </c>
      <c r="K14" s="126">
        <f>COUNTIF('1002'!G14:Z14,"E")</f>
        <v>0</v>
      </c>
      <c r="L14" s="126">
        <f>COUNTIF('1002'!G14:Z14,"U")</f>
        <v>0</v>
      </c>
      <c r="M14" s="126">
        <f>COUNTIF('1002'!AA14:AU14,"A")</f>
        <v>0</v>
      </c>
      <c r="N14" s="126">
        <f>COUNTIF('1002'!AA14:AU14,"R")</f>
        <v>1</v>
      </c>
      <c r="O14" s="126">
        <f>COUNTIF('1002'!AA14:AU14,"R1")</f>
        <v>0</v>
      </c>
      <c r="P14" s="126">
        <f>COUNTIF('1002'!AA14:AU14,"E")</f>
        <v>0</v>
      </c>
      <c r="Q14" s="126">
        <f>COUNTIF('1002'!AA14:AU14,"U")</f>
        <v>0</v>
      </c>
      <c r="R14" s="126">
        <f t="shared" si="0"/>
        <v>1</v>
      </c>
      <c r="S14" s="126">
        <f t="shared" si="1"/>
        <v>1</v>
      </c>
      <c r="T14" s="126">
        <f t="shared" si="2"/>
        <v>1</v>
      </c>
      <c r="U14" s="126">
        <f t="shared" si="3"/>
        <v>0</v>
      </c>
      <c r="V14" s="126">
        <f t="shared" si="4"/>
        <v>0</v>
      </c>
      <c r="W14" s="87">
        <f>COUNTIF('1002'!AV14:BQ14,"A")</f>
        <v>2</v>
      </c>
      <c r="X14" s="87">
        <f>COUNTIF('1002'!AV14:BQ14,"R")</f>
        <v>0</v>
      </c>
      <c r="Y14" s="97">
        <f>COUNTIF('1002'!AV14:BQ14,"R1")</f>
        <v>2</v>
      </c>
      <c r="Z14" s="97">
        <f>COUNTIF('1002'!AV14:BQ14,"E")</f>
        <v>0</v>
      </c>
      <c r="AA14" s="98">
        <f>COUNTIF('1002'!AV14:BQ14,"U")</f>
        <v>0</v>
      </c>
      <c r="AB14" s="98">
        <f>COUNTIF('1002'!AV14:BQ14,"AJ")</f>
        <v>0</v>
      </c>
      <c r="AC14" s="87">
        <f>COUNTIF('1002'!BR14:CN14,"A")</f>
        <v>0</v>
      </c>
      <c r="AD14" s="87">
        <f>COUNTIF('1002'!BR14:CN14,"R")</f>
        <v>0</v>
      </c>
      <c r="AE14" s="97">
        <f>COUNTIF('1002'!BR14:CN14,"R1")</f>
        <v>1</v>
      </c>
      <c r="AF14" s="97">
        <f>COUNTIF('1002'!BR14:CN14,"E")</f>
        <v>0</v>
      </c>
      <c r="AG14" s="98">
        <f>COUNTIF('1002'!BR14:CN14,"U")</f>
        <v>0</v>
      </c>
      <c r="AH14" s="98">
        <f>COUNTIF('1002'!BR14:CN14,"AJ")</f>
        <v>0</v>
      </c>
      <c r="AI14" s="87">
        <f>COUNTIF('1002'!CO14:CX14,"A")</f>
        <v>0</v>
      </c>
      <c r="AJ14" s="87">
        <f>COUNTIF('1002'!CO14:CX14,"R")</f>
        <v>0</v>
      </c>
      <c r="AK14" s="97">
        <f>COUNTIF('1002'!CO14:CX14,"R1")</f>
        <v>0</v>
      </c>
      <c r="AL14" s="97">
        <f>COUNTIF('1002'!CO14:CX14,"E")</f>
        <v>0</v>
      </c>
      <c r="AM14" s="98">
        <f>COUNTIF('1002'!CO14:CX14,"U")</f>
        <v>0</v>
      </c>
      <c r="AN14" s="98">
        <f>COUNTIF('1002'!CO14:CX14,"AJ")</f>
        <v>0</v>
      </c>
      <c r="AO14" s="451">
        <f t="shared" si="5"/>
        <v>2</v>
      </c>
      <c r="AP14" s="452">
        <f t="shared" si="6"/>
        <v>0</v>
      </c>
      <c r="AQ14" s="452">
        <f t="shared" si="7"/>
        <v>3</v>
      </c>
      <c r="AR14" s="452">
        <f t="shared" si="8"/>
        <v>0</v>
      </c>
      <c r="AS14" s="453">
        <f t="shared" si="9"/>
        <v>0</v>
      </c>
    </row>
    <row r="15" spans="2:45" ht="15" customHeight="1" thickBot="1" x14ac:dyDescent="0.3">
      <c r="B15" s="123" t="s">
        <v>480</v>
      </c>
      <c r="C15" s="126">
        <f>COUNTIF('1002'!C15:F15,"A")</f>
        <v>0</v>
      </c>
      <c r="D15" s="126">
        <f>COUNTIF('1002'!C15:F15,"R")</f>
        <v>0</v>
      </c>
      <c r="E15" s="126">
        <f>COUNTIF('1002'!C15:F15,"R1")</f>
        <v>0</v>
      </c>
      <c r="F15" s="126">
        <f>COUNTIF('1002'!C15:F15,"E")</f>
        <v>0</v>
      </c>
      <c r="G15" s="126">
        <f>COUNTIF('1002'!C15:F15,"U")</f>
        <v>0</v>
      </c>
      <c r="H15" s="126">
        <f>COUNTIF('1002'!G15:Z15,"A")</f>
        <v>1</v>
      </c>
      <c r="I15" s="126">
        <f>COUNTIF('1002'!G15:Z15,"R")</f>
        <v>0</v>
      </c>
      <c r="J15" s="126">
        <f>COUNTIF('1002'!G15:Z15,"R1")</f>
        <v>2</v>
      </c>
      <c r="K15" s="126">
        <f>COUNTIF('1002'!G15:Z15,"E")</f>
        <v>0</v>
      </c>
      <c r="L15" s="126">
        <f>COUNTIF('1002'!G15:Z15,"U")</f>
        <v>0</v>
      </c>
      <c r="M15" s="126">
        <f>COUNTIF('1002'!AA15:AU15,"A")</f>
        <v>0</v>
      </c>
      <c r="N15" s="126">
        <f>COUNTIF('1002'!AA15:AU15,"R")</f>
        <v>1</v>
      </c>
      <c r="O15" s="126">
        <f>COUNTIF('1002'!AA15:AU15,"R1")</f>
        <v>0</v>
      </c>
      <c r="P15" s="126">
        <f>COUNTIF('1002'!AA15:AU15,"E")</f>
        <v>0</v>
      </c>
      <c r="Q15" s="126">
        <f>COUNTIF('1002'!AA15:AU15,"U")</f>
        <v>0</v>
      </c>
      <c r="R15" s="126">
        <f t="shared" si="0"/>
        <v>1</v>
      </c>
      <c r="S15" s="126">
        <f t="shared" si="1"/>
        <v>1</v>
      </c>
      <c r="T15" s="126">
        <f t="shared" si="2"/>
        <v>2</v>
      </c>
      <c r="U15" s="126">
        <f t="shared" si="3"/>
        <v>0</v>
      </c>
      <c r="V15" s="126">
        <f t="shared" si="4"/>
        <v>0</v>
      </c>
      <c r="W15" s="87">
        <f>COUNTIF('1002'!AV15:BQ15,"A")</f>
        <v>2</v>
      </c>
      <c r="X15" s="87">
        <f>COUNTIF('1002'!AV15:BQ15,"R")</f>
        <v>0</v>
      </c>
      <c r="Y15" s="97">
        <f>COUNTIF('1002'!AV15:BQ15,"R1")</f>
        <v>2</v>
      </c>
      <c r="Z15" s="97">
        <f>COUNTIF('1002'!AV15:BQ15,"E")</f>
        <v>0</v>
      </c>
      <c r="AA15" s="98">
        <f>COUNTIF('1002'!AV15:BQ15,"U")</f>
        <v>0</v>
      </c>
      <c r="AB15" s="98">
        <f>COUNTIF('1002'!AV15:BQ15,"AJ")</f>
        <v>0</v>
      </c>
      <c r="AC15" s="87">
        <f>COUNTIF('1002'!BR15:CN15,"A")</f>
        <v>0</v>
      </c>
      <c r="AD15" s="87">
        <f>COUNTIF('1002'!BR15:CN15,"R")</f>
        <v>0</v>
      </c>
      <c r="AE15" s="97">
        <f>COUNTIF('1002'!BR15:CN15,"R1")</f>
        <v>0</v>
      </c>
      <c r="AF15" s="97">
        <f>COUNTIF('1002'!BR15:CN15,"E")</f>
        <v>0</v>
      </c>
      <c r="AG15" s="98">
        <f>COUNTIF('1002'!BR15:CN15,"U")</f>
        <v>0</v>
      </c>
      <c r="AH15" s="98">
        <f>COUNTIF('1002'!BR15:CN15,"AJ")</f>
        <v>0</v>
      </c>
      <c r="AI15" s="87">
        <f>COUNTIF('1002'!CO15:CX15,"A")</f>
        <v>0</v>
      </c>
      <c r="AJ15" s="87">
        <f>COUNTIF('1002'!CO15:CX15,"R")</f>
        <v>0</v>
      </c>
      <c r="AK15" s="97">
        <f>COUNTIF('1002'!CO15:CX15,"R1")</f>
        <v>0</v>
      </c>
      <c r="AL15" s="97">
        <f>COUNTIF('1002'!CO15:CX15,"E")</f>
        <v>0</v>
      </c>
      <c r="AM15" s="98">
        <f>COUNTIF('1002'!CO15:CX15,"U")</f>
        <v>0</v>
      </c>
      <c r="AN15" s="98">
        <f>COUNTIF('1002'!CO15:CX15,"AJ")</f>
        <v>0</v>
      </c>
      <c r="AO15" s="451">
        <f t="shared" si="5"/>
        <v>2</v>
      </c>
      <c r="AP15" s="452">
        <f t="shared" si="6"/>
        <v>0</v>
      </c>
      <c r="AQ15" s="452">
        <f t="shared" si="7"/>
        <v>2</v>
      </c>
      <c r="AR15" s="452">
        <f t="shared" si="8"/>
        <v>0</v>
      </c>
      <c r="AS15" s="453">
        <f t="shared" si="9"/>
        <v>0</v>
      </c>
    </row>
    <row r="16" spans="2:45" ht="15" customHeight="1" thickBot="1" x14ac:dyDescent="0.3">
      <c r="B16" s="123" t="s">
        <v>481</v>
      </c>
      <c r="C16" s="126">
        <f>COUNTIF('1002'!C16:F16,"A")</f>
        <v>0</v>
      </c>
      <c r="D16" s="126">
        <f>COUNTIF('1002'!C16:F16,"R")</f>
        <v>0</v>
      </c>
      <c r="E16" s="126">
        <f>COUNTIF('1002'!C16:F16,"R1")</f>
        <v>0</v>
      </c>
      <c r="F16" s="126">
        <f>COUNTIF('1002'!C16:F16,"E")</f>
        <v>0</v>
      </c>
      <c r="G16" s="126">
        <f>COUNTIF('1002'!C16:F16,"U")</f>
        <v>0</v>
      </c>
      <c r="H16" s="126">
        <f>COUNTIF('1002'!G16:Z16,"A")</f>
        <v>0</v>
      </c>
      <c r="I16" s="126">
        <f>COUNTIF('1002'!G16:Z16,"R")</f>
        <v>1</v>
      </c>
      <c r="J16" s="126">
        <f>COUNTIF('1002'!G16:Z16,"R1")</f>
        <v>1</v>
      </c>
      <c r="K16" s="126">
        <f>COUNTIF('1002'!G16:Z16,"E")</f>
        <v>0</v>
      </c>
      <c r="L16" s="126">
        <f>COUNTIF('1002'!G16:Z16,"U")</f>
        <v>3</v>
      </c>
      <c r="M16" s="126">
        <f>COUNTIF('1002'!AA16:AU16,"A")</f>
        <v>0</v>
      </c>
      <c r="N16" s="126">
        <f>COUNTIF('1002'!AA16:AU16,"R")</f>
        <v>0</v>
      </c>
      <c r="O16" s="126">
        <f>COUNTIF('1002'!AA16:AU16,"R1")</f>
        <v>0</v>
      </c>
      <c r="P16" s="126">
        <f>COUNTIF('1002'!AA16:AU16,"E")</f>
        <v>1</v>
      </c>
      <c r="Q16" s="126">
        <f>COUNTIF('1002'!AA16:AU16,"U")</f>
        <v>0</v>
      </c>
      <c r="R16" s="126">
        <f t="shared" si="0"/>
        <v>0</v>
      </c>
      <c r="S16" s="126">
        <f t="shared" si="1"/>
        <v>1</v>
      </c>
      <c r="T16" s="126">
        <f t="shared" si="2"/>
        <v>1</v>
      </c>
      <c r="U16" s="126">
        <f t="shared" si="3"/>
        <v>1</v>
      </c>
      <c r="V16" s="126">
        <f t="shared" si="4"/>
        <v>3</v>
      </c>
      <c r="W16" s="87">
        <f>COUNTIF('1002'!AV16:BQ16,"A")</f>
        <v>5</v>
      </c>
      <c r="X16" s="87">
        <f>COUNTIF('1002'!AV16:BQ16,"R")</f>
        <v>0</v>
      </c>
      <c r="Y16" s="97">
        <f>COUNTIF('1002'!AV16:BQ16,"R1")</f>
        <v>2</v>
      </c>
      <c r="Z16" s="97">
        <f>COUNTIF('1002'!AV16:BQ16,"E")</f>
        <v>1</v>
      </c>
      <c r="AA16" s="98">
        <f>COUNTIF('1002'!AV16:BQ16,"U")</f>
        <v>0</v>
      </c>
      <c r="AB16" s="98">
        <f>COUNTIF('1002'!AV16:BQ16,"AJ")</f>
        <v>0</v>
      </c>
      <c r="AC16" s="87">
        <f>COUNTIF('1002'!BR16:CN16,"A")</f>
        <v>0</v>
      </c>
      <c r="AD16" s="87">
        <f>COUNTIF('1002'!BR16:CN16,"R")</f>
        <v>0</v>
      </c>
      <c r="AE16" s="97">
        <f>COUNTIF('1002'!BR16:CN16,"R1")</f>
        <v>0</v>
      </c>
      <c r="AF16" s="97">
        <f>COUNTIF('1002'!BR16:CN16,"E")</f>
        <v>0</v>
      </c>
      <c r="AG16" s="98">
        <f>COUNTIF('1002'!BR16:CN16,"U")</f>
        <v>0</v>
      </c>
      <c r="AH16" s="98">
        <f>COUNTIF('1002'!BR16:CN16,"AJ")</f>
        <v>0</v>
      </c>
      <c r="AI16" s="87">
        <f>COUNTIF('1002'!CO16:CX16,"A")</f>
        <v>0</v>
      </c>
      <c r="AJ16" s="87">
        <f>COUNTIF('1002'!CO16:CX16,"R")</f>
        <v>0</v>
      </c>
      <c r="AK16" s="97">
        <f>COUNTIF('1002'!CO16:CX16,"R1")</f>
        <v>0</v>
      </c>
      <c r="AL16" s="97">
        <f>COUNTIF('1002'!CO16:CX16,"E")</f>
        <v>0</v>
      </c>
      <c r="AM16" s="98">
        <f>COUNTIF('1002'!CO16:CX16,"U")</f>
        <v>0</v>
      </c>
      <c r="AN16" s="98">
        <f>COUNTIF('1002'!CO16:CX16,"AJ")</f>
        <v>0</v>
      </c>
      <c r="AO16" s="451">
        <f t="shared" si="5"/>
        <v>5</v>
      </c>
      <c r="AP16" s="452">
        <f t="shared" si="6"/>
        <v>0</v>
      </c>
      <c r="AQ16" s="452">
        <f t="shared" si="7"/>
        <v>2</v>
      </c>
      <c r="AR16" s="452">
        <f t="shared" si="8"/>
        <v>1</v>
      </c>
      <c r="AS16" s="453">
        <f t="shared" si="9"/>
        <v>0</v>
      </c>
    </row>
    <row r="17" spans="2:45" ht="15" customHeight="1" thickBot="1" x14ac:dyDescent="0.3">
      <c r="B17" s="123" t="s">
        <v>482</v>
      </c>
      <c r="C17" s="126">
        <f>COUNTIF('1002'!C17:F17,"A")</f>
        <v>0</v>
      </c>
      <c r="D17" s="126">
        <f>COUNTIF('1002'!C17:F17,"R")</f>
        <v>0</v>
      </c>
      <c r="E17" s="126">
        <f>COUNTIF('1002'!C17:F17,"R1")</f>
        <v>0</v>
      </c>
      <c r="F17" s="126">
        <f>COUNTIF('1002'!C17:F17,"E")</f>
        <v>0</v>
      </c>
      <c r="G17" s="126">
        <f>COUNTIF('1002'!C17:F17,"U")</f>
        <v>0</v>
      </c>
      <c r="H17" s="126">
        <f>COUNTIF('1002'!G17:Z17,"A")</f>
        <v>0</v>
      </c>
      <c r="I17" s="126">
        <f>COUNTIF('1002'!G17:Z17,"R")</f>
        <v>1</v>
      </c>
      <c r="J17" s="126">
        <f>COUNTIF('1002'!G17:Z17,"R1")</f>
        <v>1</v>
      </c>
      <c r="K17" s="126">
        <f>COUNTIF('1002'!G17:Z17,"E")</f>
        <v>0</v>
      </c>
      <c r="L17" s="126">
        <f>COUNTIF('1002'!G17:Z17,"U")</f>
        <v>2</v>
      </c>
      <c r="M17" s="126">
        <f>COUNTIF('1002'!AA17:AU17,"A")</f>
        <v>0</v>
      </c>
      <c r="N17" s="126">
        <f>COUNTIF('1002'!AA17:AU17,"R")</f>
        <v>0</v>
      </c>
      <c r="O17" s="126">
        <f>COUNTIF('1002'!AA17:AU17,"R1")</f>
        <v>0</v>
      </c>
      <c r="P17" s="126">
        <f>COUNTIF('1002'!AA17:AU17,"E")</f>
        <v>0</v>
      </c>
      <c r="Q17" s="126">
        <f>COUNTIF('1002'!AA17:AU17,"U")</f>
        <v>0</v>
      </c>
      <c r="R17" s="126">
        <f t="shared" si="0"/>
        <v>0</v>
      </c>
      <c r="S17" s="126">
        <f t="shared" si="1"/>
        <v>1</v>
      </c>
      <c r="T17" s="126">
        <f t="shared" si="2"/>
        <v>1</v>
      </c>
      <c r="U17" s="126">
        <f t="shared" si="3"/>
        <v>0</v>
      </c>
      <c r="V17" s="126">
        <f t="shared" si="4"/>
        <v>2</v>
      </c>
      <c r="W17" s="87">
        <f>COUNTIF('1002'!AV17:BQ17,"A")</f>
        <v>1</v>
      </c>
      <c r="X17" s="87">
        <f>COUNTIF('1002'!AV17:BQ17,"R")</f>
        <v>0</v>
      </c>
      <c r="Y17" s="97">
        <f>COUNTIF('1002'!AV17:BQ17,"R1")</f>
        <v>1</v>
      </c>
      <c r="Z17" s="97">
        <f>COUNTIF('1002'!AV17:BQ17,"E")</f>
        <v>0</v>
      </c>
      <c r="AA17" s="98">
        <f>COUNTIF('1002'!AV17:BQ17,"U")</f>
        <v>1</v>
      </c>
      <c r="AB17" s="98">
        <f>COUNTIF('1002'!AV17:BQ17,"AJ")</f>
        <v>0</v>
      </c>
      <c r="AC17" s="87">
        <f>COUNTIF('1002'!BR17:CN17,"A")</f>
        <v>0</v>
      </c>
      <c r="AD17" s="87">
        <f>COUNTIF('1002'!BR17:CN17,"R")</f>
        <v>0</v>
      </c>
      <c r="AE17" s="97">
        <f>COUNTIF('1002'!BR17:CN17,"R1")</f>
        <v>0</v>
      </c>
      <c r="AF17" s="97">
        <f>COUNTIF('1002'!BR17:CN17,"E")</f>
        <v>0</v>
      </c>
      <c r="AG17" s="98">
        <f>COUNTIF('1002'!BR17:CN17,"U")</f>
        <v>0</v>
      </c>
      <c r="AH17" s="98">
        <f>COUNTIF('1002'!BR17:CN17,"AJ")</f>
        <v>0</v>
      </c>
      <c r="AI17" s="87">
        <f>COUNTIF('1002'!CO17:CX17,"A")</f>
        <v>0</v>
      </c>
      <c r="AJ17" s="87">
        <f>COUNTIF('1002'!CO17:CX17,"R")</f>
        <v>0</v>
      </c>
      <c r="AK17" s="97">
        <f>COUNTIF('1002'!CO17:CX17,"R1")</f>
        <v>0</v>
      </c>
      <c r="AL17" s="97">
        <f>COUNTIF('1002'!CO17:CX17,"E")</f>
        <v>0</v>
      </c>
      <c r="AM17" s="98">
        <f>COUNTIF('1002'!CO17:CX17,"U")</f>
        <v>0</v>
      </c>
      <c r="AN17" s="98">
        <f>COUNTIF('1002'!CO17:CX17,"AJ")</f>
        <v>0</v>
      </c>
      <c r="AO17" s="451">
        <f t="shared" si="5"/>
        <v>1</v>
      </c>
      <c r="AP17" s="452">
        <f t="shared" si="6"/>
        <v>0</v>
      </c>
      <c r="AQ17" s="452">
        <f t="shared" si="7"/>
        <v>1</v>
      </c>
      <c r="AR17" s="452">
        <f t="shared" si="8"/>
        <v>0</v>
      </c>
      <c r="AS17" s="453">
        <f t="shared" si="9"/>
        <v>1</v>
      </c>
    </row>
    <row r="18" spans="2:45" ht="15" customHeight="1" thickBot="1" x14ac:dyDescent="0.3">
      <c r="B18" s="123" t="s">
        <v>677</v>
      </c>
      <c r="C18" s="126">
        <f>COUNTIF('1002'!C18:F18,"A")</f>
        <v>0</v>
      </c>
      <c r="D18" s="126">
        <f>COUNTIF('1002'!C18:F18,"R")</f>
        <v>0</v>
      </c>
      <c r="E18" s="126">
        <f>COUNTIF('1002'!C18:F18,"R1")</f>
        <v>0</v>
      </c>
      <c r="F18" s="126">
        <f>COUNTIF('1002'!C18:F18,"E")</f>
        <v>0</v>
      </c>
      <c r="G18" s="126">
        <f>COUNTIF('1002'!C18:F18,"U")</f>
        <v>0</v>
      </c>
      <c r="H18" s="126">
        <f>COUNTIF('1002'!G18:Z18,"A")</f>
        <v>0</v>
      </c>
      <c r="I18" s="126">
        <f>COUNTIF('1002'!G18:Z18,"R")</f>
        <v>0</v>
      </c>
      <c r="J18" s="126">
        <f>COUNTIF('1002'!G18:Z18,"R1")</f>
        <v>1</v>
      </c>
      <c r="K18" s="126">
        <f>COUNTIF('1002'!G18:Z18,"E")</f>
        <v>0</v>
      </c>
      <c r="L18" s="126">
        <f>COUNTIF('1002'!G18:Z18,"U")</f>
        <v>0</v>
      </c>
      <c r="M18" s="126">
        <f>COUNTIF('1002'!AA18:AU18,"A")</f>
        <v>0</v>
      </c>
      <c r="N18" s="126">
        <f>COUNTIF('1002'!AA18:AU18,"R")</f>
        <v>0</v>
      </c>
      <c r="O18" s="126">
        <f>COUNTIF('1002'!AA18:AU18,"R1")</f>
        <v>0</v>
      </c>
      <c r="P18" s="126">
        <f>COUNTIF('1002'!AA18:AU18,"E")</f>
        <v>0</v>
      </c>
      <c r="Q18" s="126">
        <f>COUNTIF('1002'!AA18:AU18,"U")</f>
        <v>0</v>
      </c>
      <c r="R18" s="126">
        <f t="shared" si="0"/>
        <v>0</v>
      </c>
      <c r="S18" s="126">
        <f t="shared" si="1"/>
        <v>0</v>
      </c>
      <c r="T18" s="126">
        <f t="shared" si="2"/>
        <v>1</v>
      </c>
      <c r="U18" s="126">
        <f t="shared" si="3"/>
        <v>0</v>
      </c>
      <c r="V18" s="126">
        <f t="shared" si="4"/>
        <v>0</v>
      </c>
      <c r="W18" s="87">
        <f>COUNTIF('1002'!AV18:BQ18,"A")</f>
        <v>0</v>
      </c>
      <c r="X18" s="87">
        <f>COUNTIF('1002'!AV18:BQ18,"R")</f>
        <v>0</v>
      </c>
      <c r="Y18" s="97">
        <f>COUNTIF('1002'!AV18:BQ18,"R1")</f>
        <v>1</v>
      </c>
      <c r="Z18" s="97">
        <f>COUNTIF('1002'!AV18:BQ18,"E")</f>
        <v>0</v>
      </c>
      <c r="AA18" s="98">
        <f>COUNTIF('1002'!AV18:BQ18,"U")</f>
        <v>0</v>
      </c>
      <c r="AB18" s="98">
        <f>COUNTIF('1002'!AV18:BQ18,"AJ")</f>
        <v>0</v>
      </c>
      <c r="AC18" s="87">
        <f>COUNTIF('1002'!BR18:CN18,"A")</f>
        <v>0</v>
      </c>
      <c r="AD18" s="87">
        <f>COUNTIF('1002'!BR18:CN18,"R")</f>
        <v>0</v>
      </c>
      <c r="AE18" s="97">
        <f>COUNTIF('1002'!BR18:CN18,"R1")</f>
        <v>0</v>
      </c>
      <c r="AF18" s="97">
        <f>COUNTIF('1002'!BR18:CN18,"E")</f>
        <v>0</v>
      </c>
      <c r="AG18" s="98">
        <f>COUNTIF('1002'!BR18:CN18,"U")</f>
        <v>0</v>
      </c>
      <c r="AH18" s="98">
        <f>COUNTIF('1002'!BR18:CN18,"AJ")</f>
        <v>0</v>
      </c>
      <c r="AI18" s="87">
        <f>COUNTIF('1002'!CO18:CX18,"A")</f>
        <v>0</v>
      </c>
      <c r="AJ18" s="87">
        <f>COUNTIF('1002'!CO18:CX18,"R")</f>
        <v>0</v>
      </c>
      <c r="AK18" s="97">
        <f>COUNTIF('1002'!CO18:CX18,"R1")</f>
        <v>0</v>
      </c>
      <c r="AL18" s="97">
        <f>COUNTIF('1002'!CO18:CX18,"E")</f>
        <v>0</v>
      </c>
      <c r="AM18" s="98">
        <f>COUNTIF('1002'!CO18:CX18,"U")</f>
        <v>0</v>
      </c>
      <c r="AN18" s="98">
        <f>COUNTIF('1002'!CO18:CX18,"AJ")</f>
        <v>0</v>
      </c>
      <c r="AO18" s="451">
        <f t="shared" si="5"/>
        <v>0</v>
      </c>
      <c r="AP18" s="452">
        <f t="shared" si="6"/>
        <v>0</v>
      </c>
      <c r="AQ18" s="452">
        <f t="shared" si="7"/>
        <v>1</v>
      </c>
      <c r="AR18" s="452">
        <f t="shared" si="8"/>
        <v>0</v>
      </c>
      <c r="AS18" s="453">
        <f t="shared" si="9"/>
        <v>0</v>
      </c>
    </row>
    <row r="19" spans="2:45" s="43" customFormat="1" ht="15" customHeight="1" thickBot="1" x14ac:dyDescent="0.3">
      <c r="B19" s="156" t="s">
        <v>483</v>
      </c>
      <c r="C19" s="128">
        <f>COUNTIF('1002'!C19:F19,"A")</f>
        <v>0</v>
      </c>
      <c r="D19" s="128">
        <f>COUNTIF('1002'!C19:F19,"R")</f>
        <v>0</v>
      </c>
      <c r="E19" s="128">
        <f>COUNTIF('1002'!C19:F19,"R1")</f>
        <v>0</v>
      </c>
      <c r="F19" s="128">
        <f>COUNTIF('1002'!C19:F19,"E")</f>
        <v>0</v>
      </c>
      <c r="G19" s="128">
        <f>COUNTIF('1002'!C19:F19,"U")</f>
        <v>0</v>
      </c>
      <c r="H19" s="128">
        <f>COUNTIF('1002'!G19:Z19,"A")</f>
        <v>1</v>
      </c>
      <c r="I19" s="128">
        <f>COUNTIF('1002'!G19:Z19,"R")</f>
        <v>1</v>
      </c>
      <c r="J19" s="128">
        <f>COUNTIF('1002'!G19:Z19,"R1")</f>
        <v>4</v>
      </c>
      <c r="K19" s="128">
        <f>COUNTIF('1002'!G19:Z19,"E")</f>
        <v>1</v>
      </c>
      <c r="L19" s="128">
        <f>COUNTIF('1002'!G19:Z19,"U")</f>
        <v>2</v>
      </c>
      <c r="M19" s="128">
        <f>COUNTIF('1002'!AA19:AU19,"A")</f>
        <v>0</v>
      </c>
      <c r="N19" s="128">
        <f>COUNTIF('1002'!AA19:AU19,"R")</f>
        <v>0</v>
      </c>
      <c r="O19" s="128">
        <f>COUNTIF('1002'!AA19:AU19,"R1")</f>
        <v>0</v>
      </c>
      <c r="P19" s="128">
        <f>COUNTIF('1002'!AA19:AU19,"E")</f>
        <v>1</v>
      </c>
      <c r="Q19" s="128">
        <f>COUNTIF('1002'!AA19:AU19,"U")</f>
        <v>0</v>
      </c>
      <c r="R19" s="128">
        <f t="shared" si="0"/>
        <v>1</v>
      </c>
      <c r="S19" s="128">
        <f t="shared" si="1"/>
        <v>1</v>
      </c>
      <c r="T19" s="128">
        <f t="shared" si="2"/>
        <v>4</v>
      </c>
      <c r="U19" s="128">
        <f t="shared" si="3"/>
        <v>2</v>
      </c>
      <c r="V19" s="128">
        <f t="shared" si="4"/>
        <v>2</v>
      </c>
      <c r="W19" s="87">
        <f>COUNTIF('1002'!AV19:BQ19,"A")</f>
        <v>0</v>
      </c>
      <c r="X19" s="87">
        <f>COUNTIF('1002'!AV19:BQ19,"R")</f>
        <v>0</v>
      </c>
      <c r="Y19" s="97">
        <f>COUNTIF('1002'!AV19:BQ19,"R1")</f>
        <v>5</v>
      </c>
      <c r="Z19" s="97">
        <f>COUNTIF('1002'!AV19:BQ19,"E")</f>
        <v>1</v>
      </c>
      <c r="AA19" s="98">
        <f>COUNTIF('1002'!AV19:BQ19,"U")</f>
        <v>0</v>
      </c>
      <c r="AB19" s="98">
        <f>COUNTIF('1002'!AV19:BQ19,"AJ")</f>
        <v>0</v>
      </c>
      <c r="AC19" s="87">
        <f>COUNTIF('1002'!BR19:CN19,"A")</f>
        <v>0</v>
      </c>
      <c r="AD19" s="87">
        <f>COUNTIF('1002'!BR19:CN19,"R")</f>
        <v>0</v>
      </c>
      <c r="AE19" s="97">
        <f>COUNTIF('1002'!BR19:CN19,"R1")</f>
        <v>2</v>
      </c>
      <c r="AF19" s="97">
        <f>COUNTIF('1002'!BR19:CN19,"E")</f>
        <v>0</v>
      </c>
      <c r="AG19" s="98">
        <f>COUNTIF('1002'!BR19:CN19,"U")</f>
        <v>0</v>
      </c>
      <c r="AH19" s="98">
        <f>COUNTIF('1002'!BR19:CN19,"AJ")</f>
        <v>0</v>
      </c>
      <c r="AI19" s="87">
        <f>COUNTIF('1002'!CO19:CX19,"A")</f>
        <v>0</v>
      </c>
      <c r="AJ19" s="87">
        <f>COUNTIF('1002'!CO19:CX19,"R")</f>
        <v>0</v>
      </c>
      <c r="AK19" s="97">
        <f>COUNTIF('1002'!CO19:CX19,"R1")</f>
        <v>1</v>
      </c>
      <c r="AL19" s="97">
        <f>COUNTIF('1002'!CO19:CX19,"E")</f>
        <v>0</v>
      </c>
      <c r="AM19" s="98">
        <f>COUNTIF('1002'!CO19:CX19,"U")</f>
        <v>0</v>
      </c>
      <c r="AN19" s="98">
        <f>COUNTIF('1002'!CO19:CX19,"AJ")</f>
        <v>0</v>
      </c>
      <c r="AO19" s="451">
        <f t="shared" ref="AO19:AO35" si="10">SUM(W19,AC19,AI19)</f>
        <v>0</v>
      </c>
      <c r="AP19" s="452">
        <f t="shared" ref="AP19:AP35" si="11">SUM(X19,AD19,AJ19)</f>
        <v>0</v>
      </c>
      <c r="AQ19" s="452">
        <f t="shared" ref="AQ19:AQ35" si="12">SUM(Y19,AE19,AK19)</f>
        <v>8</v>
      </c>
      <c r="AR19" s="452">
        <f t="shared" ref="AR19:AR35" si="13">SUM(Z19,AF19,AL19)</f>
        <v>1</v>
      </c>
      <c r="AS19" s="453">
        <f t="shared" ref="AS19:AS35" si="14">SUM(AA19,AG19,AM19)</f>
        <v>0</v>
      </c>
    </row>
    <row r="20" spans="2:45" ht="15" customHeight="1" thickBot="1" x14ac:dyDescent="0.3">
      <c r="B20" s="123" t="s">
        <v>484</v>
      </c>
      <c r="C20" s="126">
        <f>COUNTIF('1002'!C20:F20,"A")</f>
        <v>0</v>
      </c>
      <c r="D20" s="126">
        <f>COUNTIF('1002'!C20:F20,"R")</f>
        <v>0</v>
      </c>
      <c r="E20" s="126">
        <f>COUNTIF('1002'!C20:F20,"R1")</f>
        <v>0</v>
      </c>
      <c r="F20" s="126">
        <f>COUNTIF('1002'!C20:F20,"E")</f>
        <v>0</v>
      </c>
      <c r="G20" s="126">
        <f>COUNTIF('1002'!C20:F20,"U")</f>
        <v>0</v>
      </c>
      <c r="H20" s="126">
        <f>COUNTIF('1002'!G20:Z20,"A")</f>
        <v>0</v>
      </c>
      <c r="I20" s="126">
        <f>COUNTIF('1002'!G20:Z20,"R")</f>
        <v>2</v>
      </c>
      <c r="J20" s="126">
        <f>COUNTIF('1002'!G20:Z20,"R1")</f>
        <v>1</v>
      </c>
      <c r="K20" s="126">
        <f>COUNTIF('1002'!G20:Z20,"E")</f>
        <v>0</v>
      </c>
      <c r="L20" s="126">
        <f>COUNTIF('1002'!G20:Z20,"U")</f>
        <v>2</v>
      </c>
      <c r="M20" s="126">
        <f>COUNTIF('1002'!AA20:AU20,"A")</f>
        <v>0</v>
      </c>
      <c r="N20" s="126">
        <f>COUNTIF('1002'!AA20:AU20,"R")</f>
        <v>0</v>
      </c>
      <c r="O20" s="126">
        <f>COUNTIF('1002'!AA20:AU20,"R1")</f>
        <v>0</v>
      </c>
      <c r="P20" s="126">
        <f>COUNTIF('1002'!AA20:AU20,"E")</f>
        <v>1</v>
      </c>
      <c r="Q20" s="126">
        <f>COUNTIF('1002'!AA20:AU20,"U")</f>
        <v>0</v>
      </c>
      <c r="R20" s="126">
        <f t="shared" si="0"/>
        <v>0</v>
      </c>
      <c r="S20" s="126">
        <f t="shared" si="1"/>
        <v>2</v>
      </c>
      <c r="T20" s="126">
        <f t="shared" si="2"/>
        <v>1</v>
      </c>
      <c r="U20" s="126">
        <f t="shared" si="3"/>
        <v>1</v>
      </c>
      <c r="V20" s="126">
        <f t="shared" si="4"/>
        <v>2</v>
      </c>
      <c r="W20" s="87">
        <f>COUNTIF('1002'!AV20:BQ20,"A")</f>
        <v>1</v>
      </c>
      <c r="X20" s="87">
        <f>COUNTIF('1002'!AV20:BQ20,"R")</f>
        <v>0</v>
      </c>
      <c r="Y20" s="97">
        <f>COUNTIF('1002'!AV20:BQ20,"R1")</f>
        <v>4</v>
      </c>
      <c r="Z20" s="97">
        <f>COUNTIF('1002'!AV20:BQ20,"E")</f>
        <v>1</v>
      </c>
      <c r="AA20" s="98">
        <f>COUNTIF('1002'!AV20:BQ20,"U")</f>
        <v>1</v>
      </c>
      <c r="AB20" s="98">
        <f>COUNTIF('1002'!AV20:BQ20,"AJ")</f>
        <v>0</v>
      </c>
      <c r="AC20" s="87">
        <f>COUNTIF('1002'!BR20:CN20,"A")</f>
        <v>0</v>
      </c>
      <c r="AD20" s="87">
        <f>COUNTIF('1002'!BR20:CN20,"R")</f>
        <v>0</v>
      </c>
      <c r="AE20" s="97">
        <f>COUNTIF('1002'!BR20:CN20,"R1")</f>
        <v>1</v>
      </c>
      <c r="AF20" s="97">
        <f>COUNTIF('1002'!BR20:CN20,"E")</f>
        <v>0</v>
      </c>
      <c r="AG20" s="98">
        <f>COUNTIF('1002'!BR20:CN20,"U")</f>
        <v>0</v>
      </c>
      <c r="AH20" s="98">
        <f>COUNTIF('1002'!BR20:CN20,"AJ")</f>
        <v>0</v>
      </c>
      <c r="AI20" s="87">
        <f>COUNTIF('1002'!CO20:CX20,"A")</f>
        <v>0</v>
      </c>
      <c r="AJ20" s="87">
        <f>COUNTIF('1002'!CO20:CX20,"R")</f>
        <v>0</v>
      </c>
      <c r="AK20" s="97">
        <f>COUNTIF('1002'!CO20:CX20,"R1")</f>
        <v>0</v>
      </c>
      <c r="AL20" s="97">
        <f>COUNTIF('1002'!CO20:CX20,"E")</f>
        <v>0</v>
      </c>
      <c r="AM20" s="98">
        <f>COUNTIF('1002'!CO20:CX20,"U")</f>
        <v>0</v>
      </c>
      <c r="AN20" s="98">
        <f>COUNTIF('1002'!CO20:CX20,"AJ")</f>
        <v>0</v>
      </c>
      <c r="AO20" s="451">
        <f t="shared" si="10"/>
        <v>1</v>
      </c>
      <c r="AP20" s="452">
        <f t="shared" si="11"/>
        <v>0</v>
      </c>
      <c r="AQ20" s="452">
        <f t="shared" si="12"/>
        <v>5</v>
      </c>
      <c r="AR20" s="452">
        <f t="shared" si="13"/>
        <v>1</v>
      </c>
      <c r="AS20" s="453">
        <f t="shared" si="14"/>
        <v>1</v>
      </c>
    </row>
    <row r="21" spans="2:45" ht="15" customHeight="1" thickBot="1" x14ac:dyDescent="0.3">
      <c r="B21" s="137" t="s">
        <v>485</v>
      </c>
      <c r="C21" s="126">
        <f>COUNTIF('1002'!C21:F21,"A")</f>
        <v>0</v>
      </c>
      <c r="D21" s="126">
        <f>COUNTIF('1002'!C21:F21,"R")</f>
        <v>0</v>
      </c>
      <c r="E21" s="126">
        <f>COUNTIF('1002'!C21:F21,"R1")</f>
        <v>0</v>
      </c>
      <c r="F21" s="126">
        <f>COUNTIF('1002'!C21:F21,"E")</f>
        <v>0</v>
      </c>
      <c r="G21" s="126">
        <f>COUNTIF('1002'!C21:F21,"U")</f>
        <v>0</v>
      </c>
      <c r="H21" s="126">
        <f>COUNTIF('1002'!G21:Z21,"A")</f>
        <v>0</v>
      </c>
      <c r="I21" s="126">
        <f>COUNTIF('1002'!G21:Z21,"R")</f>
        <v>0</v>
      </c>
      <c r="J21" s="126">
        <f>COUNTIF('1002'!G21:Z21,"R1")</f>
        <v>2</v>
      </c>
      <c r="K21" s="126">
        <f>COUNTIF('1002'!G21:Z21,"E")</f>
        <v>0</v>
      </c>
      <c r="L21" s="126">
        <f>COUNTIF('1002'!G21:Z21,"U")</f>
        <v>2</v>
      </c>
      <c r="M21" s="126">
        <f>COUNTIF('1002'!AA21:AU21,"A")</f>
        <v>0</v>
      </c>
      <c r="N21" s="126">
        <f>COUNTIF('1002'!AA21:AU21,"R")</f>
        <v>1</v>
      </c>
      <c r="O21" s="126">
        <f>COUNTIF('1002'!AA21:AU21,"R1")</f>
        <v>0</v>
      </c>
      <c r="P21" s="126">
        <f>COUNTIF('1002'!AA21:AU21,"E")</f>
        <v>0</v>
      </c>
      <c r="Q21" s="126">
        <f>COUNTIF('1002'!AA21:AU21,"U")</f>
        <v>0</v>
      </c>
      <c r="R21" s="126">
        <f t="shared" si="0"/>
        <v>0</v>
      </c>
      <c r="S21" s="126">
        <f t="shared" si="1"/>
        <v>1</v>
      </c>
      <c r="T21" s="126">
        <f t="shared" si="2"/>
        <v>2</v>
      </c>
      <c r="U21" s="126">
        <f t="shared" si="3"/>
        <v>0</v>
      </c>
      <c r="V21" s="126">
        <f t="shared" si="4"/>
        <v>2</v>
      </c>
      <c r="W21" s="87">
        <f>COUNTIF('1002'!AV21:BQ21,"A")</f>
        <v>2</v>
      </c>
      <c r="X21" s="87">
        <f>COUNTIF('1002'!AV21:BQ21,"R")</f>
        <v>0</v>
      </c>
      <c r="Y21" s="97">
        <f>COUNTIF('1002'!AV21:BQ21,"R1")</f>
        <v>4</v>
      </c>
      <c r="Z21" s="97">
        <f>COUNTIF('1002'!AV21:BQ21,"E")</f>
        <v>2</v>
      </c>
      <c r="AA21" s="98">
        <f>COUNTIF('1002'!AV21:BQ21,"U")</f>
        <v>0</v>
      </c>
      <c r="AB21" s="98">
        <f>COUNTIF('1002'!AV21:BQ21,"AJ")</f>
        <v>0</v>
      </c>
      <c r="AC21" s="87">
        <f>COUNTIF('1002'!BR21:CN21,"A")</f>
        <v>0</v>
      </c>
      <c r="AD21" s="87">
        <f>COUNTIF('1002'!BR21:CN21,"R")</f>
        <v>0</v>
      </c>
      <c r="AE21" s="97">
        <f>COUNTIF('1002'!BR21:CN21,"R1")</f>
        <v>1</v>
      </c>
      <c r="AF21" s="97">
        <f>COUNTIF('1002'!BR21:CN21,"E")</f>
        <v>0</v>
      </c>
      <c r="AG21" s="98">
        <f>COUNTIF('1002'!BR21:CN21,"U")</f>
        <v>0</v>
      </c>
      <c r="AH21" s="98">
        <f>COUNTIF('1002'!BR21:CN21,"AJ")</f>
        <v>0</v>
      </c>
      <c r="AI21" s="87">
        <f>COUNTIF('1002'!CO21:CX21,"A")</f>
        <v>0</v>
      </c>
      <c r="AJ21" s="87">
        <f>COUNTIF('1002'!CO21:CX21,"R")</f>
        <v>0</v>
      </c>
      <c r="AK21" s="97">
        <f>COUNTIF('1002'!CO21:CX21,"R1")</f>
        <v>1</v>
      </c>
      <c r="AL21" s="97">
        <f>COUNTIF('1002'!CO21:CX21,"E")</f>
        <v>0</v>
      </c>
      <c r="AM21" s="98">
        <f>COUNTIF('1002'!CO21:CX21,"U")</f>
        <v>0</v>
      </c>
      <c r="AN21" s="98">
        <f>COUNTIF('1002'!CO21:CX21,"AJ")</f>
        <v>0</v>
      </c>
      <c r="AO21" s="451">
        <f t="shared" si="10"/>
        <v>2</v>
      </c>
      <c r="AP21" s="452">
        <f t="shared" si="11"/>
        <v>0</v>
      </c>
      <c r="AQ21" s="452">
        <f t="shared" si="12"/>
        <v>6</v>
      </c>
      <c r="AR21" s="452">
        <f t="shared" si="13"/>
        <v>2</v>
      </c>
      <c r="AS21" s="453">
        <f t="shared" si="14"/>
        <v>0</v>
      </c>
    </row>
    <row r="22" spans="2:45" ht="15" customHeight="1" thickBot="1" x14ac:dyDescent="0.3">
      <c r="B22" s="137" t="s">
        <v>486</v>
      </c>
      <c r="C22" s="126">
        <f>COUNTIF('1002'!C22:F22,"A")</f>
        <v>0</v>
      </c>
      <c r="D22" s="126">
        <f>COUNTIF('1002'!C22:F22,"R")</f>
        <v>0</v>
      </c>
      <c r="E22" s="126">
        <f>COUNTIF('1002'!C22:F22,"R1")</f>
        <v>0</v>
      </c>
      <c r="F22" s="126">
        <f>COUNTIF('1002'!C22:F22,"E")</f>
        <v>0</v>
      </c>
      <c r="G22" s="126">
        <f>COUNTIF('1002'!C22:F22,"U")</f>
        <v>0</v>
      </c>
      <c r="H22" s="126">
        <f>COUNTIF('1002'!G22:Z22,"A")</f>
        <v>0</v>
      </c>
      <c r="I22" s="126">
        <f>COUNTIF('1002'!G22:Z22,"R")</f>
        <v>1</v>
      </c>
      <c r="J22" s="126">
        <f>COUNTIF('1002'!G22:Z22,"R1")</f>
        <v>2</v>
      </c>
      <c r="K22" s="126">
        <f>COUNTIF('1002'!G22:Z22,"E")</f>
        <v>0</v>
      </c>
      <c r="L22" s="126">
        <f>COUNTIF('1002'!G22:Z22,"U")</f>
        <v>1</v>
      </c>
      <c r="M22" s="126">
        <f>COUNTIF('1002'!AA22:AU22,"A")</f>
        <v>0</v>
      </c>
      <c r="N22" s="126">
        <f>COUNTIF('1002'!AA22:AU22,"R")</f>
        <v>1</v>
      </c>
      <c r="O22" s="126">
        <f>COUNTIF('1002'!AA22:AU22,"R1")</f>
        <v>0</v>
      </c>
      <c r="P22" s="126">
        <f>COUNTIF('1002'!AA22:AU22,"E")</f>
        <v>0</v>
      </c>
      <c r="Q22" s="126">
        <f>COUNTIF('1002'!AA22:AU22,"U")</f>
        <v>0</v>
      </c>
      <c r="R22" s="126">
        <f t="shared" si="0"/>
        <v>0</v>
      </c>
      <c r="S22" s="126">
        <f t="shared" si="1"/>
        <v>2</v>
      </c>
      <c r="T22" s="126">
        <f t="shared" si="2"/>
        <v>2</v>
      </c>
      <c r="U22" s="126">
        <f t="shared" si="3"/>
        <v>0</v>
      </c>
      <c r="V22" s="126">
        <f t="shared" si="4"/>
        <v>1</v>
      </c>
      <c r="W22" s="87">
        <f>COUNTIF('1002'!AV22:BQ22,"A")</f>
        <v>0</v>
      </c>
      <c r="X22" s="87">
        <f>COUNTIF('1002'!AV22:BQ22,"R")</f>
        <v>0</v>
      </c>
      <c r="Y22" s="97">
        <f>COUNTIF('1002'!AV22:BQ22,"R1")</f>
        <v>2</v>
      </c>
      <c r="Z22" s="97">
        <f>COUNTIF('1002'!AV22:BQ22,"E")</f>
        <v>1</v>
      </c>
      <c r="AA22" s="98">
        <f>COUNTIF('1002'!AV22:BQ22,"U")</f>
        <v>0</v>
      </c>
      <c r="AB22" s="98">
        <f>COUNTIF('1002'!AV22:BQ22,"AJ")</f>
        <v>0</v>
      </c>
      <c r="AC22" s="87">
        <f>COUNTIF('1002'!BR22:CN22,"A")</f>
        <v>0</v>
      </c>
      <c r="AD22" s="87">
        <f>COUNTIF('1002'!BR22:CN22,"R")</f>
        <v>0</v>
      </c>
      <c r="AE22" s="97">
        <f>COUNTIF('1002'!BR22:CN22,"R1")</f>
        <v>0</v>
      </c>
      <c r="AF22" s="97">
        <f>COUNTIF('1002'!BR22:CN22,"E")</f>
        <v>0</v>
      </c>
      <c r="AG22" s="98">
        <f>COUNTIF('1002'!BR22:CN22,"U")</f>
        <v>0</v>
      </c>
      <c r="AH22" s="98">
        <f>COUNTIF('1002'!BR22:CN22,"AJ")</f>
        <v>0</v>
      </c>
      <c r="AI22" s="87">
        <f>COUNTIF('1002'!CO22:CX22,"A")</f>
        <v>0</v>
      </c>
      <c r="AJ22" s="87">
        <f>COUNTIF('1002'!CO22:CX22,"R")</f>
        <v>0</v>
      </c>
      <c r="AK22" s="97">
        <f>COUNTIF('1002'!CO22:CX22,"R1")</f>
        <v>0</v>
      </c>
      <c r="AL22" s="97">
        <f>COUNTIF('1002'!CO22:CX22,"E")</f>
        <v>0</v>
      </c>
      <c r="AM22" s="98">
        <f>COUNTIF('1002'!CO22:CX22,"U")</f>
        <v>0</v>
      </c>
      <c r="AN22" s="98">
        <f>COUNTIF('1002'!CO22:CX22,"AJ")</f>
        <v>0</v>
      </c>
      <c r="AO22" s="451">
        <f t="shared" si="10"/>
        <v>0</v>
      </c>
      <c r="AP22" s="452">
        <f t="shared" si="11"/>
        <v>0</v>
      </c>
      <c r="AQ22" s="452">
        <f t="shared" si="12"/>
        <v>2</v>
      </c>
      <c r="AR22" s="452">
        <f t="shared" si="13"/>
        <v>1</v>
      </c>
      <c r="AS22" s="453">
        <f t="shared" si="14"/>
        <v>0</v>
      </c>
    </row>
    <row r="23" spans="2:45" s="43" customFormat="1" ht="15" customHeight="1" thickBot="1" x14ac:dyDescent="0.3">
      <c r="B23" s="156" t="s">
        <v>487</v>
      </c>
      <c r="C23" s="128">
        <f>COUNTIF('1002'!C23:F23,"A")</f>
        <v>0</v>
      </c>
      <c r="D23" s="128">
        <f>COUNTIF('1002'!C23:F23,"R")</f>
        <v>0</v>
      </c>
      <c r="E23" s="128">
        <f>COUNTIF('1002'!C23:F23,"R1")</f>
        <v>1</v>
      </c>
      <c r="F23" s="128">
        <f>COUNTIF('1002'!C23:F23,"E")</f>
        <v>0</v>
      </c>
      <c r="G23" s="128">
        <f>COUNTIF('1002'!C23:F23,"U")</f>
        <v>0</v>
      </c>
      <c r="H23" s="128">
        <f>COUNTIF('1002'!G23:Z23,"A")</f>
        <v>0</v>
      </c>
      <c r="I23" s="128">
        <f>COUNTIF('1002'!G23:Z23,"R")</f>
        <v>1</v>
      </c>
      <c r="J23" s="128">
        <f>COUNTIF('1002'!G23:Z23,"R1")</f>
        <v>9</v>
      </c>
      <c r="K23" s="128">
        <f>COUNTIF('1002'!G23:Z23,"E")</f>
        <v>0</v>
      </c>
      <c r="L23" s="128">
        <f>COUNTIF('1002'!G23:Z23,"U")</f>
        <v>0</v>
      </c>
      <c r="M23" s="128">
        <f>COUNTIF('1002'!AA23:AU23,"A")</f>
        <v>0</v>
      </c>
      <c r="N23" s="128">
        <f>COUNTIF('1002'!AA23:AU23,"R")</f>
        <v>0</v>
      </c>
      <c r="O23" s="128">
        <f>COUNTIF('1002'!AA23:AU23,"R1")</f>
        <v>3</v>
      </c>
      <c r="P23" s="128">
        <f>COUNTIF('1002'!AA23:AU23,"E")</f>
        <v>0</v>
      </c>
      <c r="Q23" s="128">
        <f>COUNTIF('1002'!AA23:AU23,"U")</f>
        <v>0</v>
      </c>
      <c r="R23" s="128">
        <f t="shared" si="0"/>
        <v>0</v>
      </c>
      <c r="S23" s="128">
        <f t="shared" si="1"/>
        <v>1</v>
      </c>
      <c r="T23" s="128">
        <f t="shared" si="2"/>
        <v>13</v>
      </c>
      <c r="U23" s="128">
        <f t="shared" si="3"/>
        <v>0</v>
      </c>
      <c r="V23" s="128">
        <f t="shared" si="4"/>
        <v>0</v>
      </c>
      <c r="W23" s="87">
        <f>COUNTIF('1002'!AV23:BQ23,"A")</f>
        <v>2</v>
      </c>
      <c r="X23" s="87">
        <f>COUNTIF('1002'!AV23:BQ23,"R")</f>
        <v>0</v>
      </c>
      <c r="Y23" s="97">
        <f>COUNTIF('1002'!AV23:BQ23,"R1")</f>
        <v>7</v>
      </c>
      <c r="Z23" s="97">
        <f>COUNTIF('1002'!AV23:BQ23,"E")</f>
        <v>0</v>
      </c>
      <c r="AA23" s="98">
        <f>COUNTIF('1002'!AV23:BQ23,"U")</f>
        <v>0</v>
      </c>
      <c r="AB23" s="98">
        <f>COUNTIF('1002'!AV23:BQ23,"AJ")</f>
        <v>0</v>
      </c>
      <c r="AC23" s="87">
        <f>COUNTIF('1002'!BR23:CN23,"A")</f>
        <v>0</v>
      </c>
      <c r="AD23" s="87">
        <f>COUNTIF('1002'!BR23:CN23,"R")</f>
        <v>0</v>
      </c>
      <c r="AE23" s="97">
        <f>COUNTIF('1002'!BR23:CN23,"R1")</f>
        <v>3</v>
      </c>
      <c r="AF23" s="97">
        <f>COUNTIF('1002'!BR23:CN23,"E")</f>
        <v>0</v>
      </c>
      <c r="AG23" s="98">
        <f>COUNTIF('1002'!BR23:CN23,"U")</f>
        <v>0</v>
      </c>
      <c r="AH23" s="98">
        <f>COUNTIF('1002'!BR23:CN23,"AJ")</f>
        <v>0</v>
      </c>
      <c r="AI23" s="87">
        <f>COUNTIF('1002'!CO23:CX23,"A")</f>
        <v>0</v>
      </c>
      <c r="AJ23" s="87">
        <f>COUNTIF('1002'!CO23:CX23,"R")</f>
        <v>0</v>
      </c>
      <c r="AK23" s="97">
        <f>COUNTIF('1002'!CO23:CX23,"R1")</f>
        <v>1</v>
      </c>
      <c r="AL23" s="97">
        <f>COUNTIF('1002'!CO23:CX23,"E")</f>
        <v>0</v>
      </c>
      <c r="AM23" s="98">
        <f>COUNTIF('1002'!CO23:CX23,"U")</f>
        <v>0</v>
      </c>
      <c r="AN23" s="98">
        <f>COUNTIF('1002'!CO23:CX23,"AJ")</f>
        <v>0</v>
      </c>
      <c r="AO23" s="451">
        <f t="shared" si="10"/>
        <v>2</v>
      </c>
      <c r="AP23" s="452">
        <f t="shared" si="11"/>
        <v>0</v>
      </c>
      <c r="AQ23" s="452">
        <f t="shared" si="12"/>
        <v>11</v>
      </c>
      <c r="AR23" s="452">
        <f t="shared" si="13"/>
        <v>0</v>
      </c>
      <c r="AS23" s="453">
        <f t="shared" si="14"/>
        <v>0</v>
      </c>
    </row>
    <row r="24" spans="2:45" ht="15" customHeight="1" thickBot="1" x14ac:dyDescent="0.3">
      <c r="B24" s="137" t="s">
        <v>488</v>
      </c>
      <c r="C24" s="126">
        <f>COUNTIF('1002'!C24:F24,"A")</f>
        <v>0</v>
      </c>
      <c r="D24" s="126">
        <f>COUNTIF('1002'!C24:F24,"R")</f>
        <v>0</v>
      </c>
      <c r="E24" s="126">
        <f>COUNTIF('1002'!C24:F24,"R1")</f>
        <v>0</v>
      </c>
      <c r="F24" s="126">
        <f>COUNTIF('1002'!C24:F24,"E")</f>
        <v>0</v>
      </c>
      <c r="G24" s="126">
        <f>COUNTIF('1002'!C24:F24,"U")</f>
        <v>0</v>
      </c>
      <c r="H24" s="126">
        <f>COUNTIF('1002'!G24:Z24,"A")</f>
        <v>0</v>
      </c>
      <c r="I24" s="126">
        <f>COUNTIF('1002'!G24:Z24,"R")</f>
        <v>0</v>
      </c>
      <c r="J24" s="126">
        <f>COUNTIF('1002'!G24:Z24,"R1")</f>
        <v>1</v>
      </c>
      <c r="K24" s="126">
        <f>COUNTIF('1002'!G24:Z24,"E")</f>
        <v>0</v>
      </c>
      <c r="L24" s="126">
        <f>COUNTIF('1002'!G24:Z24,"U")</f>
        <v>0</v>
      </c>
      <c r="M24" s="126">
        <f>COUNTIF('1002'!AA24:AU24,"A")</f>
        <v>0</v>
      </c>
      <c r="N24" s="126">
        <f>COUNTIF('1002'!AA24:AU24,"R")</f>
        <v>0</v>
      </c>
      <c r="O24" s="126">
        <f>COUNTIF('1002'!AA24:AU24,"R1")</f>
        <v>0</v>
      </c>
      <c r="P24" s="126">
        <f>COUNTIF('1002'!AA24:AU24,"E")</f>
        <v>0</v>
      </c>
      <c r="Q24" s="126">
        <f>COUNTIF('1002'!AA24:AU24,"U")</f>
        <v>0</v>
      </c>
      <c r="R24" s="126">
        <f t="shared" si="0"/>
        <v>0</v>
      </c>
      <c r="S24" s="126">
        <f t="shared" si="1"/>
        <v>0</v>
      </c>
      <c r="T24" s="126">
        <f t="shared" si="2"/>
        <v>1</v>
      </c>
      <c r="U24" s="126">
        <f t="shared" si="3"/>
        <v>0</v>
      </c>
      <c r="V24" s="126">
        <f t="shared" si="4"/>
        <v>0</v>
      </c>
      <c r="W24" s="87">
        <f>COUNTIF('1002'!AV24:BQ24,"A")</f>
        <v>1</v>
      </c>
      <c r="X24" s="87">
        <f>COUNTIF('1002'!AV24:BQ24,"R")</f>
        <v>0</v>
      </c>
      <c r="Y24" s="97">
        <f>COUNTIF('1002'!AV24:BQ24,"R1")</f>
        <v>0</v>
      </c>
      <c r="Z24" s="97">
        <f>COUNTIF('1002'!AV24:BQ24,"E")</f>
        <v>0</v>
      </c>
      <c r="AA24" s="98">
        <f>COUNTIF('1002'!AV24:BQ24,"U")</f>
        <v>0</v>
      </c>
      <c r="AB24" s="98">
        <f>COUNTIF('1002'!AV24:BQ24,"AJ")</f>
        <v>0</v>
      </c>
      <c r="AC24" s="87">
        <f>COUNTIF('1002'!BR24:CN24,"A")</f>
        <v>0</v>
      </c>
      <c r="AD24" s="87">
        <f>COUNTIF('1002'!BR24:CN24,"R")</f>
        <v>0</v>
      </c>
      <c r="AE24" s="97">
        <f>COUNTIF('1002'!BR24:CN24,"R1")</f>
        <v>0</v>
      </c>
      <c r="AF24" s="97">
        <f>COUNTIF('1002'!BR24:CN24,"E")</f>
        <v>0</v>
      </c>
      <c r="AG24" s="98">
        <f>COUNTIF('1002'!BR24:CN24,"U")</f>
        <v>0</v>
      </c>
      <c r="AH24" s="98">
        <f>COUNTIF('1002'!BR24:CN24,"AJ")</f>
        <v>0</v>
      </c>
      <c r="AI24" s="87">
        <f>COUNTIF('1002'!CO24:CX24,"A")</f>
        <v>0</v>
      </c>
      <c r="AJ24" s="87">
        <f>COUNTIF('1002'!CO24:CX24,"R")</f>
        <v>0</v>
      </c>
      <c r="AK24" s="97">
        <f>COUNTIF('1002'!CO24:CX24,"R1")</f>
        <v>0</v>
      </c>
      <c r="AL24" s="97">
        <f>COUNTIF('1002'!CO24:CX24,"E")</f>
        <v>0</v>
      </c>
      <c r="AM24" s="98">
        <f>COUNTIF('1002'!CO24:CX24,"U")</f>
        <v>0</v>
      </c>
      <c r="AN24" s="98">
        <f>COUNTIF('1002'!CO24:CX24,"AJ")</f>
        <v>0</v>
      </c>
      <c r="AO24" s="451">
        <f t="shared" si="10"/>
        <v>1</v>
      </c>
      <c r="AP24" s="452">
        <f t="shared" si="11"/>
        <v>0</v>
      </c>
      <c r="AQ24" s="452">
        <f t="shared" si="12"/>
        <v>0</v>
      </c>
      <c r="AR24" s="452">
        <f t="shared" si="13"/>
        <v>0</v>
      </c>
      <c r="AS24" s="453">
        <f t="shared" si="14"/>
        <v>0</v>
      </c>
    </row>
    <row r="25" spans="2:45" s="43" customFormat="1" ht="15" customHeight="1" thickBot="1" x14ac:dyDescent="0.3">
      <c r="B25" s="156" t="s">
        <v>489</v>
      </c>
      <c r="C25" s="128">
        <f>COUNTIF('1002'!C25:F25,"A")</f>
        <v>0</v>
      </c>
      <c r="D25" s="128">
        <f>COUNTIF('1002'!C25:F25,"R")</f>
        <v>0</v>
      </c>
      <c r="E25" s="128">
        <f>COUNTIF('1002'!C25:F25,"R1")</f>
        <v>0</v>
      </c>
      <c r="F25" s="128">
        <f>COUNTIF('1002'!C25:F25,"E")</f>
        <v>0</v>
      </c>
      <c r="G25" s="128">
        <f>COUNTIF('1002'!C25:F25,"U")</f>
        <v>0</v>
      </c>
      <c r="H25" s="128">
        <f>COUNTIF('1002'!G25:Z25,"A")</f>
        <v>0</v>
      </c>
      <c r="I25" s="128">
        <f>COUNTIF('1002'!G25:Z25,"R")</f>
        <v>0</v>
      </c>
      <c r="J25" s="128">
        <f>COUNTIF('1002'!G25:Z25,"R1")</f>
        <v>4</v>
      </c>
      <c r="K25" s="128">
        <f>COUNTIF('1002'!G25:Z25,"E")</f>
        <v>0</v>
      </c>
      <c r="L25" s="128">
        <f>COUNTIF('1002'!G25:Z25,"U")</f>
        <v>1</v>
      </c>
      <c r="M25" s="128">
        <f>COUNTIF('1002'!AA25:AU25,"A")</f>
        <v>0</v>
      </c>
      <c r="N25" s="128">
        <f>COUNTIF('1002'!AA25:AU25,"R")</f>
        <v>0</v>
      </c>
      <c r="O25" s="128">
        <f>COUNTIF('1002'!AA25:AU25,"R1")</f>
        <v>0</v>
      </c>
      <c r="P25" s="128">
        <f>COUNTIF('1002'!AA25:AU25,"E")</f>
        <v>0</v>
      </c>
      <c r="Q25" s="128">
        <f>COUNTIF('1002'!AA25:AU25,"U")</f>
        <v>0</v>
      </c>
      <c r="R25" s="128">
        <f t="shared" si="0"/>
        <v>0</v>
      </c>
      <c r="S25" s="128">
        <f t="shared" si="1"/>
        <v>0</v>
      </c>
      <c r="T25" s="128">
        <f t="shared" si="2"/>
        <v>4</v>
      </c>
      <c r="U25" s="128">
        <f t="shared" si="3"/>
        <v>0</v>
      </c>
      <c r="V25" s="128">
        <f t="shared" si="4"/>
        <v>1</v>
      </c>
      <c r="W25" s="87">
        <f>COUNTIF('1002'!AV25:BQ25,"A")</f>
        <v>2</v>
      </c>
      <c r="X25" s="87">
        <f>COUNTIF('1002'!AV25:BQ25,"R")</f>
        <v>0</v>
      </c>
      <c r="Y25" s="97">
        <f>COUNTIF('1002'!AV25:BQ25,"R1")</f>
        <v>4</v>
      </c>
      <c r="Z25" s="97">
        <f>COUNTIF('1002'!AV25:BQ25,"E")</f>
        <v>2</v>
      </c>
      <c r="AA25" s="98">
        <f>COUNTIF('1002'!AV25:BQ25,"U")</f>
        <v>0</v>
      </c>
      <c r="AB25" s="98">
        <f>COUNTIF('1002'!AV25:BQ25,"AJ")</f>
        <v>0</v>
      </c>
      <c r="AC25" s="87">
        <f>COUNTIF('1002'!BR25:CN25,"A")</f>
        <v>0</v>
      </c>
      <c r="AD25" s="87">
        <f>COUNTIF('1002'!BR25:CN25,"R")</f>
        <v>0</v>
      </c>
      <c r="AE25" s="97">
        <f>COUNTIF('1002'!BR25:CN25,"R1")</f>
        <v>5</v>
      </c>
      <c r="AF25" s="97">
        <f>COUNTIF('1002'!BR25:CN25,"E")</f>
        <v>0</v>
      </c>
      <c r="AG25" s="98">
        <f>COUNTIF('1002'!BR25:CN25,"U")</f>
        <v>0</v>
      </c>
      <c r="AH25" s="98">
        <f>COUNTIF('1002'!BR25:CN25,"AJ")</f>
        <v>0</v>
      </c>
      <c r="AI25" s="87">
        <f>COUNTIF('1002'!CO25:CX25,"A")</f>
        <v>0</v>
      </c>
      <c r="AJ25" s="87">
        <f>COUNTIF('1002'!CO25:CX25,"R")</f>
        <v>0</v>
      </c>
      <c r="AK25" s="97">
        <f>COUNTIF('1002'!CO25:CX25,"R1")</f>
        <v>0</v>
      </c>
      <c r="AL25" s="97">
        <f>COUNTIF('1002'!CO25:CX25,"E")</f>
        <v>0</v>
      </c>
      <c r="AM25" s="98">
        <f>COUNTIF('1002'!CO25:CX25,"U")</f>
        <v>0</v>
      </c>
      <c r="AN25" s="98">
        <f>COUNTIF('1002'!CO25:CX25,"AJ")</f>
        <v>0</v>
      </c>
      <c r="AO25" s="451">
        <f t="shared" si="10"/>
        <v>2</v>
      </c>
      <c r="AP25" s="452">
        <f t="shared" si="11"/>
        <v>0</v>
      </c>
      <c r="AQ25" s="452">
        <f t="shared" si="12"/>
        <v>9</v>
      </c>
      <c r="AR25" s="452">
        <f t="shared" si="13"/>
        <v>2</v>
      </c>
      <c r="AS25" s="453">
        <f t="shared" si="14"/>
        <v>0</v>
      </c>
    </row>
    <row r="26" spans="2:45" ht="15" customHeight="1" thickBot="1" x14ac:dyDescent="0.3">
      <c r="B26" s="137" t="s">
        <v>490</v>
      </c>
      <c r="C26" s="126">
        <f>COUNTIF('1002'!C26:F26,"A")</f>
        <v>0</v>
      </c>
      <c r="D26" s="126">
        <f>COUNTIF('1002'!C26:F26,"R")</f>
        <v>0</v>
      </c>
      <c r="E26" s="126">
        <f>COUNTIF('1002'!C26:F26,"R1")</f>
        <v>0</v>
      </c>
      <c r="F26" s="126">
        <f>COUNTIF('1002'!C26:F26,"E")</f>
        <v>0</v>
      </c>
      <c r="G26" s="126">
        <f>COUNTIF('1002'!C26:F26,"U")</f>
        <v>0</v>
      </c>
      <c r="H26" s="126">
        <f>COUNTIF('1002'!G26:Z26,"A")</f>
        <v>0</v>
      </c>
      <c r="I26" s="126">
        <f>COUNTIF('1002'!G26:Z26,"R")</f>
        <v>0</v>
      </c>
      <c r="J26" s="126">
        <f>COUNTIF('1002'!G26:Z26,"R1")</f>
        <v>1</v>
      </c>
      <c r="K26" s="126">
        <f>COUNTIF('1002'!G26:Z26,"E")</f>
        <v>2</v>
      </c>
      <c r="L26" s="126">
        <f>COUNTIF('1002'!G26:Z26,"U")</f>
        <v>2</v>
      </c>
      <c r="M26" s="126">
        <f>COUNTIF('1002'!AA26:AU26,"A")</f>
        <v>0</v>
      </c>
      <c r="N26" s="126">
        <f>COUNTIF('1002'!AA26:AU26,"R")</f>
        <v>0</v>
      </c>
      <c r="O26" s="126">
        <f>COUNTIF('1002'!AA26:AU26,"R1")</f>
        <v>0</v>
      </c>
      <c r="P26" s="126">
        <f>COUNTIF('1002'!AA26:AU26,"E")</f>
        <v>0</v>
      </c>
      <c r="Q26" s="126">
        <f>COUNTIF('1002'!AA26:AU26,"U")</f>
        <v>0</v>
      </c>
      <c r="R26" s="126">
        <f t="shared" si="0"/>
        <v>0</v>
      </c>
      <c r="S26" s="126">
        <f t="shared" si="1"/>
        <v>0</v>
      </c>
      <c r="T26" s="126">
        <f t="shared" si="2"/>
        <v>1</v>
      </c>
      <c r="U26" s="126">
        <f t="shared" si="3"/>
        <v>2</v>
      </c>
      <c r="V26" s="126">
        <f t="shared" si="4"/>
        <v>2</v>
      </c>
      <c r="W26" s="87">
        <f>COUNTIF('1002'!AV26:BQ26,"A")</f>
        <v>0</v>
      </c>
      <c r="X26" s="87">
        <f>COUNTIF('1002'!AV26:BQ26,"R")</f>
        <v>0</v>
      </c>
      <c r="Y26" s="97">
        <f>COUNTIF('1002'!AV26:BQ26,"R1")</f>
        <v>5</v>
      </c>
      <c r="Z26" s="97">
        <f>COUNTIF('1002'!AV26:BQ26,"E")</f>
        <v>2</v>
      </c>
      <c r="AA26" s="98">
        <f>COUNTIF('1002'!AV26:BQ26,"U")</f>
        <v>0</v>
      </c>
      <c r="AB26" s="98">
        <f>COUNTIF('1002'!AV26:BQ26,"AJ")</f>
        <v>0</v>
      </c>
      <c r="AC26" s="87">
        <f>COUNTIF('1002'!BR26:CN26,"A")</f>
        <v>0</v>
      </c>
      <c r="AD26" s="87">
        <f>COUNTIF('1002'!BR26:CN26,"R")</f>
        <v>0</v>
      </c>
      <c r="AE26" s="97">
        <f>COUNTIF('1002'!BR26:CN26,"R1")</f>
        <v>1</v>
      </c>
      <c r="AF26" s="97">
        <f>COUNTIF('1002'!BR26:CN26,"E")</f>
        <v>0</v>
      </c>
      <c r="AG26" s="98">
        <f>COUNTIF('1002'!BR26:CN26,"U")</f>
        <v>0</v>
      </c>
      <c r="AH26" s="98">
        <f>COUNTIF('1002'!BR26:CN26,"AJ")</f>
        <v>0</v>
      </c>
      <c r="AI26" s="87">
        <f>COUNTIF('1002'!CO26:CX26,"A")</f>
        <v>0</v>
      </c>
      <c r="AJ26" s="87">
        <f>COUNTIF('1002'!CO26:CX26,"R")</f>
        <v>0</v>
      </c>
      <c r="AK26" s="97">
        <f>COUNTIF('1002'!CO26:CX26,"R1")</f>
        <v>0</v>
      </c>
      <c r="AL26" s="97">
        <f>COUNTIF('1002'!CO26:CX26,"E")</f>
        <v>0</v>
      </c>
      <c r="AM26" s="98">
        <f>COUNTIF('1002'!CO26:CX26,"U")</f>
        <v>0</v>
      </c>
      <c r="AN26" s="98">
        <f>COUNTIF('1002'!CO26:CX26,"AJ")</f>
        <v>0</v>
      </c>
      <c r="AO26" s="451">
        <f t="shared" si="10"/>
        <v>0</v>
      </c>
      <c r="AP26" s="452">
        <f t="shared" si="11"/>
        <v>0</v>
      </c>
      <c r="AQ26" s="452">
        <f t="shared" si="12"/>
        <v>6</v>
      </c>
      <c r="AR26" s="452">
        <f t="shared" si="13"/>
        <v>2</v>
      </c>
      <c r="AS26" s="453">
        <f t="shared" si="14"/>
        <v>0</v>
      </c>
    </row>
    <row r="27" spans="2:45" ht="15" customHeight="1" thickBot="1" x14ac:dyDescent="0.3">
      <c r="B27" s="137" t="s">
        <v>491</v>
      </c>
      <c r="C27" s="126">
        <f>COUNTIF('1002'!C27:F27,"A")</f>
        <v>0</v>
      </c>
      <c r="D27" s="126">
        <f>COUNTIF('1002'!C27:F27,"R")</f>
        <v>0</v>
      </c>
      <c r="E27" s="126">
        <f>COUNTIF('1002'!C27:F27,"R1")</f>
        <v>0</v>
      </c>
      <c r="F27" s="126">
        <f>COUNTIF('1002'!C27:F27,"E")</f>
        <v>0</v>
      </c>
      <c r="G27" s="126">
        <f>COUNTIF('1002'!C27:F27,"U")</f>
        <v>0</v>
      </c>
      <c r="H27" s="126">
        <f>COUNTIF('1002'!G27:Z27,"A")</f>
        <v>0</v>
      </c>
      <c r="I27" s="126">
        <f>COUNTIF('1002'!G27:Z27,"R")</f>
        <v>0</v>
      </c>
      <c r="J27" s="126">
        <f>COUNTIF('1002'!G27:Z27,"R1")</f>
        <v>0</v>
      </c>
      <c r="K27" s="126">
        <f>COUNTIF('1002'!G27:Z27,"E")</f>
        <v>0</v>
      </c>
      <c r="L27" s="126">
        <f>COUNTIF('1002'!G27:Z27,"U")</f>
        <v>4</v>
      </c>
      <c r="M27" s="126">
        <f>COUNTIF('1002'!AA27:AU27,"A")</f>
        <v>0</v>
      </c>
      <c r="N27" s="126">
        <f>COUNTIF('1002'!AA27:AU27,"R")</f>
        <v>0</v>
      </c>
      <c r="O27" s="126">
        <f>COUNTIF('1002'!AA27:AU27,"R1")</f>
        <v>0</v>
      </c>
      <c r="P27" s="126">
        <f>COUNTIF('1002'!AA27:AU27,"E")</f>
        <v>1</v>
      </c>
      <c r="Q27" s="126">
        <f>COUNTIF('1002'!AA27:AU27,"U")</f>
        <v>0</v>
      </c>
      <c r="R27" s="126">
        <f t="shared" si="0"/>
        <v>0</v>
      </c>
      <c r="S27" s="126">
        <f t="shared" si="1"/>
        <v>0</v>
      </c>
      <c r="T27" s="126">
        <f t="shared" si="2"/>
        <v>0</v>
      </c>
      <c r="U27" s="126">
        <f t="shared" si="3"/>
        <v>1</v>
      </c>
      <c r="V27" s="126">
        <f t="shared" si="4"/>
        <v>4</v>
      </c>
      <c r="W27" s="87">
        <f>COUNTIF('1002'!AV27:BQ27,"A")</f>
        <v>1</v>
      </c>
      <c r="X27" s="87">
        <f>COUNTIF('1002'!AV27:BQ27,"R")</f>
        <v>0</v>
      </c>
      <c r="Y27" s="97">
        <f>COUNTIF('1002'!AV27:BQ27,"R1")</f>
        <v>2</v>
      </c>
      <c r="Z27" s="97">
        <f>COUNTIF('1002'!AV27:BQ27,"E")</f>
        <v>2</v>
      </c>
      <c r="AA27" s="98">
        <f>COUNTIF('1002'!AV27:BQ27,"U")</f>
        <v>0</v>
      </c>
      <c r="AB27" s="98">
        <f>COUNTIF('1002'!AV27:BQ27,"AJ")</f>
        <v>0</v>
      </c>
      <c r="AC27" s="87">
        <f>COUNTIF('1002'!BR27:CN27,"A")</f>
        <v>0</v>
      </c>
      <c r="AD27" s="87">
        <f>COUNTIF('1002'!BR27:CN27,"R")</f>
        <v>0</v>
      </c>
      <c r="AE27" s="97">
        <f>COUNTIF('1002'!BR27:CN27,"R1")</f>
        <v>0</v>
      </c>
      <c r="AF27" s="97">
        <f>COUNTIF('1002'!BR27:CN27,"E")</f>
        <v>0</v>
      </c>
      <c r="AG27" s="98">
        <f>COUNTIF('1002'!BR27:CN27,"U")</f>
        <v>0</v>
      </c>
      <c r="AH27" s="98">
        <f>COUNTIF('1002'!BR27:CN27,"AJ")</f>
        <v>0</v>
      </c>
      <c r="AI27" s="87">
        <f>COUNTIF('1002'!CO27:CX27,"A")</f>
        <v>0</v>
      </c>
      <c r="AJ27" s="87">
        <f>COUNTIF('1002'!CO27:CX27,"R")</f>
        <v>0</v>
      </c>
      <c r="AK27" s="97">
        <f>COUNTIF('1002'!CO27:CX27,"R1")</f>
        <v>0</v>
      </c>
      <c r="AL27" s="97">
        <f>COUNTIF('1002'!CO27:CX27,"E")</f>
        <v>0</v>
      </c>
      <c r="AM27" s="98">
        <f>COUNTIF('1002'!CO27:CX27,"U")</f>
        <v>0</v>
      </c>
      <c r="AN27" s="98">
        <f>COUNTIF('1002'!CO27:CX27,"AJ")</f>
        <v>0</v>
      </c>
      <c r="AO27" s="451">
        <f t="shared" si="10"/>
        <v>1</v>
      </c>
      <c r="AP27" s="452">
        <f t="shared" si="11"/>
        <v>0</v>
      </c>
      <c r="AQ27" s="452">
        <f t="shared" si="12"/>
        <v>2</v>
      </c>
      <c r="AR27" s="452">
        <f t="shared" si="13"/>
        <v>2</v>
      </c>
      <c r="AS27" s="453">
        <f t="shared" si="14"/>
        <v>0</v>
      </c>
    </row>
    <row r="28" spans="2:45" ht="15" customHeight="1" thickBot="1" x14ac:dyDescent="0.3">
      <c r="B28" s="123" t="s">
        <v>492</v>
      </c>
      <c r="C28" s="126">
        <f>COUNTIF('1002'!C28:F28,"A")</f>
        <v>0</v>
      </c>
      <c r="D28" s="126">
        <f>COUNTIF('1002'!C28:F28,"R")</f>
        <v>0</v>
      </c>
      <c r="E28" s="126">
        <f>COUNTIF('1002'!C28:F28,"R1")</f>
        <v>0</v>
      </c>
      <c r="F28" s="126">
        <f>COUNTIF('1002'!C28:F28,"E")</f>
        <v>0</v>
      </c>
      <c r="G28" s="126">
        <f>COUNTIF('1002'!C28:F28,"U")</f>
        <v>0</v>
      </c>
      <c r="H28" s="126">
        <f>COUNTIF('1002'!G28:Z28,"A")</f>
        <v>0</v>
      </c>
      <c r="I28" s="126">
        <f>COUNTIF('1002'!G28:Z28,"R")</f>
        <v>1</v>
      </c>
      <c r="J28" s="126">
        <f>COUNTIF('1002'!G28:Z28,"R1")</f>
        <v>0</v>
      </c>
      <c r="K28" s="126">
        <f>COUNTIF('1002'!G28:Z28,"E")</f>
        <v>1</v>
      </c>
      <c r="L28" s="126">
        <f>COUNTIF('1002'!G28:Z28,"U")</f>
        <v>2</v>
      </c>
      <c r="M28" s="126">
        <f>COUNTIF('1002'!AA28:AU28,"A")</f>
        <v>0</v>
      </c>
      <c r="N28" s="126">
        <f>COUNTIF('1002'!AA28:AU28,"R")</f>
        <v>0</v>
      </c>
      <c r="O28" s="126">
        <f>COUNTIF('1002'!AA28:AU28,"R1")</f>
        <v>0</v>
      </c>
      <c r="P28" s="126">
        <f>COUNTIF('1002'!AA28:AU28,"E")</f>
        <v>0</v>
      </c>
      <c r="Q28" s="126">
        <f>COUNTIF('1002'!AA28:AU28,"U")</f>
        <v>0</v>
      </c>
      <c r="R28" s="126">
        <f t="shared" si="0"/>
        <v>0</v>
      </c>
      <c r="S28" s="126">
        <f t="shared" si="1"/>
        <v>1</v>
      </c>
      <c r="T28" s="126">
        <f t="shared" si="2"/>
        <v>0</v>
      </c>
      <c r="U28" s="126">
        <f t="shared" si="3"/>
        <v>1</v>
      </c>
      <c r="V28" s="126">
        <f t="shared" si="4"/>
        <v>2</v>
      </c>
      <c r="W28" s="87">
        <f>COUNTIF('1002'!AV28:BQ28,"A")</f>
        <v>3</v>
      </c>
      <c r="X28" s="87">
        <f>COUNTIF('1002'!AV28:BQ28,"R")</f>
        <v>0</v>
      </c>
      <c r="Y28" s="97">
        <f>COUNTIF('1002'!AV28:BQ28,"R1")</f>
        <v>0</v>
      </c>
      <c r="Z28" s="97">
        <f>COUNTIF('1002'!AV28:BQ28,"E")</f>
        <v>1</v>
      </c>
      <c r="AA28" s="98">
        <f>COUNTIF('1002'!AV28:BQ28,"U")</f>
        <v>0</v>
      </c>
      <c r="AB28" s="98">
        <f>COUNTIF('1002'!AV28:BQ28,"AJ")</f>
        <v>0</v>
      </c>
      <c r="AC28" s="87">
        <f>COUNTIF('1002'!BR28:CN28,"A")</f>
        <v>1</v>
      </c>
      <c r="AD28" s="87">
        <f>COUNTIF('1002'!BR28:CN28,"R")</f>
        <v>0</v>
      </c>
      <c r="AE28" s="97">
        <f>COUNTIF('1002'!BR28:CN28,"R1")</f>
        <v>0</v>
      </c>
      <c r="AF28" s="97">
        <f>COUNTIF('1002'!BR28:CN28,"E")</f>
        <v>0</v>
      </c>
      <c r="AG28" s="98">
        <f>COUNTIF('1002'!BR28:CN28,"U")</f>
        <v>0</v>
      </c>
      <c r="AH28" s="98">
        <f>COUNTIF('1002'!BR28:CN28,"AJ")</f>
        <v>0</v>
      </c>
      <c r="AI28" s="87">
        <f>COUNTIF('1002'!CO28:CX28,"A")</f>
        <v>0</v>
      </c>
      <c r="AJ28" s="87">
        <f>COUNTIF('1002'!CO28:CX28,"R")</f>
        <v>0</v>
      </c>
      <c r="AK28" s="97">
        <f>COUNTIF('1002'!CO28:CX28,"R1")</f>
        <v>0</v>
      </c>
      <c r="AL28" s="97">
        <f>COUNTIF('1002'!CO28:CX28,"E")</f>
        <v>0</v>
      </c>
      <c r="AM28" s="98">
        <f>COUNTIF('1002'!CO28:CX28,"U")</f>
        <v>0</v>
      </c>
      <c r="AN28" s="98">
        <f>COUNTIF('1002'!CO28:CX28,"AJ")</f>
        <v>0</v>
      </c>
      <c r="AO28" s="451">
        <f t="shared" si="10"/>
        <v>4</v>
      </c>
      <c r="AP28" s="452">
        <f t="shared" si="11"/>
        <v>0</v>
      </c>
      <c r="AQ28" s="452">
        <f t="shared" si="12"/>
        <v>0</v>
      </c>
      <c r="AR28" s="452">
        <f t="shared" si="13"/>
        <v>1</v>
      </c>
      <c r="AS28" s="453">
        <f t="shared" si="14"/>
        <v>0</v>
      </c>
    </row>
    <row r="29" spans="2:45" s="43" customFormat="1" ht="15" customHeight="1" thickBot="1" x14ac:dyDescent="0.3">
      <c r="B29" s="156" t="s">
        <v>493</v>
      </c>
      <c r="C29" s="128">
        <f>COUNTIF('1002'!C29:F29,"A")</f>
        <v>0</v>
      </c>
      <c r="D29" s="128">
        <f>COUNTIF('1002'!C29:F29,"R")</f>
        <v>0</v>
      </c>
      <c r="E29" s="128">
        <f>COUNTIF('1002'!C29:F29,"R1")</f>
        <v>0</v>
      </c>
      <c r="F29" s="128">
        <f>COUNTIF('1002'!C29:F29,"E")</f>
        <v>0</v>
      </c>
      <c r="G29" s="128">
        <f>COUNTIF('1002'!C29:F29,"U")</f>
        <v>0</v>
      </c>
      <c r="H29" s="128">
        <f>COUNTIF('1002'!G29:Z29,"A")</f>
        <v>0</v>
      </c>
      <c r="I29" s="128">
        <f>COUNTIF('1002'!G29:Z29,"R")</f>
        <v>0</v>
      </c>
      <c r="J29" s="128">
        <f>COUNTIF('1002'!G29:Z29,"R1")</f>
        <v>3</v>
      </c>
      <c r="K29" s="128">
        <f>COUNTIF('1002'!G29:Z29,"E")</f>
        <v>0</v>
      </c>
      <c r="L29" s="128">
        <f>COUNTIF('1002'!G29:Z29,"U")</f>
        <v>6</v>
      </c>
      <c r="M29" s="128">
        <f>COUNTIF('1002'!AA29:AU29,"A")</f>
        <v>0</v>
      </c>
      <c r="N29" s="128">
        <f>COUNTIF('1002'!AA29:AU29,"R")</f>
        <v>0</v>
      </c>
      <c r="O29" s="128">
        <f>COUNTIF('1002'!AA29:AU29,"R1")</f>
        <v>1</v>
      </c>
      <c r="P29" s="128">
        <f>COUNTIF('1002'!AA29:AU29,"E")</f>
        <v>0</v>
      </c>
      <c r="Q29" s="128">
        <f>COUNTIF('1002'!AA29:AU29,"U")</f>
        <v>0</v>
      </c>
      <c r="R29" s="128">
        <f t="shared" si="0"/>
        <v>0</v>
      </c>
      <c r="S29" s="128">
        <f t="shared" si="1"/>
        <v>0</v>
      </c>
      <c r="T29" s="128">
        <f t="shared" si="2"/>
        <v>4</v>
      </c>
      <c r="U29" s="128">
        <f t="shared" si="3"/>
        <v>0</v>
      </c>
      <c r="V29" s="128">
        <f t="shared" si="4"/>
        <v>6</v>
      </c>
      <c r="W29" s="87">
        <f>COUNTIF('1002'!AV29:BQ29,"A")</f>
        <v>6</v>
      </c>
      <c r="X29" s="87">
        <f>COUNTIF('1002'!AV29:BQ29,"R")</f>
        <v>0</v>
      </c>
      <c r="Y29" s="97">
        <f>COUNTIF('1002'!AV29:BQ29,"R1")</f>
        <v>2</v>
      </c>
      <c r="Z29" s="97">
        <f>COUNTIF('1002'!AV29:BQ29,"E")</f>
        <v>0</v>
      </c>
      <c r="AA29" s="98">
        <f>COUNTIF('1002'!AV29:BQ29,"U")</f>
        <v>1</v>
      </c>
      <c r="AB29" s="98">
        <f>COUNTIF('1002'!AV29:BQ29,"AJ")</f>
        <v>0</v>
      </c>
      <c r="AC29" s="87">
        <f>COUNTIF('1002'!BR29:CN29,"A")</f>
        <v>0</v>
      </c>
      <c r="AD29" s="87">
        <f>COUNTIF('1002'!BR29:CN29,"R")</f>
        <v>0</v>
      </c>
      <c r="AE29" s="97">
        <f>COUNTIF('1002'!BR29:CN29,"R1")</f>
        <v>4</v>
      </c>
      <c r="AF29" s="97">
        <f>COUNTIF('1002'!BR29:CN29,"E")</f>
        <v>0</v>
      </c>
      <c r="AG29" s="98">
        <f>COUNTIF('1002'!BR29:CN29,"U")</f>
        <v>0</v>
      </c>
      <c r="AH29" s="98">
        <f>COUNTIF('1002'!BR29:CN29,"AJ")</f>
        <v>0</v>
      </c>
      <c r="AI29" s="87">
        <f>COUNTIF('1002'!CO29:CX29,"A")</f>
        <v>0</v>
      </c>
      <c r="AJ29" s="87">
        <f>COUNTIF('1002'!CO29:CX29,"R")</f>
        <v>0</v>
      </c>
      <c r="AK29" s="97">
        <f>COUNTIF('1002'!CO29:CX29,"R1")</f>
        <v>1</v>
      </c>
      <c r="AL29" s="97">
        <f>COUNTIF('1002'!CO29:CX29,"E")</f>
        <v>0</v>
      </c>
      <c r="AM29" s="98">
        <f>COUNTIF('1002'!CO29:CX29,"U")</f>
        <v>0</v>
      </c>
      <c r="AN29" s="98">
        <f>COUNTIF('1002'!CO29:CX29,"AJ")</f>
        <v>0</v>
      </c>
      <c r="AO29" s="451">
        <f t="shared" si="10"/>
        <v>6</v>
      </c>
      <c r="AP29" s="452">
        <f t="shared" si="11"/>
        <v>0</v>
      </c>
      <c r="AQ29" s="452">
        <f t="shared" si="12"/>
        <v>7</v>
      </c>
      <c r="AR29" s="452">
        <f t="shared" si="13"/>
        <v>0</v>
      </c>
      <c r="AS29" s="453">
        <f t="shared" si="14"/>
        <v>1</v>
      </c>
    </row>
    <row r="30" spans="2:45" ht="15" customHeight="1" thickBot="1" x14ac:dyDescent="0.3">
      <c r="B30" s="123" t="s">
        <v>494</v>
      </c>
      <c r="C30" s="126">
        <f>COUNTIF('1002'!C30:F30,"A")</f>
        <v>0</v>
      </c>
      <c r="D30" s="126">
        <f>COUNTIF('1002'!C30:F30,"R")</f>
        <v>0</v>
      </c>
      <c r="E30" s="126">
        <f>COUNTIF('1002'!C30:F30,"R1")</f>
        <v>0</v>
      </c>
      <c r="F30" s="126">
        <f>COUNTIF('1002'!C30:F30,"E")</f>
        <v>0</v>
      </c>
      <c r="G30" s="126">
        <f>COUNTIF('1002'!C30:F30,"U")</f>
        <v>0</v>
      </c>
      <c r="H30" s="126">
        <f>COUNTIF('1002'!G30:Z30,"A")</f>
        <v>0</v>
      </c>
      <c r="I30" s="126">
        <f>COUNTIF('1002'!G30:Z30,"R")</f>
        <v>0</v>
      </c>
      <c r="J30" s="126">
        <f>COUNTIF('1002'!G30:Z30,"R1")</f>
        <v>2</v>
      </c>
      <c r="K30" s="126">
        <f>COUNTIF('1002'!G30:Z30,"E")</f>
        <v>0</v>
      </c>
      <c r="L30" s="126">
        <f>COUNTIF('1002'!G30:Z30,"U")</f>
        <v>0</v>
      </c>
      <c r="M30" s="126">
        <f>COUNTIF('1002'!AA30:AU30,"A")</f>
        <v>0</v>
      </c>
      <c r="N30" s="126">
        <f>COUNTIF('1002'!AA30:AU30,"R")</f>
        <v>0</v>
      </c>
      <c r="O30" s="126">
        <f>COUNTIF('1002'!AA30:AU30,"R1")</f>
        <v>0</v>
      </c>
      <c r="P30" s="126">
        <f>COUNTIF('1002'!AA30:AU30,"E")</f>
        <v>0</v>
      </c>
      <c r="Q30" s="126">
        <f>COUNTIF('1002'!AA30:AU30,"U")</f>
        <v>0</v>
      </c>
      <c r="R30" s="126">
        <f t="shared" si="0"/>
        <v>0</v>
      </c>
      <c r="S30" s="126">
        <f t="shared" si="1"/>
        <v>0</v>
      </c>
      <c r="T30" s="126">
        <f t="shared" si="2"/>
        <v>2</v>
      </c>
      <c r="U30" s="126">
        <f t="shared" si="3"/>
        <v>0</v>
      </c>
      <c r="V30" s="126">
        <f t="shared" si="4"/>
        <v>0</v>
      </c>
      <c r="W30" s="87">
        <f>COUNTIF('1002'!AV30:BQ30,"A")</f>
        <v>1</v>
      </c>
      <c r="X30" s="87">
        <f>COUNTIF('1002'!AV30:BQ30,"R")</f>
        <v>0</v>
      </c>
      <c r="Y30" s="97">
        <f>COUNTIF('1002'!AV30:BQ30,"R1")</f>
        <v>1</v>
      </c>
      <c r="Z30" s="97">
        <f>COUNTIF('1002'!AV30:BQ30,"E")</f>
        <v>0</v>
      </c>
      <c r="AA30" s="98">
        <f>COUNTIF('1002'!AV30:BQ30,"U")</f>
        <v>0</v>
      </c>
      <c r="AB30" s="98">
        <f>COUNTIF('1002'!AV30:BQ30,"AJ")</f>
        <v>0</v>
      </c>
      <c r="AC30" s="87">
        <f>COUNTIF('1002'!BR30:CN30,"A")</f>
        <v>0</v>
      </c>
      <c r="AD30" s="87">
        <f>COUNTIF('1002'!BR30:CN30,"R")</f>
        <v>0</v>
      </c>
      <c r="AE30" s="97">
        <f>COUNTIF('1002'!BR30:CN30,"R1")</f>
        <v>0</v>
      </c>
      <c r="AF30" s="97">
        <f>COUNTIF('1002'!BR30:CN30,"E")</f>
        <v>0</v>
      </c>
      <c r="AG30" s="98">
        <f>COUNTIF('1002'!BR30:CN30,"U")</f>
        <v>0</v>
      </c>
      <c r="AH30" s="98">
        <f>COUNTIF('1002'!BR30:CN30,"AJ")</f>
        <v>0</v>
      </c>
      <c r="AI30" s="87">
        <f>COUNTIF('1002'!CO30:CX30,"A")</f>
        <v>0</v>
      </c>
      <c r="AJ30" s="87">
        <f>COUNTIF('1002'!CO30:CX30,"R")</f>
        <v>0</v>
      </c>
      <c r="AK30" s="97">
        <f>COUNTIF('1002'!CO30:CX30,"R1")</f>
        <v>0</v>
      </c>
      <c r="AL30" s="97">
        <f>COUNTIF('1002'!CO30:CX30,"E")</f>
        <v>0</v>
      </c>
      <c r="AM30" s="98">
        <f>COUNTIF('1002'!CO30:CX30,"U")</f>
        <v>0</v>
      </c>
      <c r="AN30" s="98">
        <f>COUNTIF('1002'!CO30:CX30,"AJ")</f>
        <v>0</v>
      </c>
      <c r="AO30" s="451">
        <f t="shared" si="10"/>
        <v>1</v>
      </c>
      <c r="AP30" s="452">
        <f t="shared" si="11"/>
        <v>0</v>
      </c>
      <c r="AQ30" s="452">
        <f t="shared" si="12"/>
        <v>1</v>
      </c>
      <c r="AR30" s="452">
        <f t="shared" si="13"/>
        <v>0</v>
      </c>
      <c r="AS30" s="453">
        <f t="shared" si="14"/>
        <v>0</v>
      </c>
    </row>
    <row r="31" spans="2:45" ht="15" customHeight="1" thickBot="1" x14ac:dyDescent="0.3">
      <c r="B31" s="137" t="s">
        <v>495</v>
      </c>
      <c r="C31" s="126">
        <f>COUNTIF('1002'!C31:F31,"A")</f>
        <v>0</v>
      </c>
      <c r="D31" s="126">
        <f>COUNTIF('1002'!C31:F31,"R")</f>
        <v>0</v>
      </c>
      <c r="E31" s="126">
        <f>COUNTIF('1002'!C31:F31,"R1")</f>
        <v>0</v>
      </c>
      <c r="F31" s="126">
        <f>COUNTIF('1002'!C31:F31,"E")</f>
        <v>0</v>
      </c>
      <c r="G31" s="126">
        <f>COUNTIF('1002'!C31:F31,"U")</f>
        <v>0</v>
      </c>
      <c r="H31" s="126">
        <f>COUNTIF('1002'!G31:Z31,"A")</f>
        <v>8</v>
      </c>
      <c r="I31" s="126">
        <f>COUNTIF('1002'!G31:Z31,"R")</f>
        <v>0</v>
      </c>
      <c r="J31" s="126">
        <f>COUNTIF('1002'!G31:Z31,"R1")</f>
        <v>0</v>
      </c>
      <c r="K31" s="126">
        <f>COUNTIF('1002'!G31:Z31,"E")</f>
        <v>0</v>
      </c>
      <c r="L31" s="126">
        <f>COUNTIF('1002'!G31:Z31,"U")</f>
        <v>0</v>
      </c>
      <c r="M31" s="126">
        <f>COUNTIF('1002'!AA31:AU31,"A")</f>
        <v>0</v>
      </c>
      <c r="N31" s="126">
        <f>COUNTIF('1002'!AA31:AU31,"R")</f>
        <v>0</v>
      </c>
      <c r="O31" s="126">
        <f>COUNTIF('1002'!AA31:AU31,"R1")</f>
        <v>0</v>
      </c>
      <c r="P31" s="126">
        <f>COUNTIF('1002'!AA31:AU31,"E")</f>
        <v>1</v>
      </c>
      <c r="Q31" s="126">
        <f>COUNTIF('1002'!AA31:AU31,"U")</f>
        <v>0</v>
      </c>
      <c r="R31" s="126">
        <f t="shared" si="0"/>
        <v>8</v>
      </c>
      <c r="S31" s="126">
        <f t="shared" si="1"/>
        <v>0</v>
      </c>
      <c r="T31" s="126">
        <f t="shared" si="2"/>
        <v>0</v>
      </c>
      <c r="U31" s="126">
        <f t="shared" si="3"/>
        <v>1</v>
      </c>
      <c r="V31" s="126">
        <f t="shared" si="4"/>
        <v>0</v>
      </c>
      <c r="W31" s="87">
        <f>COUNTIF('1002'!AV31:BQ31,"A")</f>
        <v>1</v>
      </c>
      <c r="X31" s="87">
        <f>COUNTIF('1002'!AV31:BQ31,"R")</f>
        <v>0</v>
      </c>
      <c r="Y31" s="97">
        <f>COUNTIF('1002'!AV31:BQ31,"R1")</f>
        <v>5</v>
      </c>
      <c r="Z31" s="97">
        <f>COUNTIF('1002'!AV31:BQ31,"E")</f>
        <v>3</v>
      </c>
      <c r="AA31" s="98">
        <f>COUNTIF('1002'!AV31:BQ31,"U")</f>
        <v>0</v>
      </c>
      <c r="AB31" s="98">
        <f>COUNTIF('1002'!AV31:BQ31,"AJ")</f>
        <v>0</v>
      </c>
      <c r="AC31" s="87">
        <f>COUNTIF('1002'!BR31:CN31,"A")</f>
        <v>0</v>
      </c>
      <c r="AD31" s="87">
        <f>COUNTIF('1002'!BR31:CN31,"R")</f>
        <v>0</v>
      </c>
      <c r="AE31" s="97">
        <f>COUNTIF('1002'!BR31:CN31,"R1")</f>
        <v>1</v>
      </c>
      <c r="AF31" s="97">
        <f>COUNTIF('1002'!BR31:CN31,"E")</f>
        <v>0</v>
      </c>
      <c r="AG31" s="98">
        <f>COUNTIF('1002'!BR31:CN31,"U")</f>
        <v>0</v>
      </c>
      <c r="AH31" s="98">
        <f>COUNTIF('1002'!BR31:CN31,"AJ")</f>
        <v>0</v>
      </c>
      <c r="AI31" s="87">
        <f>COUNTIF('1002'!CO31:CX31,"A")</f>
        <v>0</v>
      </c>
      <c r="AJ31" s="87">
        <f>COUNTIF('1002'!CO31:CX31,"R")</f>
        <v>0</v>
      </c>
      <c r="AK31" s="97">
        <f>COUNTIF('1002'!CO31:CX31,"R1")</f>
        <v>1</v>
      </c>
      <c r="AL31" s="97">
        <f>COUNTIF('1002'!CO31:CX31,"E")</f>
        <v>0</v>
      </c>
      <c r="AM31" s="98">
        <f>COUNTIF('1002'!CO31:CX31,"U")</f>
        <v>0</v>
      </c>
      <c r="AN31" s="98">
        <f>COUNTIF('1002'!CO31:CX31,"AJ")</f>
        <v>0</v>
      </c>
      <c r="AO31" s="451">
        <f t="shared" si="10"/>
        <v>1</v>
      </c>
      <c r="AP31" s="452">
        <f t="shared" si="11"/>
        <v>0</v>
      </c>
      <c r="AQ31" s="452">
        <f t="shared" si="12"/>
        <v>7</v>
      </c>
      <c r="AR31" s="452">
        <f t="shared" si="13"/>
        <v>3</v>
      </c>
      <c r="AS31" s="453">
        <f t="shared" si="14"/>
        <v>0</v>
      </c>
    </row>
    <row r="32" spans="2:45" ht="15" customHeight="1" thickBot="1" x14ac:dyDescent="0.3">
      <c r="B32" s="137" t="s">
        <v>496</v>
      </c>
      <c r="C32" s="126">
        <f>COUNTIF('1002'!C32:F32,"A")</f>
        <v>0</v>
      </c>
      <c r="D32" s="126">
        <f>COUNTIF('1002'!C32:F32,"R")</f>
        <v>0</v>
      </c>
      <c r="E32" s="126">
        <f>COUNTIF('1002'!C32:F32,"R1")</f>
        <v>0</v>
      </c>
      <c r="F32" s="126">
        <f>COUNTIF('1002'!C32:F32,"E")</f>
        <v>0</v>
      </c>
      <c r="G32" s="126">
        <f>COUNTIF('1002'!C32:F32,"U")</f>
        <v>0</v>
      </c>
      <c r="H32" s="126">
        <f>COUNTIF('1002'!G32:Z32,"A")</f>
        <v>0</v>
      </c>
      <c r="I32" s="126">
        <f>COUNTIF('1002'!G32:Z32,"R")</f>
        <v>3</v>
      </c>
      <c r="J32" s="126">
        <f>COUNTIF('1002'!G32:Z32,"R1")</f>
        <v>3</v>
      </c>
      <c r="K32" s="126">
        <f>COUNTIF('1002'!G32:Z32,"E")</f>
        <v>0</v>
      </c>
      <c r="L32" s="126">
        <f>COUNTIF('1002'!G32:Z32,"U")</f>
        <v>2</v>
      </c>
      <c r="M32" s="126">
        <f>COUNTIF('1002'!AA32:AU32,"A")</f>
        <v>0</v>
      </c>
      <c r="N32" s="126">
        <f>COUNTIF('1002'!AA32:AU32,"R")</f>
        <v>0</v>
      </c>
      <c r="O32" s="126">
        <f>COUNTIF('1002'!AA32:AU32,"R1")</f>
        <v>0</v>
      </c>
      <c r="P32" s="126">
        <f>COUNTIF('1002'!AA32:AU32,"E")</f>
        <v>1</v>
      </c>
      <c r="Q32" s="126">
        <f>COUNTIF('1002'!AA32:AU32,"U")</f>
        <v>0</v>
      </c>
      <c r="R32" s="126">
        <f t="shared" si="0"/>
        <v>0</v>
      </c>
      <c r="S32" s="126">
        <f t="shared" si="1"/>
        <v>3</v>
      </c>
      <c r="T32" s="126">
        <f t="shared" si="2"/>
        <v>3</v>
      </c>
      <c r="U32" s="126">
        <f t="shared" si="3"/>
        <v>1</v>
      </c>
      <c r="V32" s="126">
        <f t="shared" si="4"/>
        <v>2</v>
      </c>
      <c r="W32" s="87">
        <f>COUNTIF('1002'!AV32:BQ32,"A")</f>
        <v>0</v>
      </c>
      <c r="X32" s="87">
        <f>COUNTIF('1002'!AV32:BQ32,"R")</f>
        <v>0</v>
      </c>
      <c r="Y32" s="97">
        <f>COUNTIF('1002'!AV32:BQ32,"R1")</f>
        <v>5</v>
      </c>
      <c r="Z32" s="97">
        <f>COUNTIF('1002'!AV32:BQ32,"E")</f>
        <v>1</v>
      </c>
      <c r="AA32" s="98">
        <f>COUNTIF('1002'!AV32:BQ32,"U")</f>
        <v>0</v>
      </c>
      <c r="AB32" s="98">
        <f>COUNTIF('1002'!AV32:BQ32,"AJ")</f>
        <v>0</v>
      </c>
      <c r="AC32" s="87">
        <f>COUNTIF('1002'!BR32:CN32,"A")</f>
        <v>0</v>
      </c>
      <c r="AD32" s="87">
        <f>COUNTIF('1002'!BR32:CN32,"R")</f>
        <v>0</v>
      </c>
      <c r="AE32" s="97">
        <f>COUNTIF('1002'!BR32:CN32,"R1")</f>
        <v>1</v>
      </c>
      <c r="AF32" s="97">
        <f>COUNTIF('1002'!BR32:CN32,"E")</f>
        <v>0</v>
      </c>
      <c r="AG32" s="98">
        <f>COUNTIF('1002'!BR32:CN32,"U")</f>
        <v>0</v>
      </c>
      <c r="AH32" s="98">
        <f>COUNTIF('1002'!BR32:CN32,"AJ")</f>
        <v>0</v>
      </c>
      <c r="AI32" s="87">
        <f>COUNTIF('1002'!CO32:CX32,"A")</f>
        <v>0</v>
      </c>
      <c r="AJ32" s="87">
        <f>COUNTIF('1002'!CO32:CX32,"R")</f>
        <v>0</v>
      </c>
      <c r="AK32" s="97">
        <f>COUNTIF('1002'!CO32:CX32,"R1")</f>
        <v>1</v>
      </c>
      <c r="AL32" s="97">
        <f>COUNTIF('1002'!CO32:CX32,"E")</f>
        <v>0</v>
      </c>
      <c r="AM32" s="98">
        <f>COUNTIF('1002'!CO32:CX32,"U")</f>
        <v>0</v>
      </c>
      <c r="AN32" s="98">
        <f>COUNTIF('1002'!CO32:CX32,"AJ")</f>
        <v>0</v>
      </c>
      <c r="AO32" s="451">
        <f t="shared" si="10"/>
        <v>0</v>
      </c>
      <c r="AP32" s="452">
        <f t="shared" si="11"/>
        <v>0</v>
      </c>
      <c r="AQ32" s="452">
        <f t="shared" si="12"/>
        <v>7</v>
      </c>
      <c r="AR32" s="452">
        <f t="shared" si="13"/>
        <v>1</v>
      </c>
      <c r="AS32" s="453">
        <f t="shared" si="14"/>
        <v>0</v>
      </c>
    </row>
    <row r="33" spans="2:45" s="43" customFormat="1" ht="15" customHeight="1" thickBot="1" x14ac:dyDescent="0.3">
      <c r="B33" s="134" t="s">
        <v>497</v>
      </c>
      <c r="C33" s="128">
        <f>COUNTIF('1002'!C33:F33,"A")</f>
        <v>0</v>
      </c>
      <c r="D33" s="128">
        <f>COUNTIF('1002'!C33:F33,"R")</f>
        <v>0</v>
      </c>
      <c r="E33" s="128">
        <f>COUNTIF('1002'!C33:F33,"R1")</f>
        <v>1</v>
      </c>
      <c r="F33" s="128">
        <f>COUNTIF('1002'!C33:F33,"E")</f>
        <v>0</v>
      </c>
      <c r="G33" s="128">
        <f>COUNTIF('1002'!C33:F33,"U")</f>
        <v>0</v>
      </c>
      <c r="H33" s="128">
        <f>COUNTIF('1002'!G33:Z33,"A")</f>
        <v>1</v>
      </c>
      <c r="I33" s="128">
        <f>COUNTIF('1002'!G33:Z33,"R")</f>
        <v>2</v>
      </c>
      <c r="J33" s="128">
        <f>COUNTIF('1002'!G33:Z33,"R1")</f>
        <v>3</v>
      </c>
      <c r="K33" s="128">
        <f>COUNTIF('1002'!G33:Z33,"E")</f>
        <v>1</v>
      </c>
      <c r="L33" s="128">
        <f>COUNTIF('1002'!G33:Z33,"U")</f>
        <v>1</v>
      </c>
      <c r="M33" s="128">
        <f>COUNTIF('1002'!AA33:AU33,"A")</f>
        <v>1</v>
      </c>
      <c r="N33" s="128">
        <f>COUNTIF('1002'!AA33:AU33,"R")</f>
        <v>0</v>
      </c>
      <c r="O33" s="128">
        <f>COUNTIF('1002'!AA33:AU33,"R1")</f>
        <v>0</v>
      </c>
      <c r="P33" s="128">
        <f>COUNTIF('1002'!AA33:AU33,"E")</f>
        <v>0</v>
      </c>
      <c r="Q33" s="128">
        <f>COUNTIF('1002'!AA33:AU33,"U")</f>
        <v>0</v>
      </c>
      <c r="R33" s="128">
        <f t="shared" si="0"/>
        <v>2</v>
      </c>
      <c r="S33" s="128">
        <f t="shared" si="1"/>
        <v>2</v>
      </c>
      <c r="T33" s="128">
        <f t="shared" si="2"/>
        <v>4</v>
      </c>
      <c r="U33" s="128">
        <f t="shared" si="3"/>
        <v>1</v>
      </c>
      <c r="V33" s="128">
        <f t="shared" si="4"/>
        <v>1</v>
      </c>
      <c r="W33" s="87">
        <f>COUNTIF('1002'!AV33:BQ33,"A")</f>
        <v>4</v>
      </c>
      <c r="X33" s="87">
        <f>COUNTIF('1002'!AV33:BQ33,"R")</f>
        <v>0</v>
      </c>
      <c r="Y33" s="97">
        <f>COUNTIF('1002'!AV33:BQ33,"R1")</f>
        <v>2</v>
      </c>
      <c r="Z33" s="97">
        <f>COUNTIF('1002'!AV33:BQ33,"E")</f>
        <v>0</v>
      </c>
      <c r="AA33" s="98">
        <f>COUNTIF('1002'!AV33:BQ33,"U")</f>
        <v>0</v>
      </c>
      <c r="AB33" s="98">
        <f>COUNTIF('1002'!AV33:BQ33,"AJ")</f>
        <v>0</v>
      </c>
      <c r="AC33" s="87">
        <f>COUNTIF('1002'!BR33:CN33,"A")</f>
        <v>1</v>
      </c>
      <c r="AD33" s="87">
        <f>COUNTIF('1002'!BR33:CN33,"R")</f>
        <v>0</v>
      </c>
      <c r="AE33" s="97">
        <f>COUNTIF('1002'!BR33:CN33,"R1")</f>
        <v>3</v>
      </c>
      <c r="AF33" s="97">
        <f>COUNTIF('1002'!BR33:CN33,"E")</f>
        <v>0</v>
      </c>
      <c r="AG33" s="98">
        <f>COUNTIF('1002'!BR33:CN33,"U")</f>
        <v>0</v>
      </c>
      <c r="AH33" s="98">
        <f>COUNTIF('1002'!BR33:CN33,"AJ")</f>
        <v>0</v>
      </c>
      <c r="AI33" s="87">
        <f>COUNTIF('1002'!CO33:CX33,"A")</f>
        <v>0</v>
      </c>
      <c r="AJ33" s="87">
        <f>COUNTIF('1002'!CO33:CX33,"R")</f>
        <v>0</v>
      </c>
      <c r="AK33" s="97">
        <f>COUNTIF('1002'!CO33:CX33,"R1")</f>
        <v>2</v>
      </c>
      <c r="AL33" s="97">
        <f>COUNTIF('1002'!CO33:CX33,"E")</f>
        <v>0</v>
      </c>
      <c r="AM33" s="98">
        <f>COUNTIF('1002'!CO33:CX33,"U")</f>
        <v>0</v>
      </c>
      <c r="AN33" s="98">
        <f>COUNTIF('1002'!CO33:CX33,"AJ")</f>
        <v>0</v>
      </c>
      <c r="AO33" s="451">
        <f t="shared" si="10"/>
        <v>5</v>
      </c>
      <c r="AP33" s="452">
        <f t="shared" si="11"/>
        <v>0</v>
      </c>
      <c r="AQ33" s="452">
        <f t="shared" si="12"/>
        <v>7</v>
      </c>
      <c r="AR33" s="452">
        <f t="shared" si="13"/>
        <v>0</v>
      </c>
      <c r="AS33" s="453">
        <f t="shared" si="14"/>
        <v>0</v>
      </c>
    </row>
    <row r="34" spans="2:45" ht="15" customHeight="1" thickBot="1" x14ac:dyDescent="0.3">
      <c r="B34" s="137" t="s">
        <v>498</v>
      </c>
      <c r="C34" s="126">
        <f>COUNTIF('1002'!C34:F34,"A")</f>
        <v>0</v>
      </c>
      <c r="D34" s="126">
        <f>COUNTIF('1002'!C34:F34,"R")</f>
        <v>0</v>
      </c>
      <c r="E34" s="126">
        <f>COUNTIF('1002'!C34:F34,"R1")</f>
        <v>0</v>
      </c>
      <c r="F34" s="126">
        <f>COUNTIF('1002'!C34:F34,"E")</f>
        <v>0</v>
      </c>
      <c r="G34" s="126">
        <f>COUNTIF('1002'!C34:F34,"U")</f>
        <v>0</v>
      </c>
      <c r="H34" s="126">
        <f>COUNTIF('1002'!G34:Z34,"A")</f>
        <v>0</v>
      </c>
      <c r="I34" s="126">
        <f>COUNTIF('1002'!G34:Z34,"R")</f>
        <v>0</v>
      </c>
      <c r="J34" s="126">
        <f>COUNTIF('1002'!G34:Z34,"R1")</f>
        <v>0</v>
      </c>
      <c r="K34" s="126">
        <f>COUNTIF('1002'!G34:Z34,"E")</f>
        <v>0</v>
      </c>
      <c r="L34" s="126">
        <f>COUNTIF('1002'!G34:Z34,"U")</f>
        <v>0</v>
      </c>
      <c r="M34" s="126">
        <f>COUNTIF('1002'!AA34:AU34,"A")</f>
        <v>0</v>
      </c>
      <c r="N34" s="126">
        <f>COUNTIF('1002'!AA34:AU34,"R")</f>
        <v>0</v>
      </c>
      <c r="O34" s="126">
        <f>COUNTIF('1002'!AA34:AU34,"R1")</f>
        <v>0</v>
      </c>
      <c r="P34" s="126">
        <f>COUNTIF('1002'!AA34:AU34,"E")</f>
        <v>0</v>
      </c>
      <c r="Q34" s="126">
        <f>COUNTIF('1002'!AA34:AU34,"U")</f>
        <v>0</v>
      </c>
      <c r="R34" s="126">
        <f t="shared" si="0"/>
        <v>0</v>
      </c>
      <c r="S34" s="126">
        <f t="shared" si="1"/>
        <v>0</v>
      </c>
      <c r="T34" s="126">
        <f t="shared" si="2"/>
        <v>0</v>
      </c>
      <c r="U34" s="126">
        <f t="shared" si="3"/>
        <v>0</v>
      </c>
      <c r="V34" s="126">
        <f t="shared" si="4"/>
        <v>0</v>
      </c>
      <c r="W34" s="87">
        <f>COUNTIF('1002'!AV34:BQ34,"A")</f>
        <v>0</v>
      </c>
      <c r="X34" s="87">
        <f>COUNTIF('1002'!AV34:BQ34,"R")</f>
        <v>0</v>
      </c>
      <c r="Y34" s="97">
        <f>COUNTIF('1002'!AV34:BQ34,"R1")</f>
        <v>0</v>
      </c>
      <c r="Z34" s="97">
        <f>COUNTIF('1002'!AV34:BQ34,"E")</f>
        <v>0</v>
      </c>
      <c r="AA34" s="98">
        <f>COUNTIF('1002'!AV34:BQ34,"U")</f>
        <v>0</v>
      </c>
      <c r="AB34" s="98">
        <f>COUNTIF('1002'!AV34:BQ34,"AJ")</f>
        <v>0</v>
      </c>
      <c r="AC34" s="87">
        <f>COUNTIF('1002'!BR34:CN34,"A")</f>
        <v>0</v>
      </c>
      <c r="AD34" s="87">
        <f>COUNTIF('1002'!BR34:CN34,"R")</f>
        <v>0</v>
      </c>
      <c r="AE34" s="97">
        <f>COUNTIF('1002'!BR34:CN34,"R1")</f>
        <v>0</v>
      </c>
      <c r="AF34" s="97">
        <f>COUNTIF('1002'!BR34:CN34,"E")</f>
        <v>0</v>
      </c>
      <c r="AG34" s="98">
        <f>COUNTIF('1002'!BR34:CN34,"U")</f>
        <v>0</v>
      </c>
      <c r="AH34" s="98">
        <f>COUNTIF('1002'!BR34:CN34,"AJ")</f>
        <v>0</v>
      </c>
      <c r="AI34" s="87">
        <f>COUNTIF('1002'!CO34:CX34,"A")</f>
        <v>0</v>
      </c>
      <c r="AJ34" s="87">
        <f>COUNTIF('1002'!CO34:CX34,"R")</f>
        <v>0</v>
      </c>
      <c r="AK34" s="97">
        <f>COUNTIF('1002'!CO34:CX34,"R1")</f>
        <v>0</v>
      </c>
      <c r="AL34" s="97">
        <f>COUNTIF('1002'!CO34:CX34,"E")</f>
        <v>0</v>
      </c>
      <c r="AM34" s="98">
        <f>COUNTIF('1002'!CO34:CX34,"U")</f>
        <v>0</v>
      </c>
      <c r="AN34" s="98">
        <f>COUNTIF('1002'!CO34:CX34,"AJ")</f>
        <v>0</v>
      </c>
      <c r="AO34" s="451">
        <f t="shared" si="10"/>
        <v>0</v>
      </c>
      <c r="AP34" s="452">
        <f t="shared" si="11"/>
        <v>0</v>
      </c>
      <c r="AQ34" s="452">
        <f t="shared" si="12"/>
        <v>0</v>
      </c>
      <c r="AR34" s="452">
        <f t="shared" si="13"/>
        <v>0</v>
      </c>
      <c r="AS34" s="453">
        <f t="shared" si="14"/>
        <v>0</v>
      </c>
    </row>
    <row r="35" spans="2:45" ht="15" customHeight="1" x14ac:dyDescent="0.25">
      <c r="B35" s="137" t="s">
        <v>499</v>
      </c>
      <c r="C35" s="126">
        <f>COUNTIF('1002'!C35:F35,"A")</f>
        <v>0</v>
      </c>
      <c r="D35" s="126">
        <f>COUNTIF('1002'!C35:F35,"R")</f>
        <v>0</v>
      </c>
      <c r="E35" s="126">
        <f>COUNTIF('1002'!C35:F35,"R1")</f>
        <v>0</v>
      </c>
      <c r="F35" s="126">
        <f>COUNTIF('1002'!C35:F35,"E")</f>
        <v>0</v>
      </c>
      <c r="G35" s="126">
        <f>COUNTIF('1002'!C35:F35,"U")</f>
        <v>0</v>
      </c>
      <c r="H35" s="126">
        <f>COUNTIF('1002'!G35:Z35,"A")</f>
        <v>0</v>
      </c>
      <c r="I35" s="126">
        <f>COUNTIF('1002'!G35:Z35,"R")</f>
        <v>0</v>
      </c>
      <c r="J35" s="126">
        <f>COUNTIF('1002'!G35:Z35,"R1")</f>
        <v>0</v>
      </c>
      <c r="K35" s="126">
        <f>COUNTIF('1002'!G35:Z35,"E")</f>
        <v>0</v>
      </c>
      <c r="L35" s="126">
        <f>COUNTIF('1002'!G35:Z35,"U")</f>
        <v>2</v>
      </c>
      <c r="M35" s="126">
        <f>COUNTIF('1002'!AA35:AU35,"A")</f>
        <v>0</v>
      </c>
      <c r="N35" s="126">
        <f>COUNTIF('1002'!AA35:AU35,"R")</f>
        <v>0</v>
      </c>
      <c r="O35" s="126">
        <f>COUNTIF('1002'!AA35:AU35,"R1")</f>
        <v>0</v>
      </c>
      <c r="P35" s="126">
        <f>COUNTIF('1002'!AA35:AU35,"E")</f>
        <v>1</v>
      </c>
      <c r="Q35" s="126">
        <f>COUNTIF('1002'!AA35:AU35,"U")</f>
        <v>0</v>
      </c>
      <c r="R35" s="126">
        <f t="shared" si="0"/>
        <v>0</v>
      </c>
      <c r="S35" s="126">
        <f t="shared" si="1"/>
        <v>0</v>
      </c>
      <c r="T35" s="126">
        <f t="shared" si="2"/>
        <v>0</v>
      </c>
      <c r="U35" s="126">
        <f t="shared" si="3"/>
        <v>1</v>
      </c>
      <c r="V35" s="126">
        <f t="shared" si="4"/>
        <v>2</v>
      </c>
      <c r="W35" s="87">
        <f>COUNTIF('1002'!AV35:BQ35,"A")</f>
        <v>1</v>
      </c>
      <c r="X35" s="87">
        <f>COUNTIF('1002'!AV35:BQ35,"R")</f>
        <v>0</v>
      </c>
      <c r="Y35" s="97">
        <f>COUNTIF('1002'!AV35:BQ35,"R1")</f>
        <v>2</v>
      </c>
      <c r="Z35" s="97">
        <f>COUNTIF('1002'!AV35:BQ35,"E")</f>
        <v>0</v>
      </c>
      <c r="AA35" s="98">
        <f>COUNTIF('1002'!AV35:BQ35,"U")</f>
        <v>0</v>
      </c>
      <c r="AB35" s="98">
        <f>COUNTIF('1002'!AV35:BQ35,"AJ")</f>
        <v>0</v>
      </c>
      <c r="AC35" s="87">
        <f>COUNTIF('1002'!BR35:CN35,"A")</f>
        <v>0</v>
      </c>
      <c r="AD35" s="87">
        <f>COUNTIF('1002'!BR35:CN35,"R")</f>
        <v>0</v>
      </c>
      <c r="AE35" s="97">
        <f>COUNTIF('1002'!BR35:CN35,"R1")</f>
        <v>0</v>
      </c>
      <c r="AF35" s="97">
        <f>COUNTIF('1002'!BR35:CN35,"E")</f>
        <v>0</v>
      </c>
      <c r="AG35" s="98">
        <f>COUNTIF('1002'!BR35:CN35,"U")</f>
        <v>0</v>
      </c>
      <c r="AH35" s="98">
        <f>COUNTIF('1002'!BR35:CN35,"AJ")</f>
        <v>0</v>
      </c>
      <c r="AI35" s="87">
        <f>COUNTIF('1002'!CO35:CX35,"A")</f>
        <v>0</v>
      </c>
      <c r="AJ35" s="87">
        <f>COUNTIF('1002'!CO35:CX35,"R")</f>
        <v>0</v>
      </c>
      <c r="AK35" s="97">
        <f>COUNTIF('1002'!CO35:CX35,"R1")</f>
        <v>0</v>
      </c>
      <c r="AL35" s="97">
        <f>COUNTIF('1002'!CO35:CX35,"E")</f>
        <v>0</v>
      </c>
      <c r="AM35" s="98">
        <f>COUNTIF('1002'!CO35:CX35,"U")</f>
        <v>0</v>
      </c>
      <c r="AN35" s="98">
        <f>COUNTIF('1002'!CO35:CX35,"AJ")</f>
        <v>0</v>
      </c>
      <c r="AO35" s="451">
        <f t="shared" si="10"/>
        <v>1</v>
      </c>
      <c r="AP35" s="452">
        <f t="shared" si="11"/>
        <v>0</v>
      </c>
      <c r="AQ35" s="452">
        <f t="shared" si="12"/>
        <v>2</v>
      </c>
      <c r="AR35" s="452">
        <f t="shared" si="13"/>
        <v>0</v>
      </c>
      <c r="AS35" s="453">
        <f t="shared" si="14"/>
        <v>0</v>
      </c>
    </row>
    <row r="36" spans="2:45" x14ac:dyDescent="0.25">
      <c r="R36" s="461">
        <f>SUM(R4:R35)</f>
        <v>18</v>
      </c>
      <c r="S36" s="461">
        <f>SUM(S4:S35)</f>
        <v>27</v>
      </c>
      <c r="T36" s="461">
        <f>SUM(T4:T35)</f>
        <v>65</v>
      </c>
      <c r="U36" s="461">
        <f>SUM(U4:U35)</f>
        <v>15</v>
      </c>
      <c r="V36" s="461">
        <f>SUM(V4:V35)</f>
        <v>41</v>
      </c>
      <c r="AO36" s="464">
        <f>SUM(AO4:AO35)</f>
        <v>50</v>
      </c>
      <c r="AP36" s="465">
        <f>SUM(AP4:AP35)</f>
        <v>0</v>
      </c>
      <c r="AQ36" s="465">
        <f>SUM(AQ4:AQ35)</f>
        <v>119</v>
      </c>
      <c r="AR36" s="465">
        <f>SUM(AR4:AR35)</f>
        <v>21</v>
      </c>
      <c r="AS36" s="466">
        <f>SUM(AS4:AS35)</f>
        <v>4</v>
      </c>
    </row>
    <row r="37" spans="2:45" s="133" customFormat="1" x14ac:dyDescent="0.25">
      <c r="B37" s="133" t="s">
        <v>697</v>
      </c>
      <c r="C37" s="133" t="s">
        <v>699</v>
      </c>
      <c r="J37" s="133" t="s">
        <v>701</v>
      </c>
    </row>
    <row r="38" spans="2:45" s="133" customFormat="1" x14ac:dyDescent="0.25">
      <c r="B38" s="133" t="s">
        <v>698</v>
      </c>
      <c r="C38" s="133" t="s">
        <v>700</v>
      </c>
    </row>
  </sheetData>
  <mergeCells count="5">
    <mergeCell ref="C2:G2"/>
    <mergeCell ref="H2:L2"/>
    <mergeCell ref="M2:Q2"/>
    <mergeCell ref="R2:V2"/>
    <mergeCell ref="AO2:AS2"/>
  </mergeCells>
  <pageMargins left="0.25" right="0.25" top="0.75" bottom="0.75" header="0.3" footer="0.3"/>
  <pageSetup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35"/>
  <sheetViews>
    <sheetView topLeftCell="A10" zoomScale="60" zoomScaleNormal="60" workbookViewId="0">
      <selection activeCell="AR4" sqref="AR4:AR33"/>
    </sheetView>
  </sheetViews>
  <sheetFormatPr baseColWidth="10" defaultRowHeight="15" x14ac:dyDescent="0.25"/>
  <cols>
    <col min="1" max="1" width="4.42578125" customWidth="1"/>
    <col min="2" max="2" width="31.140625" customWidth="1"/>
    <col min="3" max="19" width="3.28515625" customWidth="1"/>
    <col min="20" max="20" width="4" customWidth="1"/>
    <col min="21" max="22" width="3.28515625" customWidth="1"/>
    <col min="23" max="23" width="4" customWidth="1"/>
    <col min="24" max="40" width="3.28515625" customWidth="1"/>
    <col min="41" max="41" width="4" customWidth="1"/>
    <col min="42" max="42" width="3.28515625" customWidth="1"/>
    <col min="43" max="43" width="4" customWidth="1"/>
    <col min="44" max="45" width="3.28515625" customWidth="1"/>
  </cols>
  <sheetData>
    <row r="1" spans="2:45" ht="15.75" thickBot="1" x14ac:dyDescent="0.3"/>
    <row r="2" spans="2:45" ht="15.75" thickBot="1" x14ac:dyDescent="0.3">
      <c r="B2" s="152">
        <v>1003</v>
      </c>
      <c r="C2" s="551" t="s">
        <v>27</v>
      </c>
      <c r="D2" s="552"/>
      <c r="E2" s="552"/>
      <c r="F2" s="552"/>
      <c r="G2" s="553"/>
      <c r="H2" s="551" t="s">
        <v>28</v>
      </c>
      <c r="I2" s="552"/>
      <c r="J2" s="552"/>
      <c r="K2" s="552"/>
      <c r="L2" s="553"/>
      <c r="M2" s="551" t="s">
        <v>35</v>
      </c>
      <c r="N2" s="552"/>
      <c r="O2" s="552"/>
      <c r="P2" s="552"/>
      <c r="Q2" s="553"/>
      <c r="R2" s="530" t="s">
        <v>681</v>
      </c>
      <c r="S2" s="531"/>
      <c r="T2" s="531"/>
      <c r="U2" s="531"/>
      <c r="V2" s="532"/>
      <c r="W2" s="197" t="s">
        <v>727</v>
      </c>
      <c r="X2" s="198"/>
      <c r="Y2" s="198"/>
      <c r="Z2" s="198"/>
      <c r="AA2" s="198"/>
      <c r="AB2" s="93"/>
      <c r="AC2" s="199" t="s">
        <v>728</v>
      </c>
      <c r="AD2" s="198"/>
      <c r="AE2" s="198"/>
      <c r="AF2" s="198"/>
      <c r="AG2" s="198"/>
      <c r="AH2" s="93"/>
      <c r="AI2" s="199" t="s">
        <v>729</v>
      </c>
      <c r="AJ2" s="198"/>
      <c r="AK2" s="198"/>
      <c r="AL2" s="198"/>
      <c r="AM2" s="198"/>
      <c r="AN2" s="93"/>
      <c r="AO2" s="530" t="s">
        <v>681</v>
      </c>
      <c r="AP2" s="531"/>
      <c r="AQ2" s="531"/>
      <c r="AR2" s="531"/>
      <c r="AS2" s="532"/>
    </row>
    <row r="3" spans="2:45" ht="15.75" thickBot="1" x14ac:dyDescent="0.3">
      <c r="B3" s="119" t="s">
        <v>626</v>
      </c>
      <c r="C3" s="157" t="s">
        <v>627</v>
      </c>
      <c r="D3" s="158" t="s">
        <v>628</v>
      </c>
      <c r="E3" s="121" t="s">
        <v>629</v>
      </c>
      <c r="F3" s="121" t="s">
        <v>630</v>
      </c>
      <c r="G3" s="121" t="s">
        <v>631</v>
      </c>
      <c r="H3" s="121" t="s">
        <v>627</v>
      </c>
      <c r="I3" s="121" t="s">
        <v>628</v>
      </c>
      <c r="J3" s="121" t="s">
        <v>629</v>
      </c>
      <c r="K3" s="121" t="s">
        <v>630</v>
      </c>
      <c r="L3" s="121" t="s">
        <v>631</v>
      </c>
      <c r="M3" s="121" t="s">
        <v>627</v>
      </c>
      <c r="N3" s="121" t="s">
        <v>628</v>
      </c>
      <c r="O3" s="121" t="s">
        <v>629</v>
      </c>
      <c r="P3" s="121" t="s">
        <v>630</v>
      </c>
      <c r="Q3" s="121" t="s">
        <v>631</v>
      </c>
      <c r="R3" s="121" t="s">
        <v>627</v>
      </c>
      <c r="S3" s="121" t="s">
        <v>628</v>
      </c>
      <c r="T3" s="121" t="s">
        <v>629</v>
      </c>
      <c r="U3" s="121" t="s">
        <v>630</v>
      </c>
      <c r="V3" s="122" t="s">
        <v>631</v>
      </c>
      <c r="W3" s="88" t="s">
        <v>627</v>
      </c>
      <c r="X3" s="89" t="s">
        <v>628</v>
      </c>
      <c r="Y3" s="89" t="s">
        <v>629</v>
      </c>
      <c r="Z3" s="89" t="s">
        <v>630</v>
      </c>
      <c r="AA3" s="89" t="s">
        <v>631</v>
      </c>
      <c r="AB3" s="93" t="s">
        <v>713</v>
      </c>
      <c r="AC3" s="88" t="s">
        <v>627</v>
      </c>
      <c r="AD3" s="89" t="s">
        <v>628</v>
      </c>
      <c r="AE3" s="89" t="s">
        <v>629</v>
      </c>
      <c r="AF3" s="89" t="s">
        <v>630</v>
      </c>
      <c r="AG3" s="89" t="s">
        <v>631</v>
      </c>
      <c r="AH3" s="93" t="s">
        <v>713</v>
      </c>
      <c r="AI3" s="88" t="s">
        <v>627</v>
      </c>
      <c r="AJ3" s="89" t="s">
        <v>628</v>
      </c>
      <c r="AK3" s="89" t="s">
        <v>629</v>
      </c>
      <c r="AL3" s="89" t="s">
        <v>630</v>
      </c>
      <c r="AM3" s="89" t="s">
        <v>631</v>
      </c>
      <c r="AN3" s="93" t="s">
        <v>713</v>
      </c>
      <c r="AO3" s="455" t="s">
        <v>627</v>
      </c>
      <c r="AP3" s="449" t="s">
        <v>628</v>
      </c>
      <c r="AQ3" s="449" t="s">
        <v>629</v>
      </c>
      <c r="AR3" s="449" t="s">
        <v>630</v>
      </c>
      <c r="AS3" s="450" t="s">
        <v>631</v>
      </c>
    </row>
    <row r="4" spans="2:45" ht="15.75" thickBot="1" x14ac:dyDescent="0.3">
      <c r="B4" s="146" t="s">
        <v>500</v>
      </c>
      <c r="C4" s="126">
        <f>COUNTIF('1003'!C4:F4,"A")</f>
        <v>0</v>
      </c>
      <c r="D4" s="124">
        <f>COUNTIF('1003'!C4:F4,"R")</f>
        <v>0</v>
      </c>
      <c r="E4" s="124">
        <f>COUNTIF('1003'!C4:F4,"R1")</f>
        <v>0</v>
      </c>
      <c r="F4" s="124">
        <f>COUNTIF('1003'!C4:F4,"E")</f>
        <v>0</v>
      </c>
      <c r="G4" s="124">
        <f>COUNTIF('1003'!C4:F4,"U")</f>
        <v>0</v>
      </c>
      <c r="H4" s="124">
        <f>COUNTIF('1003'!G4:Z4,"A")</f>
        <v>0</v>
      </c>
      <c r="I4" s="124">
        <f>COUNTIF('1003'!G4:Z4,"R")</f>
        <v>0</v>
      </c>
      <c r="J4" s="124">
        <f>COUNTIF('1003'!G4:Z4,"R1")</f>
        <v>2</v>
      </c>
      <c r="K4" s="124">
        <f>COUNTIF('1003'!G4:Z4,"E")</f>
        <v>0</v>
      </c>
      <c r="L4" s="124">
        <f>COUNTIF('1003'!G4:Z4,"U")</f>
        <v>0</v>
      </c>
      <c r="M4" s="124">
        <f>COUNTIF('1003'!AA4:AU4,"A")</f>
        <v>0</v>
      </c>
      <c r="N4" s="124">
        <f>COUNTIF('1003'!AA4:AU4,"R")</f>
        <v>0</v>
      </c>
      <c r="O4" s="124">
        <f>COUNTIF('1003'!AA4:AU4,"R1")</f>
        <v>0</v>
      </c>
      <c r="P4" s="124">
        <f>COUNTIF('1003'!AA4:AU4,"E")</f>
        <v>1</v>
      </c>
      <c r="Q4" s="124">
        <f>COUNTIF('1003'!AA4:AU4,"U")</f>
        <v>0</v>
      </c>
      <c r="R4" s="124">
        <f>SUM(C4,H4,M4)</f>
        <v>0</v>
      </c>
      <c r="S4" s="124">
        <f>SUM(D4,I4,N4)</f>
        <v>0</v>
      </c>
      <c r="T4" s="124">
        <f>SUM(E4,J4,O4)</f>
        <v>2</v>
      </c>
      <c r="U4" s="124">
        <f>SUM(F4,K4,P4)</f>
        <v>1</v>
      </c>
      <c r="V4" s="124">
        <f>SUM(G4,L4,Q4)</f>
        <v>0</v>
      </c>
      <c r="W4" s="87">
        <f>COUNTIF('1003'!AV4:BQ4,"A")</f>
        <v>0</v>
      </c>
      <c r="X4" s="87">
        <f>COUNTIF('1003'!AV4:BQ4,"R")</f>
        <v>0</v>
      </c>
      <c r="Y4" s="97">
        <f>COUNTIF('1003'!AV4:BQ4,"R1")</f>
        <v>4</v>
      </c>
      <c r="Z4" s="97">
        <f>COUNTIF('1003'!AV4:BQ4,"E")</f>
        <v>1</v>
      </c>
      <c r="AA4" s="98">
        <f>COUNTIF('1003'!AV4:BQ4,"U")</f>
        <v>0</v>
      </c>
      <c r="AB4" s="98">
        <f>COUNTIF('1003'!AV4:BQ4,"AJ")</f>
        <v>0</v>
      </c>
      <c r="AC4" s="87">
        <f>COUNTIF('1003'!BR4:CN4,"A")</f>
        <v>0</v>
      </c>
      <c r="AD4" s="87">
        <f>COUNTIF('1003'!BR4:CN4,"R")</f>
        <v>0</v>
      </c>
      <c r="AE4" s="97">
        <f>COUNTIF('1003'!BR4:CN4,"R1")</f>
        <v>0</v>
      </c>
      <c r="AF4" s="97">
        <f>COUNTIF('1003'!BR4:CN4,"E")</f>
        <v>0</v>
      </c>
      <c r="AG4" s="98">
        <f>COUNTIF('1003'!BR4:CN4,"U")</f>
        <v>0</v>
      </c>
      <c r="AH4" s="98">
        <f>COUNTIF('1003'!BR4:CN4,"AJ")</f>
        <v>0</v>
      </c>
      <c r="AI4" s="87">
        <f>COUNTIF('1003'!CO4:CX4,"A")</f>
        <v>0</v>
      </c>
      <c r="AJ4" s="87">
        <f>COUNTIF('1003'!CO4:CX4,"R")</f>
        <v>0</v>
      </c>
      <c r="AK4" s="97">
        <f>COUNTIF('1003'!CO4:CX4,"R1")</f>
        <v>0</v>
      </c>
      <c r="AL4" s="97">
        <f>COUNTIF('1003'!CO4:CX4,"E")</f>
        <v>0</v>
      </c>
      <c r="AM4" s="98">
        <f>COUNTIF('1003'!CO4:CX4,"U")</f>
        <v>0</v>
      </c>
      <c r="AN4" s="98">
        <f>COUNTIF('1003'!CO4:CX4,"AJ")</f>
        <v>0</v>
      </c>
      <c r="AO4" s="451">
        <f>SUM(W4,AC4,AI4)</f>
        <v>0</v>
      </c>
      <c r="AP4" s="452">
        <f>SUM(X4,AD4,AJ4)</f>
        <v>0</v>
      </c>
      <c r="AQ4" s="452">
        <f>SUM(Y4,AE4,AK4)</f>
        <v>4</v>
      </c>
      <c r="AR4" s="452">
        <f>SUM(Z4,AF4,AL4)</f>
        <v>1</v>
      </c>
      <c r="AS4" s="453">
        <f>SUM(AA4,AG4,AM4)</f>
        <v>0</v>
      </c>
    </row>
    <row r="5" spans="2:45" s="43" customFormat="1" ht="15.75" thickBot="1" x14ac:dyDescent="0.3">
      <c r="B5" s="150" t="s">
        <v>435</v>
      </c>
      <c r="C5" s="128">
        <f>COUNTIF('1003'!C5:F5,"A")</f>
        <v>0</v>
      </c>
      <c r="D5" s="128">
        <f>COUNTIF('1003'!C5:F5,"R")</f>
        <v>0</v>
      </c>
      <c r="E5" s="128">
        <f>COUNTIF('1003'!C5:F5,"R1")</f>
        <v>1</v>
      </c>
      <c r="F5" s="128">
        <f>COUNTIF('1003'!C5:F5,"E")</f>
        <v>0</v>
      </c>
      <c r="G5" s="128">
        <f>COUNTIF('1003'!C5:F5,"U")</f>
        <v>0</v>
      </c>
      <c r="H5" s="128">
        <f>COUNTIF('1003'!G5:Z5,"A")</f>
        <v>0</v>
      </c>
      <c r="I5" s="128">
        <f>COUNTIF('1003'!G5:Z5,"R")</f>
        <v>0</v>
      </c>
      <c r="J5" s="128">
        <f>COUNTIF('1003'!G5:Z5,"R1")</f>
        <v>2</v>
      </c>
      <c r="K5" s="128">
        <f>COUNTIF('1003'!G5:Z5,"E")</f>
        <v>0</v>
      </c>
      <c r="L5" s="128">
        <f>COUNTIF('1003'!G5:Z5,"U")</f>
        <v>0</v>
      </c>
      <c r="M5" s="128">
        <f>COUNTIF('1003'!AA5:AU5,"A")</f>
        <v>0</v>
      </c>
      <c r="N5" s="128">
        <f>COUNTIF('1003'!AA5:AU5,"R")</f>
        <v>0</v>
      </c>
      <c r="O5" s="128">
        <f>COUNTIF('1003'!AA5:AU5,"R1")</f>
        <v>1</v>
      </c>
      <c r="P5" s="128">
        <f>COUNTIF('1003'!AA5:AU5,"E")</f>
        <v>1</v>
      </c>
      <c r="Q5" s="128">
        <f>COUNTIF('1003'!AA5:AU5,"U")</f>
        <v>0</v>
      </c>
      <c r="R5" s="128">
        <f t="shared" ref="R5:R32" si="0">SUM(C5,H5,M5)</f>
        <v>0</v>
      </c>
      <c r="S5" s="128">
        <f t="shared" ref="S5:S32" si="1">SUM(D5,I5,N5)</f>
        <v>0</v>
      </c>
      <c r="T5" s="128">
        <f t="shared" ref="T5:T32" si="2">SUM(E5,J5,O5)</f>
        <v>4</v>
      </c>
      <c r="U5" s="128">
        <f t="shared" ref="U5:U32" si="3">SUM(F5,K5,P5)</f>
        <v>1</v>
      </c>
      <c r="V5" s="128">
        <f t="shared" ref="V5:V32" si="4">SUM(G5,L5,Q5)</f>
        <v>0</v>
      </c>
      <c r="W5" s="87">
        <f>COUNTIF('1003'!AV5:BQ5,"A")</f>
        <v>1</v>
      </c>
      <c r="X5" s="87">
        <f>COUNTIF('1003'!AV5:BQ5,"R")</f>
        <v>0</v>
      </c>
      <c r="Y5" s="97">
        <f>COUNTIF('1003'!AV5:BQ5,"R1")</f>
        <v>2</v>
      </c>
      <c r="Z5" s="97">
        <f>COUNTIF('1003'!AV5:BQ5,"E")</f>
        <v>1</v>
      </c>
      <c r="AA5" s="98">
        <f>COUNTIF('1003'!AV5:BQ5,"U")</f>
        <v>0</v>
      </c>
      <c r="AB5" s="98">
        <f>COUNTIF('1003'!AV5:BQ5,"AJ")</f>
        <v>0</v>
      </c>
      <c r="AC5" s="87">
        <f>COUNTIF('1003'!BR5:CN5,"A")</f>
        <v>0</v>
      </c>
      <c r="AD5" s="87">
        <f>COUNTIF('1003'!BR5:CN5,"R")</f>
        <v>0</v>
      </c>
      <c r="AE5" s="97">
        <f>COUNTIF('1003'!BR5:CN5,"R1")</f>
        <v>0</v>
      </c>
      <c r="AF5" s="97">
        <f>COUNTIF('1003'!BR5:CN5,"E")</f>
        <v>1</v>
      </c>
      <c r="AG5" s="98">
        <f>COUNTIF('1003'!BR5:CN5,"U")</f>
        <v>0</v>
      </c>
      <c r="AH5" s="98">
        <f>COUNTIF('1003'!BR5:CN5,"AJ")</f>
        <v>0</v>
      </c>
      <c r="AI5" s="87">
        <f>COUNTIF('1003'!CO5:CX5,"A")</f>
        <v>0</v>
      </c>
      <c r="AJ5" s="87">
        <f>COUNTIF('1003'!CO5:CX5,"R")</f>
        <v>0</v>
      </c>
      <c r="AK5" s="97">
        <f>COUNTIF('1003'!CO5:CX5,"R1")</f>
        <v>0</v>
      </c>
      <c r="AL5" s="97">
        <f>COUNTIF('1003'!CO5:CX5,"E")</f>
        <v>0</v>
      </c>
      <c r="AM5" s="98">
        <f>COUNTIF('1003'!CO5:CX5,"U")</f>
        <v>0</v>
      </c>
      <c r="AN5" s="98">
        <f>COUNTIF('1003'!CO5:CX5,"AJ")</f>
        <v>0</v>
      </c>
      <c r="AO5" s="451">
        <f t="shared" ref="AO5:AO18" si="5">SUM(W5,AC5,AI5)</f>
        <v>1</v>
      </c>
      <c r="AP5" s="452">
        <f t="shared" ref="AP5:AP18" si="6">SUM(X5,AD5,AJ5)</f>
        <v>0</v>
      </c>
      <c r="AQ5" s="452">
        <f t="shared" ref="AQ5:AQ18" si="7">SUM(Y5,AE5,AK5)</f>
        <v>2</v>
      </c>
      <c r="AR5" s="452">
        <f t="shared" ref="AR5:AR18" si="8">SUM(Z5,AF5,AL5)</f>
        <v>2</v>
      </c>
      <c r="AS5" s="453">
        <f t="shared" ref="AS5:AS18" si="9">SUM(AA5,AG5,AM5)</f>
        <v>0</v>
      </c>
    </row>
    <row r="6" spans="2:45" s="43" customFormat="1" ht="15.75" thickBot="1" x14ac:dyDescent="0.3">
      <c r="B6" s="159" t="s">
        <v>501</v>
      </c>
      <c r="C6" s="128">
        <f>COUNTIF('1003'!C6:F6,"A")</f>
        <v>0</v>
      </c>
      <c r="D6" s="128">
        <f>COUNTIF('1003'!C6:F6,"R")</f>
        <v>0</v>
      </c>
      <c r="E6" s="128">
        <f>COUNTIF('1003'!C6:F6,"R1")</f>
        <v>0</v>
      </c>
      <c r="F6" s="128">
        <f>COUNTIF('1003'!C6:F6,"E")</f>
        <v>0</v>
      </c>
      <c r="G6" s="128">
        <f>COUNTIF('1003'!C6:F6,"U")</f>
        <v>0</v>
      </c>
      <c r="H6" s="128">
        <f>COUNTIF('1003'!G6:Z6,"A")</f>
        <v>0</v>
      </c>
      <c r="I6" s="128">
        <f>COUNTIF('1003'!G6:Z6,"R")</f>
        <v>0</v>
      </c>
      <c r="J6" s="128">
        <f>COUNTIF('1003'!G6:Z6,"R1")</f>
        <v>5</v>
      </c>
      <c r="K6" s="128">
        <f>COUNTIF('1003'!G6:Z6,"E")</f>
        <v>0</v>
      </c>
      <c r="L6" s="128">
        <f>COUNTIF('1003'!G6:Z6,"U")</f>
        <v>0</v>
      </c>
      <c r="M6" s="128">
        <f>COUNTIF('1003'!AA6:AU6,"A")</f>
        <v>0</v>
      </c>
      <c r="N6" s="128">
        <f>COUNTIF('1003'!AA6:AU6,"R")</f>
        <v>0</v>
      </c>
      <c r="O6" s="128">
        <f>COUNTIF('1003'!AA6:AU6,"R1")</f>
        <v>0</v>
      </c>
      <c r="P6" s="128">
        <f>COUNTIF('1003'!AA6:AU6,"E")</f>
        <v>0</v>
      </c>
      <c r="Q6" s="128">
        <f>COUNTIF('1003'!AA6:AU6,"U")</f>
        <v>0</v>
      </c>
      <c r="R6" s="128">
        <f t="shared" si="0"/>
        <v>0</v>
      </c>
      <c r="S6" s="128">
        <f t="shared" si="1"/>
        <v>0</v>
      </c>
      <c r="T6" s="128">
        <f t="shared" si="2"/>
        <v>5</v>
      </c>
      <c r="U6" s="128">
        <f t="shared" si="3"/>
        <v>0</v>
      </c>
      <c r="V6" s="128">
        <f t="shared" si="4"/>
        <v>0</v>
      </c>
      <c r="W6" s="87">
        <f>COUNTIF('1003'!AV6:BQ6,"A")</f>
        <v>6</v>
      </c>
      <c r="X6" s="87">
        <f>COUNTIF('1003'!AV6:BQ6,"R")</f>
        <v>0</v>
      </c>
      <c r="Y6" s="97">
        <f>COUNTIF('1003'!AV6:BQ6,"R1")</f>
        <v>0</v>
      </c>
      <c r="Z6" s="97">
        <f>COUNTIF('1003'!AV6:BQ6,"E")</f>
        <v>0</v>
      </c>
      <c r="AA6" s="98">
        <f>COUNTIF('1003'!AV6:BQ6,"U")</f>
        <v>0</v>
      </c>
      <c r="AB6" s="98">
        <f>COUNTIF('1003'!AV6:BQ6,"AJ")</f>
        <v>0</v>
      </c>
      <c r="AC6" s="87">
        <f>COUNTIF('1003'!BR6:CN6,"A")</f>
        <v>0</v>
      </c>
      <c r="AD6" s="87">
        <f>COUNTIF('1003'!BR6:CN6,"R")</f>
        <v>0</v>
      </c>
      <c r="AE6" s="97">
        <f>COUNTIF('1003'!BR6:CN6,"R1")</f>
        <v>0</v>
      </c>
      <c r="AF6" s="97">
        <f>COUNTIF('1003'!BR6:CN6,"E")</f>
        <v>1</v>
      </c>
      <c r="AG6" s="98">
        <f>COUNTIF('1003'!BR6:CN6,"U")</f>
        <v>0</v>
      </c>
      <c r="AH6" s="98">
        <f>COUNTIF('1003'!BR6:CN6,"AJ")</f>
        <v>0</v>
      </c>
      <c r="AI6" s="87">
        <f>COUNTIF('1003'!CO6:CX6,"A")</f>
        <v>0</v>
      </c>
      <c r="AJ6" s="87">
        <f>COUNTIF('1003'!CO6:CX6,"R")</f>
        <v>0</v>
      </c>
      <c r="AK6" s="97">
        <f>COUNTIF('1003'!CO6:CX6,"R1")</f>
        <v>0</v>
      </c>
      <c r="AL6" s="97">
        <f>COUNTIF('1003'!CO6:CX6,"E")</f>
        <v>0</v>
      </c>
      <c r="AM6" s="98">
        <f>COUNTIF('1003'!CO6:CX6,"U")</f>
        <v>0</v>
      </c>
      <c r="AN6" s="98">
        <f>COUNTIF('1003'!CO6:CX6,"AJ")</f>
        <v>0</v>
      </c>
      <c r="AO6" s="451">
        <f t="shared" si="5"/>
        <v>6</v>
      </c>
      <c r="AP6" s="452">
        <f t="shared" si="6"/>
        <v>0</v>
      </c>
      <c r="AQ6" s="452">
        <f t="shared" si="7"/>
        <v>0</v>
      </c>
      <c r="AR6" s="452">
        <f t="shared" si="8"/>
        <v>1</v>
      </c>
      <c r="AS6" s="453">
        <f t="shared" si="9"/>
        <v>0</v>
      </c>
    </row>
    <row r="7" spans="2:45" ht="15.75" thickBot="1" x14ac:dyDescent="0.3">
      <c r="B7" s="131" t="s">
        <v>502</v>
      </c>
      <c r="C7" s="126">
        <f>COUNTIF('1003'!C7:F7,"A")</f>
        <v>0</v>
      </c>
      <c r="D7" s="126">
        <f>COUNTIF('1003'!C7:F7,"R")</f>
        <v>0</v>
      </c>
      <c r="E7" s="126">
        <f>COUNTIF('1003'!C7:F7,"R1")</f>
        <v>0</v>
      </c>
      <c r="F7" s="126">
        <f>COUNTIF('1003'!C7:F7,"E")</f>
        <v>0</v>
      </c>
      <c r="G7" s="126">
        <f>COUNTIF('1003'!C7:F7,"U")</f>
        <v>0</v>
      </c>
      <c r="H7" s="126">
        <f>COUNTIF('1003'!G7:Z7,"A")</f>
        <v>0</v>
      </c>
      <c r="I7" s="126">
        <f>COUNTIF('1003'!G7:Z7,"R")</f>
        <v>0</v>
      </c>
      <c r="J7" s="126">
        <f>COUNTIF('1003'!G7:Z7,"R1")</f>
        <v>2</v>
      </c>
      <c r="K7" s="126">
        <f>COUNTIF('1003'!G7:Z7,"E")</f>
        <v>0</v>
      </c>
      <c r="L7" s="126">
        <f>COUNTIF('1003'!G7:Z7,"U")</f>
        <v>0</v>
      </c>
      <c r="M7" s="126">
        <f>COUNTIF('1003'!AA7:AU7,"A")</f>
        <v>0</v>
      </c>
      <c r="N7" s="126">
        <f>COUNTIF('1003'!AA7:AU7,"R")</f>
        <v>0</v>
      </c>
      <c r="O7" s="126">
        <f>COUNTIF('1003'!AA7:AU7,"R1")</f>
        <v>0</v>
      </c>
      <c r="P7" s="126">
        <f>COUNTIF('1003'!AA7:AU7,"E")</f>
        <v>1</v>
      </c>
      <c r="Q7" s="126">
        <f>COUNTIF('1003'!AA7:AU7,"U")</f>
        <v>0</v>
      </c>
      <c r="R7" s="126">
        <f t="shared" si="0"/>
        <v>0</v>
      </c>
      <c r="S7" s="126">
        <f t="shared" si="1"/>
        <v>0</v>
      </c>
      <c r="T7" s="126">
        <f t="shared" si="2"/>
        <v>2</v>
      </c>
      <c r="U7" s="126">
        <f t="shared" si="3"/>
        <v>1</v>
      </c>
      <c r="V7" s="126">
        <f t="shared" si="4"/>
        <v>0</v>
      </c>
      <c r="W7" s="87">
        <f>COUNTIF('1003'!AV7:BQ7,"A")</f>
        <v>1</v>
      </c>
      <c r="X7" s="87">
        <f>COUNTIF('1003'!AV7:BQ7,"R")</f>
        <v>0</v>
      </c>
      <c r="Y7" s="97">
        <f>COUNTIF('1003'!AV7:BQ7,"R1")</f>
        <v>0</v>
      </c>
      <c r="Z7" s="97">
        <f>COUNTIF('1003'!AV7:BQ7,"E")</f>
        <v>1</v>
      </c>
      <c r="AA7" s="98">
        <f>COUNTIF('1003'!AV7:BQ7,"U")</f>
        <v>0</v>
      </c>
      <c r="AB7" s="98">
        <f>COUNTIF('1003'!AV7:BQ7,"AJ")</f>
        <v>0</v>
      </c>
      <c r="AC7" s="87">
        <f>COUNTIF('1003'!BR7:CN7,"A")</f>
        <v>0</v>
      </c>
      <c r="AD7" s="87">
        <f>COUNTIF('1003'!BR7:CN7,"R")</f>
        <v>0</v>
      </c>
      <c r="AE7" s="97">
        <f>COUNTIF('1003'!BR7:CN7,"R1")</f>
        <v>1</v>
      </c>
      <c r="AF7" s="97">
        <f>COUNTIF('1003'!BR7:CN7,"E")</f>
        <v>0</v>
      </c>
      <c r="AG7" s="98">
        <f>COUNTIF('1003'!BR7:CN7,"U")</f>
        <v>0</v>
      </c>
      <c r="AH7" s="98">
        <f>COUNTIF('1003'!BR7:CN7,"AJ")</f>
        <v>0</v>
      </c>
      <c r="AI7" s="87">
        <f>COUNTIF('1003'!CO7:CX7,"A")</f>
        <v>0</v>
      </c>
      <c r="AJ7" s="87">
        <f>COUNTIF('1003'!CO7:CX7,"R")</f>
        <v>0</v>
      </c>
      <c r="AK7" s="97">
        <f>COUNTIF('1003'!CO7:CX7,"R1")</f>
        <v>0</v>
      </c>
      <c r="AL7" s="97">
        <f>COUNTIF('1003'!CO7:CX7,"E")</f>
        <v>0</v>
      </c>
      <c r="AM7" s="98">
        <f>COUNTIF('1003'!CO7:CX7,"U")</f>
        <v>0</v>
      </c>
      <c r="AN7" s="98">
        <f>COUNTIF('1003'!CO7:CX7,"AJ")</f>
        <v>0</v>
      </c>
      <c r="AO7" s="451">
        <f t="shared" si="5"/>
        <v>1</v>
      </c>
      <c r="AP7" s="452">
        <f t="shared" si="6"/>
        <v>0</v>
      </c>
      <c r="AQ7" s="452">
        <f t="shared" si="7"/>
        <v>1</v>
      </c>
      <c r="AR7" s="452">
        <f t="shared" si="8"/>
        <v>1</v>
      </c>
      <c r="AS7" s="453">
        <f t="shared" si="9"/>
        <v>0</v>
      </c>
    </row>
    <row r="8" spans="2:45" s="43" customFormat="1" ht="15.75" thickBot="1" x14ac:dyDescent="0.3">
      <c r="B8" s="134" t="s">
        <v>503</v>
      </c>
      <c r="C8" s="128">
        <f>COUNTIF('1003'!C8:F8,"A")</f>
        <v>0</v>
      </c>
      <c r="D8" s="128">
        <f>COUNTIF('1003'!C8:F8,"R")</f>
        <v>0</v>
      </c>
      <c r="E8" s="128">
        <f>COUNTIF('1003'!C8:F8,"R1")</f>
        <v>0</v>
      </c>
      <c r="F8" s="128">
        <f>COUNTIF('1003'!C8:F8,"E")</f>
        <v>0</v>
      </c>
      <c r="G8" s="128">
        <f>COUNTIF('1003'!C8:F8,"U")</f>
        <v>0</v>
      </c>
      <c r="H8" s="128">
        <f>COUNTIF('1003'!G8:Z8,"A")</f>
        <v>0</v>
      </c>
      <c r="I8" s="128">
        <f>COUNTIF('1003'!G8:Z8,"R")</f>
        <v>0</v>
      </c>
      <c r="J8" s="128">
        <f>COUNTIF('1003'!G8:Z8,"R1")</f>
        <v>6</v>
      </c>
      <c r="K8" s="128">
        <f>COUNTIF('1003'!G8:Z8,"E")</f>
        <v>0</v>
      </c>
      <c r="L8" s="128">
        <f>COUNTIF('1003'!G8:Z8,"U")</f>
        <v>0</v>
      </c>
      <c r="M8" s="128">
        <f>COUNTIF('1003'!AA8:AU8,"A")</f>
        <v>0</v>
      </c>
      <c r="N8" s="128">
        <f>COUNTIF('1003'!AA8:AU8,"R")</f>
        <v>0</v>
      </c>
      <c r="O8" s="128">
        <f>COUNTIF('1003'!AA8:AU8,"R1")</f>
        <v>0</v>
      </c>
      <c r="P8" s="128">
        <f>COUNTIF('1003'!AA8:AU8,"E")</f>
        <v>0</v>
      </c>
      <c r="Q8" s="128">
        <f>COUNTIF('1003'!AA8:AU8,"U")</f>
        <v>0</v>
      </c>
      <c r="R8" s="128">
        <f t="shared" si="0"/>
        <v>0</v>
      </c>
      <c r="S8" s="128">
        <f t="shared" si="1"/>
        <v>0</v>
      </c>
      <c r="T8" s="128">
        <f t="shared" si="2"/>
        <v>6</v>
      </c>
      <c r="U8" s="128">
        <f t="shared" si="3"/>
        <v>0</v>
      </c>
      <c r="V8" s="128">
        <f t="shared" si="4"/>
        <v>0</v>
      </c>
      <c r="W8" s="87">
        <f>COUNTIF('1003'!AV8:BQ8,"A")</f>
        <v>2</v>
      </c>
      <c r="X8" s="87">
        <f>COUNTIF('1003'!AV8:BQ8,"R")</f>
        <v>0</v>
      </c>
      <c r="Y8" s="97">
        <f>COUNTIF('1003'!AV8:BQ8,"R1")</f>
        <v>5</v>
      </c>
      <c r="Z8" s="97">
        <f>COUNTIF('1003'!AV8:BQ8,"E")</f>
        <v>1</v>
      </c>
      <c r="AA8" s="98">
        <f>COUNTIF('1003'!AV8:BQ8,"U")</f>
        <v>0</v>
      </c>
      <c r="AB8" s="98">
        <f>COUNTIF('1003'!AV8:BQ8,"AJ")</f>
        <v>0</v>
      </c>
      <c r="AC8" s="87">
        <f>COUNTIF('1003'!BR8:CN8,"A")</f>
        <v>0</v>
      </c>
      <c r="AD8" s="87">
        <f>COUNTIF('1003'!BR8:CN8,"R")</f>
        <v>0</v>
      </c>
      <c r="AE8" s="97">
        <f>COUNTIF('1003'!BR8:CN8,"R1")</f>
        <v>3</v>
      </c>
      <c r="AF8" s="97">
        <f>COUNTIF('1003'!BR8:CN8,"E")</f>
        <v>0</v>
      </c>
      <c r="AG8" s="98">
        <f>COUNTIF('1003'!BR8:CN8,"U")</f>
        <v>0</v>
      </c>
      <c r="AH8" s="98">
        <f>COUNTIF('1003'!BR8:CN8,"AJ")</f>
        <v>0</v>
      </c>
      <c r="AI8" s="87">
        <f>COUNTIF('1003'!CO8:CX8,"A")</f>
        <v>0</v>
      </c>
      <c r="AJ8" s="87">
        <f>COUNTIF('1003'!CO8:CX8,"R")</f>
        <v>0</v>
      </c>
      <c r="AK8" s="97">
        <f>COUNTIF('1003'!CO8:CX8,"R1")</f>
        <v>0</v>
      </c>
      <c r="AL8" s="97">
        <f>COUNTIF('1003'!CO8:CX8,"E")</f>
        <v>0</v>
      </c>
      <c r="AM8" s="98">
        <f>COUNTIF('1003'!CO8:CX8,"U")</f>
        <v>0</v>
      </c>
      <c r="AN8" s="98">
        <f>COUNTIF('1003'!CO8:CX8,"AJ")</f>
        <v>0</v>
      </c>
      <c r="AO8" s="451">
        <f t="shared" si="5"/>
        <v>2</v>
      </c>
      <c r="AP8" s="452">
        <f t="shared" si="6"/>
        <v>0</v>
      </c>
      <c r="AQ8" s="452">
        <f t="shared" si="7"/>
        <v>8</v>
      </c>
      <c r="AR8" s="452">
        <f t="shared" si="8"/>
        <v>1</v>
      </c>
      <c r="AS8" s="453">
        <f t="shared" si="9"/>
        <v>0</v>
      </c>
    </row>
    <row r="9" spans="2:45" ht="15.75" thickBot="1" x14ac:dyDescent="0.3">
      <c r="B9" s="123" t="s">
        <v>504</v>
      </c>
      <c r="C9" s="126">
        <f>COUNTIF('1003'!C9:F9,"A")</f>
        <v>0</v>
      </c>
      <c r="D9" s="126">
        <f>COUNTIF('1003'!C9:F9,"R")</f>
        <v>0</v>
      </c>
      <c r="E9" s="126">
        <f>COUNTIF('1003'!C9:F9,"R1")</f>
        <v>0</v>
      </c>
      <c r="F9" s="126">
        <f>COUNTIF('1003'!C9:F9,"E")</f>
        <v>0</v>
      </c>
      <c r="G9" s="126">
        <f>COUNTIF('1003'!C9:F9,"U")</f>
        <v>0</v>
      </c>
      <c r="H9" s="126">
        <f>COUNTIF('1003'!G9:Z9,"A")</f>
        <v>0</v>
      </c>
      <c r="I9" s="126">
        <f>COUNTIF('1003'!G9:Z9,"R")</f>
        <v>0</v>
      </c>
      <c r="J9" s="126">
        <f>COUNTIF('1003'!G9:Z9,"R1")</f>
        <v>0</v>
      </c>
      <c r="K9" s="126">
        <f>COUNTIF('1003'!G9:Z9,"E")</f>
        <v>0</v>
      </c>
      <c r="L9" s="126">
        <f>COUNTIF('1003'!G9:Z9,"U")</f>
        <v>0</v>
      </c>
      <c r="M9" s="126">
        <f>COUNTIF('1003'!AA9:AU9,"A")</f>
        <v>0</v>
      </c>
      <c r="N9" s="126">
        <f>COUNTIF('1003'!AA9:AU9,"R")</f>
        <v>0</v>
      </c>
      <c r="O9" s="126">
        <f>COUNTIF('1003'!AA9:AU9,"R1")</f>
        <v>0</v>
      </c>
      <c r="P9" s="126">
        <f>COUNTIF('1003'!AA9:AU9,"E")</f>
        <v>0</v>
      </c>
      <c r="Q9" s="126">
        <f>COUNTIF('1003'!AA9:AU9,"U")</f>
        <v>0</v>
      </c>
      <c r="R9" s="126">
        <f t="shared" si="0"/>
        <v>0</v>
      </c>
      <c r="S9" s="126">
        <f t="shared" si="1"/>
        <v>0</v>
      </c>
      <c r="T9" s="126">
        <f t="shared" si="2"/>
        <v>0</v>
      </c>
      <c r="U9" s="126">
        <f t="shared" si="3"/>
        <v>0</v>
      </c>
      <c r="V9" s="126">
        <f t="shared" si="4"/>
        <v>0</v>
      </c>
      <c r="W9" s="87">
        <f>COUNTIF('1003'!AV9:BQ9,"A")</f>
        <v>1</v>
      </c>
      <c r="X9" s="87">
        <f>COUNTIF('1003'!AV9:BQ9,"R")</f>
        <v>0</v>
      </c>
      <c r="Y9" s="97">
        <f>COUNTIF('1003'!AV9:BQ9,"R1")</f>
        <v>0</v>
      </c>
      <c r="Z9" s="97">
        <f>COUNTIF('1003'!AV9:BQ9,"E")</f>
        <v>0</v>
      </c>
      <c r="AA9" s="98">
        <f>COUNTIF('1003'!AV9:BQ9,"U")</f>
        <v>0</v>
      </c>
      <c r="AB9" s="98">
        <f>COUNTIF('1003'!AV9:BQ9,"AJ")</f>
        <v>0</v>
      </c>
      <c r="AC9" s="87">
        <f>COUNTIF('1003'!BR9:CN9,"A")</f>
        <v>0</v>
      </c>
      <c r="AD9" s="87">
        <f>COUNTIF('1003'!BR9:CN9,"R")</f>
        <v>0</v>
      </c>
      <c r="AE9" s="97">
        <f>COUNTIF('1003'!BR9:CN9,"R1")</f>
        <v>0</v>
      </c>
      <c r="AF9" s="97">
        <f>COUNTIF('1003'!BR9:CN9,"E")</f>
        <v>0</v>
      </c>
      <c r="AG9" s="98">
        <f>COUNTIF('1003'!BR9:CN9,"U")</f>
        <v>0</v>
      </c>
      <c r="AH9" s="98">
        <f>COUNTIF('1003'!BR9:CN9,"AJ")</f>
        <v>0</v>
      </c>
      <c r="AI9" s="87">
        <f>COUNTIF('1003'!CO9:CX9,"A")</f>
        <v>0</v>
      </c>
      <c r="AJ9" s="87">
        <f>COUNTIF('1003'!CO9:CX9,"R")</f>
        <v>0</v>
      </c>
      <c r="AK9" s="97">
        <f>COUNTIF('1003'!CO9:CX9,"R1")</f>
        <v>0</v>
      </c>
      <c r="AL9" s="97">
        <f>COUNTIF('1003'!CO9:CX9,"E")</f>
        <v>0</v>
      </c>
      <c r="AM9" s="98">
        <f>COUNTIF('1003'!CO9:CX9,"U")</f>
        <v>0</v>
      </c>
      <c r="AN9" s="98">
        <f>COUNTIF('1003'!CO9:CX9,"AJ")</f>
        <v>0</v>
      </c>
      <c r="AO9" s="451">
        <f t="shared" si="5"/>
        <v>1</v>
      </c>
      <c r="AP9" s="452">
        <f t="shared" si="6"/>
        <v>0</v>
      </c>
      <c r="AQ9" s="452">
        <f t="shared" si="7"/>
        <v>0</v>
      </c>
      <c r="AR9" s="452">
        <f t="shared" si="8"/>
        <v>0</v>
      </c>
      <c r="AS9" s="453">
        <f t="shared" si="9"/>
        <v>0</v>
      </c>
    </row>
    <row r="10" spans="2:45" s="43" customFormat="1" ht="15.75" thickBot="1" x14ac:dyDescent="0.3">
      <c r="B10" s="147" t="s">
        <v>505</v>
      </c>
      <c r="C10" s="128">
        <f>COUNTIF('1003'!C10:F10,"A")</f>
        <v>0</v>
      </c>
      <c r="D10" s="128">
        <f>COUNTIF('1003'!C10:F10,"R")</f>
        <v>0</v>
      </c>
      <c r="E10" s="128">
        <f>COUNTIF('1003'!C10:F10,"R1")</f>
        <v>0</v>
      </c>
      <c r="F10" s="128">
        <f>COUNTIF('1003'!C10:F10,"E")</f>
        <v>0</v>
      </c>
      <c r="G10" s="128">
        <f>COUNTIF('1003'!C10:F10,"U")</f>
        <v>0</v>
      </c>
      <c r="H10" s="128">
        <f>COUNTIF('1003'!G10:Z10,"A")</f>
        <v>0</v>
      </c>
      <c r="I10" s="128">
        <f>COUNTIF('1003'!G10:Z10,"R")</f>
        <v>0</v>
      </c>
      <c r="J10" s="128">
        <f>COUNTIF('1003'!G10:Z10,"R1")</f>
        <v>4</v>
      </c>
      <c r="K10" s="128">
        <f>COUNTIF('1003'!G10:Z10,"E")</f>
        <v>0</v>
      </c>
      <c r="L10" s="128">
        <f>COUNTIF('1003'!G10:Z10,"U")</f>
        <v>0</v>
      </c>
      <c r="M10" s="128">
        <f>COUNTIF('1003'!AA10:AU10,"A")</f>
        <v>0</v>
      </c>
      <c r="N10" s="128">
        <f>COUNTIF('1003'!AA10:AU10,"R")</f>
        <v>0</v>
      </c>
      <c r="O10" s="128">
        <f>COUNTIF('1003'!AA10:AU10,"R1")</f>
        <v>0</v>
      </c>
      <c r="P10" s="128">
        <f>COUNTIF('1003'!AA10:AU10,"E")</f>
        <v>1</v>
      </c>
      <c r="Q10" s="128">
        <f>COUNTIF('1003'!AA10:AU10,"U")</f>
        <v>0</v>
      </c>
      <c r="R10" s="128">
        <f t="shared" si="0"/>
        <v>0</v>
      </c>
      <c r="S10" s="128">
        <f t="shared" si="1"/>
        <v>0</v>
      </c>
      <c r="T10" s="128">
        <f t="shared" si="2"/>
        <v>4</v>
      </c>
      <c r="U10" s="128">
        <f t="shared" si="3"/>
        <v>1</v>
      </c>
      <c r="V10" s="128">
        <f t="shared" si="4"/>
        <v>0</v>
      </c>
      <c r="W10" s="87">
        <f>COUNTIF('1003'!AV10:BQ10,"A")</f>
        <v>0</v>
      </c>
      <c r="X10" s="87">
        <f>COUNTIF('1003'!AV10:BQ10,"R")</f>
        <v>0</v>
      </c>
      <c r="Y10" s="97">
        <f>COUNTIF('1003'!AV10:BQ10,"R1")</f>
        <v>3</v>
      </c>
      <c r="Z10" s="97">
        <f>COUNTIF('1003'!AV10:BQ10,"E")</f>
        <v>0</v>
      </c>
      <c r="AA10" s="98">
        <f>COUNTIF('1003'!AV10:BQ10,"U")</f>
        <v>0</v>
      </c>
      <c r="AB10" s="98">
        <f>COUNTIF('1003'!AV10:BQ10,"AJ")</f>
        <v>0</v>
      </c>
      <c r="AC10" s="87">
        <f>COUNTIF('1003'!BR10:CN10,"A")</f>
        <v>0</v>
      </c>
      <c r="AD10" s="87">
        <f>COUNTIF('1003'!BR10:CN10,"R")</f>
        <v>0</v>
      </c>
      <c r="AE10" s="97">
        <f>COUNTIF('1003'!BR10:CN10,"R1")</f>
        <v>0</v>
      </c>
      <c r="AF10" s="97">
        <f>COUNTIF('1003'!BR10:CN10,"E")</f>
        <v>0</v>
      </c>
      <c r="AG10" s="98">
        <f>COUNTIF('1003'!BR10:CN10,"U")</f>
        <v>0</v>
      </c>
      <c r="AH10" s="98">
        <f>COUNTIF('1003'!BR10:CN10,"AJ")</f>
        <v>0</v>
      </c>
      <c r="AI10" s="87">
        <f>COUNTIF('1003'!CO10:CX10,"A")</f>
        <v>0</v>
      </c>
      <c r="AJ10" s="87">
        <f>COUNTIF('1003'!CO10:CX10,"R")</f>
        <v>0</v>
      </c>
      <c r="AK10" s="97">
        <f>COUNTIF('1003'!CO10:CX10,"R1")</f>
        <v>0</v>
      </c>
      <c r="AL10" s="97">
        <f>COUNTIF('1003'!CO10:CX10,"E")</f>
        <v>0</v>
      </c>
      <c r="AM10" s="98">
        <f>COUNTIF('1003'!CO10:CX10,"U")</f>
        <v>0</v>
      </c>
      <c r="AN10" s="98">
        <f>COUNTIF('1003'!CO10:CX10,"AJ")</f>
        <v>0</v>
      </c>
      <c r="AO10" s="451">
        <f t="shared" si="5"/>
        <v>0</v>
      </c>
      <c r="AP10" s="452">
        <f t="shared" si="6"/>
        <v>0</v>
      </c>
      <c r="AQ10" s="452">
        <f t="shared" si="7"/>
        <v>3</v>
      </c>
      <c r="AR10" s="452">
        <f t="shared" si="8"/>
        <v>0</v>
      </c>
      <c r="AS10" s="453">
        <f t="shared" si="9"/>
        <v>0</v>
      </c>
    </row>
    <row r="11" spans="2:45" ht="15.75" thickBot="1" x14ac:dyDescent="0.3">
      <c r="B11" s="123" t="s">
        <v>506</v>
      </c>
      <c r="C11" s="126">
        <f>COUNTIF('1003'!C11:F11,"A")</f>
        <v>0</v>
      </c>
      <c r="D11" s="126">
        <f>COUNTIF('1003'!C11:F11,"R")</f>
        <v>0</v>
      </c>
      <c r="E11" s="126">
        <f>COUNTIF('1003'!C11:F11,"R1")</f>
        <v>0</v>
      </c>
      <c r="F11" s="126">
        <f>COUNTIF('1003'!C11:F11,"E")</f>
        <v>0</v>
      </c>
      <c r="G11" s="126">
        <f>COUNTIF('1003'!C11:F11,"U")</f>
        <v>0</v>
      </c>
      <c r="H11" s="126">
        <f>COUNTIF('1003'!G11:Z11,"A")</f>
        <v>0</v>
      </c>
      <c r="I11" s="126">
        <f>COUNTIF('1003'!G11:Z11,"R")</f>
        <v>0</v>
      </c>
      <c r="J11" s="126">
        <f>COUNTIF('1003'!G11:Z11,"R1")</f>
        <v>1</v>
      </c>
      <c r="K11" s="126">
        <f>COUNTIF('1003'!G11:Z11,"E")</f>
        <v>0</v>
      </c>
      <c r="L11" s="126">
        <f>COUNTIF('1003'!G11:Z11,"U")</f>
        <v>0</v>
      </c>
      <c r="M11" s="126">
        <f>COUNTIF('1003'!AA11:AU11,"A")</f>
        <v>1</v>
      </c>
      <c r="N11" s="126">
        <f>COUNTIF('1003'!AA11:AU11,"R")</f>
        <v>0</v>
      </c>
      <c r="O11" s="126">
        <f>COUNTIF('1003'!AA11:AU11,"R1")</f>
        <v>0</v>
      </c>
      <c r="P11" s="126">
        <f>COUNTIF('1003'!AA11:AU11,"E")</f>
        <v>0</v>
      </c>
      <c r="Q11" s="126">
        <f>COUNTIF('1003'!AA11:AU11,"U")</f>
        <v>0</v>
      </c>
      <c r="R11" s="126">
        <f t="shared" si="0"/>
        <v>1</v>
      </c>
      <c r="S11" s="126">
        <f t="shared" si="1"/>
        <v>0</v>
      </c>
      <c r="T11" s="126">
        <f t="shared" si="2"/>
        <v>1</v>
      </c>
      <c r="U11" s="126">
        <f t="shared" si="3"/>
        <v>0</v>
      </c>
      <c r="V11" s="126">
        <f t="shared" si="4"/>
        <v>0</v>
      </c>
      <c r="W11" s="87">
        <f>COUNTIF('1003'!AV11:BQ11,"A")</f>
        <v>1</v>
      </c>
      <c r="X11" s="87">
        <f>COUNTIF('1003'!AV11:BQ11,"R")</f>
        <v>0</v>
      </c>
      <c r="Y11" s="97">
        <f>COUNTIF('1003'!AV11:BQ11,"R1")</f>
        <v>0</v>
      </c>
      <c r="Z11" s="97">
        <f>COUNTIF('1003'!AV11:BQ11,"E")</f>
        <v>0</v>
      </c>
      <c r="AA11" s="98">
        <f>COUNTIF('1003'!AV11:BQ11,"U")</f>
        <v>0</v>
      </c>
      <c r="AB11" s="98">
        <f>COUNTIF('1003'!AV11:BQ11,"AJ")</f>
        <v>0</v>
      </c>
      <c r="AC11" s="87">
        <f>COUNTIF('1003'!BR11:CN11,"A")</f>
        <v>0</v>
      </c>
      <c r="AD11" s="87">
        <f>COUNTIF('1003'!BR11:CN11,"R")</f>
        <v>0</v>
      </c>
      <c r="AE11" s="97">
        <f>COUNTIF('1003'!BR11:CN11,"R1")</f>
        <v>1</v>
      </c>
      <c r="AF11" s="97">
        <f>COUNTIF('1003'!BR11:CN11,"E")</f>
        <v>0</v>
      </c>
      <c r="AG11" s="98">
        <f>COUNTIF('1003'!BR11:CN11,"U")</f>
        <v>0</v>
      </c>
      <c r="AH11" s="98">
        <f>COUNTIF('1003'!BR11:CN11,"AJ")</f>
        <v>0</v>
      </c>
      <c r="AI11" s="87">
        <f>COUNTIF('1003'!CO11:CX11,"A")</f>
        <v>0</v>
      </c>
      <c r="AJ11" s="87">
        <f>COUNTIF('1003'!CO11:CX11,"R")</f>
        <v>0</v>
      </c>
      <c r="AK11" s="97">
        <f>COUNTIF('1003'!CO11:CX11,"R1")</f>
        <v>0</v>
      </c>
      <c r="AL11" s="97">
        <f>COUNTIF('1003'!CO11:CX11,"E")</f>
        <v>0</v>
      </c>
      <c r="AM11" s="98">
        <f>COUNTIF('1003'!CO11:CX11,"U")</f>
        <v>0</v>
      </c>
      <c r="AN11" s="98">
        <f>COUNTIF('1003'!CO11:CX11,"AJ")</f>
        <v>0</v>
      </c>
      <c r="AO11" s="451">
        <f t="shared" si="5"/>
        <v>1</v>
      </c>
      <c r="AP11" s="452">
        <f t="shared" si="6"/>
        <v>0</v>
      </c>
      <c r="AQ11" s="452">
        <f t="shared" si="7"/>
        <v>1</v>
      </c>
      <c r="AR11" s="452">
        <f t="shared" si="8"/>
        <v>0</v>
      </c>
      <c r="AS11" s="453">
        <f t="shared" si="9"/>
        <v>0</v>
      </c>
    </row>
    <row r="12" spans="2:45" ht="15.75" thickBot="1" x14ac:dyDescent="0.3">
      <c r="B12" s="146" t="s">
        <v>507</v>
      </c>
      <c r="C12" s="126">
        <f>COUNTIF('1003'!C12:F12,"A")</f>
        <v>0</v>
      </c>
      <c r="D12" s="126">
        <f>COUNTIF('1003'!C12:F12,"R")</f>
        <v>0</v>
      </c>
      <c r="E12" s="126">
        <f>COUNTIF('1003'!C12:F12,"R1")</f>
        <v>0</v>
      </c>
      <c r="F12" s="126">
        <f>COUNTIF('1003'!C12:F12,"E")</f>
        <v>0</v>
      </c>
      <c r="G12" s="126">
        <f>COUNTIF('1003'!C12:F12,"U")</f>
        <v>0</v>
      </c>
      <c r="H12" s="126">
        <f>COUNTIF('1003'!G12:Z12,"A")</f>
        <v>0</v>
      </c>
      <c r="I12" s="126">
        <f>COUNTIF('1003'!G12:Z12,"R")</f>
        <v>0</v>
      </c>
      <c r="J12" s="126">
        <f>COUNTIF('1003'!G12:Z12,"R1")</f>
        <v>1</v>
      </c>
      <c r="K12" s="126">
        <f>COUNTIF('1003'!G12:Z12,"E")</f>
        <v>0</v>
      </c>
      <c r="L12" s="126">
        <f>COUNTIF('1003'!G12:Z12,"U")</f>
        <v>0</v>
      </c>
      <c r="M12" s="126">
        <f>COUNTIF('1003'!AA12:AU12,"A")</f>
        <v>0</v>
      </c>
      <c r="N12" s="126">
        <f>COUNTIF('1003'!AA12:AU12,"R")</f>
        <v>0</v>
      </c>
      <c r="O12" s="126">
        <f>COUNTIF('1003'!AA12:AU12,"R1")</f>
        <v>0</v>
      </c>
      <c r="P12" s="126">
        <f>COUNTIF('1003'!AA12:AU12,"E")</f>
        <v>0</v>
      </c>
      <c r="Q12" s="126">
        <f>COUNTIF('1003'!AA12:AU12,"U")</f>
        <v>0</v>
      </c>
      <c r="R12" s="126">
        <f t="shared" si="0"/>
        <v>0</v>
      </c>
      <c r="S12" s="126">
        <f t="shared" si="1"/>
        <v>0</v>
      </c>
      <c r="T12" s="126">
        <f t="shared" si="2"/>
        <v>1</v>
      </c>
      <c r="U12" s="126">
        <f t="shared" si="3"/>
        <v>0</v>
      </c>
      <c r="V12" s="126">
        <f t="shared" si="4"/>
        <v>0</v>
      </c>
      <c r="W12" s="87">
        <f>COUNTIF('1003'!AV12:BQ12,"A")</f>
        <v>0</v>
      </c>
      <c r="X12" s="87">
        <f>COUNTIF('1003'!AV12:BQ12,"R")</f>
        <v>0</v>
      </c>
      <c r="Y12" s="97">
        <f>COUNTIF('1003'!AV12:BQ12,"R1")</f>
        <v>0</v>
      </c>
      <c r="Z12" s="97">
        <f>COUNTIF('1003'!AV12:BQ12,"E")</f>
        <v>0</v>
      </c>
      <c r="AA12" s="98">
        <f>COUNTIF('1003'!AV12:BQ12,"U")</f>
        <v>0</v>
      </c>
      <c r="AB12" s="98">
        <f>COUNTIF('1003'!AV12:BQ12,"AJ")</f>
        <v>0</v>
      </c>
      <c r="AC12" s="87">
        <f>COUNTIF('1003'!BR12:CN12,"A")</f>
        <v>0</v>
      </c>
      <c r="AD12" s="87">
        <f>COUNTIF('1003'!BR12:CN12,"R")</f>
        <v>0</v>
      </c>
      <c r="AE12" s="97">
        <f>COUNTIF('1003'!BR12:CN12,"R1")</f>
        <v>0</v>
      </c>
      <c r="AF12" s="97">
        <f>COUNTIF('1003'!BR12:CN12,"E")</f>
        <v>0</v>
      </c>
      <c r="AG12" s="98">
        <f>COUNTIF('1003'!BR12:CN12,"U")</f>
        <v>0</v>
      </c>
      <c r="AH12" s="98">
        <f>COUNTIF('1003'!BR12:CN12,"AJ")</f>
        <v>0</v>
      </c>
      <c r="AI12" s="87">
        <f>COUNTIF('1003'!CO12:CX12,"A")</f>
        <v>0</v>
      </c>
      <c r="AJ12" s="87">
        <f>COUNTIF('1003'!CO12:CX12,"R")</f>
        <v>0</v>
      </c>
      <c r="AK12" s="97">
        <f>COUNTIF('1003'!CO12:CX12,"R1")</f>
        <v>0</v>
      </c>
      <c r="AL12" s="97">
        <f>COUNTIF('1003'!CO12:CX12,"E")</f>
        <v>0</v>
      </c>
      <c r="AM12" s="98">
        <f>COUNTIF('1003'!CO12:CX12,"U")</f>
        <v>0</v>
      </c>
      <c r="AN12" s="98">
        <f>COUNTIF('1003'!CO12:CX12,"AJ")</f>
        <v>0</v>
      </c>
      <c r="AO12" s="451">
        <f t="shared" si="5"/>
        <v>0</v>
      </c>
      <c r="AP12" s="452">
        <f t="shared" si="6"/>
        <v>0</v>
      </c>
      <c r="AQ12" s="452">
        <f t="shared" si="7"/>
        <v>0</v>
      </c>
      <c r="AR12" s="452">
        <f t="shared" si="8"/>
        <v>0</v>
      </c>
      <c r="AS12" s="453">
        <f t="shared" si="9"/>
        <v>0</v>
      </c>
    </row>
    <row r="13" spans="2:45" ht="15.75" thickBot="1" x14ac:dyDescent="0.3">
      <c r="B13" s="123" t="s">
        <v>508</v>
      </c>
      <c r="C13" s="126">
        <f>COUNTIF('1003'!C13:F13,"A")</f>
        <v>0</v>
      </c>
      <c r="D13" s="126">
        <f>COUNTIF('1003'!C13:F13,"R")</f>
        <v>0</v>
      </c>
      <c r="E13" s="126">
        <f>COUNTIF('1003'!C13:F13,"R1")</f>
        <v>0</v>
      </c>
      <c r="F13" s="126">
        <f>COUNTIF('1003'!C13:F13,"E")</f>
        <v>0</v>
      </c>
      <c r="G13" s="126">
        <f>COUNTIF('1003'!C13:F13,"U")</f>
        <v>0</v>
      </c>
      <c r="H13" s="126">
        <f>COUNTIF('1003'!G13:Z13,"A")</f>
        <v>0</v>
      </c>
      <c r="I13" s="126">
        <f>COUNTIF('1003'!G13:Z13,"R")</f>
        <v>0</v>
      </c>
      <c r="J13" s="126">
        <f>COUNTIF('1003'!G13:Z13,"R1")</f>
        <v>0</v>
      </c>
      <c r="K13" s="126">
        <f>COUNTIF('1003'!G13:Z13,"E")</f>
        <v>0</v>
      </c>
      <c r="L13" s="126">
        <f>COUNTIF('1003'!G13:Z13,"U")</f>
        <v>0</v>
      </c>
      <c r="M13" s="126">
        <f>COUNTIF('1003'!AA13:AU13,"A")</f>
        <v>0</v>
      </c>
      <c r="N13" s="126">
        <f>COUNTIF('1003'!AA13:AU13,"R")</f>
        <v>0</v>
      </c>
      <c r="O13" s="126">
        <f>COUNTIF('1003'!AA13:AU13,"R1")</f>
        <v>0</v>
      </c>
      <c r="P13" s="126">
        <f>COUNTIF('1003'!AA13:AU13,"E")</f>
        <v>0</v>
      </c>
      <c r="Q13" s="126">
        <f>COUNTIF('1003'!AA13:AU13,"U")</f>
        <v>0</v>
      </c>
      <c r="R13" s="126">
        <f t="shared" si="0"/>
        <v>0</v>
      </c>
      <c r="S13" s="126">
        <f t="shared" si="1"/>
        <v>0</v>
      </c>
      <c r="T13" s="126">
        <f t="shared" si="2"/>
        <v>0</v>
      </c>
      <c r="U13" s="126">
        <f t="shared" si="3"/>
        <v>0</v>
      </c>
      <c r="V13" s="126">
        <f t="shared" si="4"/>
        <v>0</v>
      </c>
      <c r="W13" s="87">
        <f>COUNTIF('1003'!AV13:BQ13,"A")</f>
        <v>1</v>
      </c>
      <c r="X13" s="87">
        <f>COUNTIF('1003'!AV13:BQ13,"R")</f>
        <v>0</v>
      </c>
      <c r="Y13" s="97">
        <f>COUNTIF('1003'!AV13:BQ13,"R1")</f>
        <v>0</v>
      </c>
      <c r="Z13" s="97">
        <f>COUNTIF('1003'!AV13:BQ13,"E")</f>
        <v>0</v>
      </c>
      <c r="AA13" s="98">
        <f>COUNTIF('1003'!AV13:BQ13,"U")</f>
        <v>0</v>
      </c>
      <c r="AB13" s="98">
        <f>COUNTIF('1003'!AV13:BQ13,"AJ")</f>
        <v>0</v>
      </c>
      <c r="AC13" s="87">
        <f>COUNTIF('1003'!BR13:CN13,"A")</f>
        <v>0</v>
      </c>
      <c r="AD13" s="87">
        <f>COUNTIF('1003'!BR13:CN13,"R")</f>
        <v>0</v>
      </c>
      <c r="AE13" s="97">
        <f>COUNTIF('1003'!BR13:CN13,"R1")</f>
        <v>0</v>
      </c>
      <c r="AF13" s="97">
        <f>COUNTIF('1003'!BR13:CN13,"E")</f>
        <v>0</v>
      </c>
      <c r="AG13" s="98">
        <f>COUNTIF('1003'!BR13:CN13,"U")</f>
        <v>0</v>
      </c>
      <c r="AH13" s="98">
        <f>COUNTIF('1003'!BR13:CN13,"AJ")</f>
        <v>0</v>
      </c>
      <c r="AI13" s="87">
        <f>COUNTIF('1003'!CO13:CX13,"A")</f>
        <v>0</v>
      </c>
      <c r="AJ13" s="87">
        <f>COUNTIF('1003'!CO13:CX13,"R")</f>
        <v>0</v>
      </c>
      <c r="AK13" s="97">
        <f>COUNTIF('1003'!CO13:CX13,"R1")</f>
        <v>0</v>
      </c>
      <c r="AL13" s="97">
        <f>COUNTIF('1003'!CO13:CX13,"E")</f>
        <v>0</v>
      </c>
      <c r="AM13" s="98">
        <f>COUNTIF('1003'!CO13:CX13,"U")</f>
        <v>0</v>
      </c>
      <c r="AN13" s="98">
        <f>COUNTIF('1003'!CO13:CX13,"AJ")</f>
        <v>0</v>
      </c>
      <c r="AO13" s="451">
        <f t="shared" si="5"/>
        <v>1</v>
      </c>
      <c r="AP13" s="452">
        <f t="shared" si="6"/>
        <v>0</v>
      </c>
      <c r="AQ13" s="452">
        <f t="shared" si="7"/>
        <v>0</v>
      </c>
      <c r="AR13" s="452">
        <f t="shared" si="8"/>
        <v>0</v>
      </c>
      <c r="AS13" s="453">
        <f t="shared" si="9"/>
        <v>0</v>
      </c>
    </row>
    <row r="14" spans="2:45" s="43" customFormat="1" ht="15.75" thickBot="1" x14ac:dyDescent="0.3">
      <c r="B14" s="150" t="s">
        <v>509</v>
      </c>
      <c r="C14" s="128">
        <f>COUNTIF('1003'!C14:F14,"A")</f>
        <v>0</v>
      </c>
      <c r="D14" s="128">
        <f>COUNTIF('1003'!C14:F14,"R")</f>
        <v>0</v>
      </c>
      <c r="E14" s="128">
        <f>COUNTIF('1003'!C14:F14,"R1")</f>
        <v>0</v>
      </c>
      <c r="F14" s="128">
        <f>COUNTIF('1003'!C14:F14,"E")</f>
        <v>0</v>
      </c>
      <c r="G14" s="128">
        <f>COUNTIF('1003'!C14:F14,"U")</f>
        <v>0</v>
      </c>
      <c r="H14" s="128">
        <f>COUNTIF('1003'!G14:Z14,"A")</f>
        <v>0</v>
      </c>
      <c r="I14" s="128">
        <f>COUNTIF('1003'!G14:Z14,"R")</f>
        <v>0</v>
      </c>
      <c r="J14" s="128">
        <f>COUNTIF('1003'!G14:Z14,"R1")</f>
        <v>4</v>
      </c>
      <c r="K14" s="128">
        <f>COUNTIF('1003'!G14:Z14,"E")</f>
        <v>0</v>
      </c>
      <c r="L14" s="128">
        <f>COUNTIF('1003'!G14:Z14,"U")</f>
        <v>0</v>
      </c>
      <c r="M14" s="128">
        <f>COUNTIF('1003'!AA14:AU14,"A")</f>
        <v>0</v>
      </c>
      <c r="N14" s="128">
        <f>COUNTIF('1003'!AA14:AU14,"R")</f>
        <v>0</v>
      </c>
      <c r="O14" s="128">
        <f>COUNTIF('1003'!AA14:AU14,"R1")</f>
        <v>2</v>
      </c>
      <c r="P14" s="128">
        <f>COUNTIF('1003'!AA14:AU14,"E")</f>
        <v>0</v>
      </c>
      <c r="Q14" s="128">
        <f>COUNTIF('1003'!AA14:AU14,"U")</f>
        <v>0</v>
      </c>
      <c r="R14" s="128">
        <f t="shared" si="0"/>
        <v>0</v>
      </c>
      <c r="S14" s="128">
        <f t="shared" si="1"/>
        <v>0</v>
      </c>
      <c r="T14" s="128">
        <f t="shared" si="2"/>
        <v>6</v>
      </c>
      <c r="U14" s="128">
        <f t="shared" si="3"/>
        <v>0</v>
      </c>
      <c r="V14" s="128">
        <f t="shared" si="4"/>
        <v>0</v>
      </c>
      <c r="W14" s="87">
        <f>COUNTIF('1003'!AV14:BQ14,"A")</f>
        <v>0</v>
      </c>
      <c r="X14" s="87">
        <f>COUNTIF('1003'!AV14:BQ14,"R")</f>
        <v>0</v>
      </c>
      <c r="Y14" s="97">
        <f>COUNTIF('1003'!AV14:BQ14,"R1")</f>
        <v>8</v>
      </c>
      <c r="Z14" s="97">
        <f>COUNTIF('1003'!AV14:BQ14,"E")</f>
        <v>0</v>
      </c>
      <c r="AA14" s="98">
        <f>COUNTIF('1003'!AV14:BQ14,"U")</f>
        <v>0</v>
      </c>
      <c r="AB14" s="98">
        <f>COUNTIF('1003'!AV14:BQ14,"AJ")</f>
        <v>0</v>
      </c>
      <c r="AC14" s="87">
        <f>COUNTIF('1003'!BR14:CN14,"A")</f>
        <v>0</v>
      </c>
      <c r="AD14" s="87">
        <f>COUNTIF('1003'!BR14:CN14,"R")</f>
        <v>0</v>
      </c>
      <c r="AE14" s="97">
        <f>COUNTIF('1003'!BR14:CN14,"R1")</f>
        <v>2</v>
      </c>
      <c r="AF14" s="97">
        <f>COUNTIF('1003'!BR14:CN14,"E")</f>
        <v>0</v>
      </c>
      <c r="AG14" s="98">
        <f>COUNTIF('1003'!BR14:CN14,"U")</f>
        <v>0</v>
      </c>
      <c r="AH14" s="98">
        <f>COUNTIF('1003'!BR14:CN14,"AJ")</f>
        <v>0</v>
      </c>
      <c r="AI14" s="87">
        <f>COUNTIF('1003'!CO14:CX14,"A")</f>
        <v>0</v>
      </c>
      <c r="AJ14" s="87">
        <f>COUNTIF('1003'!CO14:CX14,"R")</f>
        <v>0</v>
      </c>
      <c r="AK14" s="97">
        <f>COUNTIF('1003'!CO14:CX14,"R1")</f>
        <v>1</v>
      </c>
      <c r="AL14" s="97">
        <f>COUNTIF('1003'!CO14:CX14,"E")</f>
        <v>0</v>
      </c>
      <c r="AM14" s="98">
        <f>COUNTIF('1003'!CO14:CX14,"U")</f>
        <v>0</v>
      </c>
      <c r="AN14" s="98">
        <f>COUNTIF('1003'!CO14:CX14,"AJ")</f>
        <v>0</v>
      </c>
      <c r="AO14" s="451">
        <f t="shared" si="5"/>
        <v>0</v>
      </c>
      <c r="AP14" s="452">
        <f t="shared" si="6"/>
        <v>0</v>
      </c>
      <c r="AQ14" s="452">
        <f t="shared" si="7"/>
        <v>11</v>
      </c>
      <c r="AR14" s="452">
        <f t="shared" si="8"/>
        <v>0</v>
      </c>
      <c r="AS14" s="453">
        <f t="shared" si="9"/>
        <v>0</v>
      </c>
    </row>
    <row r="15" spans="2:45" ht="15.75" thickBot="1" x14ac:dyDescent="0.3">
      <c r="B15" s="123" t="s">
        <v>510</v>
      </c>
      <c r="C15" s="126">
        <f>COUNTIF('1003'!C15:F15,"A")</f>
        <v>0</v>
      </c>
      <c r="D15" s="126">
        <f>COUNTIF('1003'!C15:F15,"R")</f>
        <v>0</v>
      </c>
      <c r="E15" s="126">
        <f>COUNTIF('1003'!C15:F15,"R1")</f>
        <v>0</v>
      </c>
      <c r="F15" s="126">
        <f>COUNTIF('1003'!C15:F15,"E")</f>
        <v>0</v>
      </c>
      <c r="G15" s="126">
        <f>COUNTIF('1003'!C15:F15,"U")</f>
        <v>0</v>
      </c>
      <c r="H15" s="126">
        <f>COUNTIF('1003'!G15:Z15,"A")</f>
        <v>0</v>
      </c>
      <c r="I15" s="126">
        <f>COUNTIF('1003'!G15:Z15,"R")</f>
        <v>0</v>
      </c>
      <c r="J15" s="126">
        <f>COUNTIF('1003'!G15:Z15,"R1")</f>
        <v>0</v>
      </c>
      <c r="K15" s="126">
        <f>COUNTIF('1003'!G15:Z15,"E")</f>
        <v>0</v>
      </c>
      <c r="L15" s="126">
        <f>COUNTIF('1003'!G15:Z15,"U")</f>
        <v>0</v>
      </c>
      <c r="M15" s="126">
        <f>COUNTIF('1003'!AA15:AU15,"A")</f>
        <v>0</v>
      </c>
      <c r="N15" s="126">
        <f>COUNTIF('1003'!AA15:AU15,"R")</f>
        <v>0</v>
      </c>
      <c r="O15" s="126">
        <f>COUNTIF('1003'!AA15:AU15,"R1")</f>
        <v>0</v>
      </c>
      <c r="P15" s="126">
        <f>COUNTIF('1003'!AA15:AU15,"E")</f>
        <v>0</v>
      </c>
      <c r="Q15" s="126">
        <f>COUNTIF('1003'!AA15:AU15,"U")</f>
        <v>0</v>
      </c>
      <c r="R15" s="126">
        <f t="shared" si="0"/>
        <v>0</v>
      </c>
      <c r="S15" s="126">
        <f t="shared" si="1"/>
        <v>0</v>
      </c>
      <c r="T15" s="126">
        <f t="shared" si="2"/>
        <v>0</v>
      </c>
      <c r="U15" s="126">
        <f t="shared" si="3"/>
        <v>0</v>
      </c>
      <c r="V15" s="126">
        <f t="shared" si="4"/>
        <v>0</v>
      </c>
      <c r="W15" s="87">
        <f>COUNTIF('1003'!AV15:BQ15,"A")</f>
        <v>0</v>
      </c>
      <c r="X15" s="87">
        <f>COUNTIF('1003'!AV15:BQ15,"R")</f>
        <v>0</v>
      </c>
      <c r="Y15" s="97">
        <f>COUNTIF('1003'!AV15:BQ15,"R1")</f>
        <v>0</v>
      </c>
      <c r="Z15" s="97">
        <f>COUNTIF('1003'!AV15:BQ15,"E")</f>
        <v>0</v>
      </c>
      <c r="AA15" s="98">
        <f>COUNTIF('1003'!AV15:BQ15,"U")</f>
        <v>0</v>
      </c>
      <c r="AB15" s="98">
        <f>COUNTIF('1003'!AV15:BQ15,"AJ")</f>
        <v>0</v>
      </c>
      <c r="AC15" s="87">
        <f>COUNTIF('1003'!BR15:CN15,"A")</f>
        <v>0</v>
      </c>
      <c r="AD15" s="87">
        <f>COUNTIF('1003'!BR15:CN15,"R")</f>
        <v>0</v>
      </c>
      <c r="AE15" s="97">
        <f>COUNTIF('1003'!BR15:CN15,"R1")</f>
        <v>0</v>
      </c>
      <c r="AF15" s="97">
        <f>COUNTIF('1003'!BR15:CN15,"E")</f>
        <v>0</v>
      </c>
      <c r="AG15" s="98">
        <f>COUNTIF('1003'!BR15:CN15,"U")</f>
        <v>0</v>
      </c>
      <c r="AH15" s="98">
        <f>COUNTIF('1003'!BR15:CN15,"AJ")</f>
        <v>0</v>
      </c>
      <c r="AI15" s="87">
        <f>COUNTIF('1003'!CO15:CX15,"A")</f>
        <v>0</v>
      </c>
      <c r="AJ15" s="87">
        <f>COUNTIF('1003'!CO15:CX15,"R")</f>
        <v>0</v>
      </c>
      <c r="AK15" s="97">
        <f>COUNTIF('1003'!CO15:CX15,"R1")</f>
        <v>0</v>
      </c>
      <c r="AL15" s="97">
        <f>COUNTIF('1003'!CO15:CX15,"E")</f>
        <v>0</v>
      </c>
      <c r="AM15" s="98">
        <f>COUNTIF('1003'!CO15:CX15,"U")</f>
        <v>0</v>
      </c>
      <c r="AN15" s="98">
        <f>COUNTIF('1003'!CO15:CX15,"AJ")</f>
        <v>0</v>
      </c>
      <c r="AO15" s="451">
        <f t="shared" si="5"/>
        <v>0</v>
      </c>
      <c r="AP15" s="452">
        <f t="shared" si="6"/>
        <v>0</v>
      </c>
      <c r="AQ15" s="452">
        <f t="shared" si="7"/>
        <v>0</v>
      </c>
      <c r="AR15" s="452">
        <f t="shared" si="8"/>
        <v>0</v>
      </c>
      <c r="AS15" s="453">
        <f t="shared" si="9"/>
        <v>0</v>
      </c>
    </row>
    <row r="16" spans="2:45" ht="15.75" thickBot="1" x14ac:dyDescent="0.3">
      <c r="B16" s="123" t="s">
        <v>511</v>
      </c>
      <c r="C16" s="126">
        <f>COUNTIF('1003'!C16:F16,"A")</f>
        <v>0</v>
      </c>
      <c r="D16" s="126">
        <f>COUNTIF('1003'!C16:F16,"R")</f>
        <v>0</v>
      </c>
      <c r="E16" s="126">
        <f>COUNTIF('1003'!C16:F16,"R1")</f>
        <v>0</v>
      </c>
      <c r="F16" s="126">
        <f>COUNTIF('1003'!C16:F16,"E")</f>
        <v>0</v>
      </c>
      <c r="G16" s="126">
        <f>COUNTIF('1003'!C16:F16,"U")</f>
        <v>0</v>
      </c>
      <c r="H16" s="126">
        <f>COUNTIF('1003'!G16:Z16,"A")</f>
        <v>0</v>
      </c>
      <c r="I16" s="126">
        <f>COUNTIF('1003'!G16:Z16,"R")</f>
        <v>0</v>
      </c>
      <c r="J16" s="126">
        <f>COUNTIF('1003'!G16:Z16,"R1")</f>
        <v>0</v>
      </c>
      <c r="K16" s="126">
        <f>COUNTIF('1003'!G16:Z16,"E")</f>
        <v>0</v>
      </c>
      <c r="L16" s="126">
        <f>COUNTIF('1003'!G16:Z16,"U")</f>
        <v>0</v>
      </c>
      <c r="M16" s="126">
        <f>COUNTIF('1003'!AA16:AU16,"A")</f>
        <v>0</v>
      </c>
      <c r="N16" s="126">
        <f>COUNTIF('1003'!AA16:AU16,"R")</f>
        <v>0</v>
      </c>
      <c r="O16" s="126">
        <f>COUNTIF('1003'!AA16:AU16,"R1")</f>
        <v>0</v>
      </c>
      <c r="P16" s="126">
        <f>COUNTIF('1003'!AA16:AU16,"E")</f>
        <v>0</v>
      </c>
      <c r="Q16" s="126">
        <f>COUNTIF('1003'!AA16:AU16,"U")</f>
        <v>0</v>
      </c>
      <c r="R16" s="126">
        <f t="shared" si="0"/>
        <v>0</v>
      </c>
      <c r="S16" s="126">
        <f t="shared" si="1"/>
        <v>0</v>
      </c>
      <c r="T16" s="126">
        <f t="shared" si="2"/>
        <v>0</v>
      </c>
      <c r="U16" s="126">
        <f t="shared" si="3"/>
        <v>0</v>
      </c>
      <c r="V16" s="126">
        <f t="shared" si="4"/>
        <v>0</v>
      </c>
      <c r="W16" s="87">
        <f>COUNTIF('1003'!AV16:BQ16,"A")</f>
        <v>0</v>
      </c>
      <c r="X16" s="87">
        <f>COUNTIF('1003'!AV16:BQ16,"R")</f>
        <v>0</v>
      </c>
      <c r="Y16" s="97">
        <f>COUNTIF('1003'!AV16:BQ16,"R1")</f>
        <v>2</v>
      </c>
      <c r="Z16" s="97">
        <f>COUNTIF('1003'!AV16:BQ16,"E")</f>
        <v>0</v>
      </c>
      <c r="AA16" s="98">
        <f>COUNTIF('1003'!AV16:BQ16,"U")</f>
        <v>0</v>
      </c>
      <c r="AB16" s="98">
        <f>COUNTIF('1003'!AV16:BQ16,"AJ")</f>
        <v>0</v>
      </c>
      <c r="AC16" s="87">
        <f>COUNTIF('1003'!BR16:CN16,"A")</f>
        <v>0</v>
      </c>
      <c r="AD16" s="87">
        <f>COUNTIF('1003'!BR16:CN16,"R")</f>
        <v>0</v>
      </c>
      <c r="AE16" s="97">
        <f>COUNTIF('1003'!BR16:CN16,"R1")</f>
        <v>0</v>
      </c>
      <c r="AF16" s="97">
        <f>COUNTIF('1003'!BR16:CN16,"E")</f>
        <v>0</v>
      </c>
      <c r="AG16" s="98">
        <f>COUNTIF('1003'!BR16:CN16,"U")</f>
        <v>0</v>
      </c>
      <c r="AH16" s="98">
        <f>COUNTIF('1003'!BR16:CN16,"AJ")</f>
        <v>0</v>
      </c>
      <c r="AI16" s="87">
        <f>COUNTIF('1003'!CO16:CX16,"A")</f>
        <v>0</v>
      </c>
      <c r="AJ16" s="87">
        <f>COUNTIF('1003'!CO16:CX16,"R")</f>
        <v>0</v>
      </c>
      <c r="AK16" s="97">
        <f>COUNTIF('1003'!CO16:CX16,"R1")</f>
        <v>0</v>
      </c>
      <c r="AL16" s="97">
        <f>COUNTIF('1003'!CO16:CX16,"E")</f>
        <v>0</v>
      </c>
      <c r="AM16" s="98">
        <f>COUNTIF('1003'!CO16:CX16,"U")</f>
        <v>0</v>
      </c>
      <c r="AN16" s="98">
        <f>COUNTIF('1003'!CO16:CX16,"AJ")</f>
        <v>0</v>
      </c>
      <c r="AO16" s="451">
        <f t="shared" si="5"/>
        <v>0</v>
      </c>
      <c r="AP16" s="452">
        <f t="shared" si="6"/>
        <v>0</v>
      </c>
      <c r="AQ16" s="452">
        <f t="shared" si="7"/>
        <v>2</v>
      </c>
      <c r="AR16" s="452">
        <f t="shared" si="8"/>
        <v>0</v>
      </c>
      <c r="AS16" s="453">
        <f t="shared" si="9"/>
        <v>0</v>
      </c>
    </row>
    <row r="17" spans="2:45" ht="15.75" thickBot="1" x14ac:dyDescent="0.3">
      <c r="B17" s="123" t="s">
        <v>512</v>
      </c>
      <c r="C17" s="126">
        <f>COUNTIF('1003'!C17:F17,"A")</f>
        <v>0</v>
      </c>
      <c r="D17" s="126">
        <f>COUNTIF('1003'!C17:F17,"R")</f>
        <v>0</v>
      </c>
      <c r="E17" s="126">
        <f>COUNTIF('1003'!C17:F17,"R1")</f>
        <v>0</v>
      </c>
      <c r="F17" s="126">
        <f>COUNTIF('1003'!C17:F17,"E")</f>
        <v>0</v>
      </c>
      <c r="G17" s="126">
        <f>COUNTIF('1003'!C17:F17,"U")</f>
        <v>0</v>
      </c>
      <c r="H17" s="126">
        <f>COUNTIF('1003'!G17:Z17,"A")</f>
        <v>0</v>
      </c>
      <c r="I17" s="126">
        <f>COUNTIF('1003'!G17:Z17,"R")</f>
        <v>0</v>
      </c>
      <c r="J17" s="126">
        <f>COUNTIF('1003'!G17:Z17,"R1")</f>
        <v>0</v>
      </c>
      <c r="K17" s="126">
        <f>COUNTIF('1003'!G17:Z17,"E")</f>
        <v>0</v>
      </c>
      <c r="L17" s="126">
        <f>COUNTIF('1003'!G17:Z17,"U")</f>
        <v>0</v>
      </c>
      <c r="M17" s="126">
        <f>COUNTIF('1003'!AA17:AU17,"A")</f>
        <v>0</v>
      </c>
      <c r="N17" s="126">
        <f>COUNTIF('1003'!AA17:AU17,"R")</f>
        <v>0</v>
      </c>
      <c r="O17" s="126">
        <f>COUNTIF('1003'!AA17:AU17,"R1")</f>
        <v>0</v>
      </c>
      <c r="P17" s="126">
        <f>COUNTIF('1003'!AA17:AU17,"E")</f>
        <v>0</v>
      </c>
      <c r="Q17" s="126">
        <f>COUNTIF('1003'!AA17:AU17,"U")</f>
        <v>0</v>
      </c>
      <c r="R17" s="126">
        <f t="shared" si="0"/>
        <v>0</v>
      </c>
      <c r="S17" s="126">
        <f t="shared" si="1"/>
        <v>0</v>
      </c>
      <c r="T17" s="126">
        <f t="shared" si="2"/>
        <v>0</v>
      </c>
      <c r="U17" s="126">
        <f t="shared" si="3"/>
        <v>0</v>
      </c>
      <c r="V17" s="126">
        <f t="shared" si="4"/>
        <v>0</v>
      </c>
      <c r="W17" s="87">
        <f>COUNTIF('1003'!AV17:BQ17,"A")</f>
        <v>0</v>
      </c>
      <c r="X17" s="87">
        <f>COUNTIF('1003'!AV17:BQ17,"R")</f>
        <v>0</v>
      </c>
      <c r="Y17" s="97">
        <f>COUNTIF('1003'!AV17:BQ17,"R1")</f>
        <v>1</v>
      </c>
      <c r="Z17" s="97">
        <f>COUNTIF('1003'!AV17:BQ17,"E")</f>
        <v>0</v>
      </c>
      <c r="AA17" s="98">
        <f>COUNTIF('1003'!AV17:BQ17,"U")</f>
        <v>0</v>
      </c>
      <c r="AB17" s="98">
        <f>COUNTIF('1003'!AV17:BQ17,"AJ")</f>
        <v>0</v>
      </c>
      <c r="AC17" s="87">
        <f>COUNTIF('1003'!BR17:CN17,"A")</f>
        <v>0</v>
      </c>
      <c r="AD17" s="87">
        <f>COUNTIF('1003'!BR17:CN17,"R")</f>
        <v>0</v>
      </c>
      <c r="AE17" s="97">
        <f>COUNTIF('1003'!BR17:CN17,"R1")</f>
        <v>0</v>
      </c>
      <c r="AF17" s="97">
        <f>COUNTIF('1003'!BR17:CN17,"E")</f>
        <v>0</v>
      </c>
      <c r="AG17" s="98">
        <f>COUNTIF('1003'!BR17:CN17,"U")</f>
        <v>0</v>
      </c>
      <c r="AH17" s="98">
        <f>COUNTIF('1003'!BR17:CN17,"AJ")</f>
        <v>0</v>
      </c>
      <c r="AI17" s="87">
        <f>COUNTIF('1003'!CO17:CX17,"A")</f>
        <v>0</v>
      </c>
      <c r="AJ17" s="87">
        <f>COUNTIF('1003'!CO17:CX17,"R")</f>
        <v>0</v>
      </c>
      <c r="AK17" s="97">
        <f>COUNTIF('1003'!CO17:CX17,"R1")</f>
        <v>0</v>
      </c>
      <c r="AL17" s="97">
        <f>COUNTIF('1003'!CO17:CX17,"E")</f>
        <v>0</v>
      </c>
      <c r="AM17" s="98">
        <f>COUNTIF('1003'!CO17:CX17,"U")</f>
        <v>0</v>
      </c>
      <c r="AN17" s="98">
        <f>COUNTIF('1003'!CO17:CX17,"AJ")</f>
        <v>0</v>
      </c>
      <c r="AO17" s="451">
        <f t="shared" si="5"/>
        <v>0</v>
      </c>
      <c r="AP17" s="452">
        <f t="shared" si="6"/>
        <v>0</v>
      </c>
      <c r="AQ17" s="452">
        <f t="shared" si="7"/>
        <v>1</v>
      </c>
      <c r="AR17" s="452">
        <f t="shared" si="8"/>
        <v>0</v>
      </c>
      <c r="AS17" s="453">
        <f t="shared" si="9"/>
        <v>0</v>
      </c>
    </row>
    <row r="18" spans="2:45" s="43" customFormat="1" ht="15.75" thickBot="1" x14ac:dyDescent="0.3">
      <c r="B18" s="156" t="s">
        <v>513</v>
      </c>
      <c r="C18" s="128">
        <f>COUNTIF('1003'!C18:F18,"A")</f>
        <v>0</v>
      </c>
      <c r="D18" s="128">
        <f>COUNTIF('1003'!C18:F18,"R")</f>
        <v>0</v>
      </c>
      <c r="E18" s="128">
        <f>COUNTIF('1003'!C18:F18,"R1")</f>
        <v>0</v>
      </c>
      <c r="F18" s="128">
        <f>COUNTIF('1003'!C18:F18,"E")</f>
        <v>0</v>
      </c>
      <c r="G18" s="128">
        <f>COUNTIF('1003'!C18:F18,"U")</f>
        <v>0</v>
      </c>
      <c r="H18" s="128">
        <f>COUNTIF('1003'!G18:Z18,"A")</f>
        <v>0</v>
      </c>
      <c r="I18" s="128">
        <f>COUNTIF('1003'!G18:Z18,"R")</f>
        <v>0</v>
      </c>
      <c r="J18" s="128">
        <f>COUNTIF('1003'!G18:Z18,"R1")</f>
        <v>6</v>
      </c>
      <c r="K18" s="128">
        <f>COUNTIF('1003'!G18:Z18,"E")</f>
        <v>0</v>
      </c>
      <c r="L18" s="128">
        <f>COUNTIF('1003'!G18:Z18,"U")</f>
        <v>0</v>
      </c>
      <c r="M18" s="128">
        <f>COUNTIF('1003'!AA18:AU18,"A")</f>
        <v>0</v>
      </c>
      <c r="N18" s="128">
        <f>COUNTIF('1003'!AA18:AU18,"R")</f>
        <v>0</v>
      </c>
      <c r="O18" s="128">
        <f>COUNTIF('1003'!AA18:AU18,"R1")</f>
        <v>0</v>
      </c>
      <c r="P18" s="128">
        <f>COUNTIF('1003'!AA18:AU18,"E")</f>
        <v>0</v>
      </c>
      <c r="Q18" s="128">
        <f>COUNTIF('1003'!AA18:AU18,"U")</f>
        <v>0</v>
      </c>
      <c r="R18" s="128">
        <f t="shared" si="0"/>
        <v>0</v>
      </c>
      <c r="S18" s="128">
        <f t="shared" si="1"/>
        <v>0</v>
      </c>
      <c r="T18" s="128">
        <f t="shared" si="2"/>
        <v>6</v>
      </c>
      <c r="U18" s="128">
        <f t="shared" si="3"/>
        <v>0</v>
      </c>
      <c r="V18" s="128">
        <f t="shared" si="4"/>
        <v>0</v>
      </c>
      <c r="W18" s="87">
        <f>COUNTIF('1003'!AV18:BQ18,"A")</f>
        <v>1</v>
      </c>
      <c r="X18" s="87">
        <f>COUNTIF('1003'!AV18:BQ18,"R")</f>
        <v>0</v>
      </c>
      <c r="Y18" s="97">
        <f>COUNTIF('1003'!AV18:BQ18,"R1")</f>
        <v>4</v>
      </c>
      <c r="Z18" s="97">
        <f>COUNTIF('1003'!AV18:BQ18,"E")</f>
        <v>0</v>
      </c>
      <c r="AA18" s="98">
        <f>COUNTIF('1003'!AV18:BQ18,"U")</f>
        <v>0</v>
      </c>
      <c r="AB18" s="98">
        <f>COUNTIF('1003'!AV18:BQ18,"AJ")</f>
        <v>0</v>
      </c>
      <c r="AC18" s="87">
        <f>COUNTIF('1003'!BR18:CN18,"A")</f>
        <v>0</v>
      </c>
      <c r="AD18" s="87">
        <f>COUNTIF('1003'!BR18:CN18,"R")</f>
        <v>0</v>
      </c>
      <c r="AE18" s="97">
        <f>COUNTIF('1003'!BR18:CN18,"R1")</f>
        <v>1</v>
      </c>
      <c r="AF18" s="97">
        <f>COUNTIF('1003'!BR18:CN18,"E")</f>
        <v>0</v>
      </c>
      <c r="AG18" s="98">
        <f>COUNTIF('1003'!BR18:CN18,"U")</f>
        <v>0</v>
      </c>
      <c r="AH18" s="98">
        <f>COUNTIF('1003'!BR18:CN18,"AJ")</f>
        <v>0</v>
      </c>
      <c r="AI18" s="87">
        <f>COUNTIF('1003'!CO18:CX18,"A")</f>
        <v>0</v>
      </c>
      <c r="AJ18" s="87">
        <f>COUNTIF('1003'!CO18:CX18,"R")</f>
        <v>0</v>
      </c>
      <c r="AK18" s="97">
        <f>COUNTIF('1003'!CO18:CX18,"R1")</f>
        <v>1</v>
      </c>
      <c r="AL18" s="97">
        <f>COUNTIF('1003'!CO18:CX18,"E")</f>
        <v>0</v>
      </c>
      <c r="AM18" s="98">
        <f>COUNTIF('1003'!CO18:CX18,"U")</f>
        <v>0</v>
      </c>
      <c r="AN18" s="98">
        <f>COUNTIF('1003'!CO18:CX18,"AJ")</f>
        <v>0</v>
      </c>
      <c r="AO18" s="451">
        <f t="shared" si="5"/>
        <v>1</v>
      </c>
      <c r="AP18" s="452">
        <f t="shared" si="6"/>
        <v>0</v>
      </c>
      <c r="AQ18" s="452">
        <f t="shared" si="7"/>
        <v>6</v>
      </c>
      <c r="AR18" s="452">
        <f t="shared" si="8"/>
        <v>0</v>
      </c>
      <c r="AS18" s="453">
        <f t="shared" si="9"/>
        <v>0</v>
      </c>
    </row>
    <row r="19" spans="2:45" s="43" customFormat="1" ht="15.75" thickBot="1" x14ac:dyDescent="0.3">
      <c r="B19" s="160" t="s">
        <v>514</v>
      </c>
      <c r="C19" s="128">
        <f>COUNTIF('1003'!C19:F19,"A")</f>
        <v>0</v>
      </c>
      <c r="D19" s="128">
        <f>COUNTIF('1003'!C19:F19,"R")</f>
        <v>0</v>
      </c>
      <c r="E19" s="128">
        <f>COUNTIF('1003'!C19:F19,"R1")</f>
        <v>0</v>
      </c>
      <c r="F19" s="128">
        <f>COUNTIF('1003'!C19:F19,"E")</f>
        <v>0</v>
      </c>
      <c r="G19" s="128">
        <f>COUNTIF('1003'!C19:F19,"U")</f>
        <v>0</v>
      </c>
      <c r="H19" s="128">
        <f>COUNTIF('1003'!G19:Z19,"A")</f>
        <v>0</v>
      </c>
      <c r="I19" s="128">
        <f>COUNTIF('1003'!G19:Z19,"R")</f>
        <v>0</v>
      </c>
      <c r="J19" s="128">
        <f>COUNTIF('1003'!G19:Z19,"R1")</f>
        <v>3</v>
      </c>
      <c r="K19" s="128">
        <f>COUNTIF('1003'!G19:Z19,"E")</f>
        <v>0</v>
      </c>
      <c r="L19" s="128">
        <f>COUNTIF('1003'!G19:Z19,"U")</f>
        <v>0</v>
      </c>
      <c r="M19" s="128">
        <f>COUNTIF('1003'!AA19:AU19,"A")</f>
        <v>0</v>
      </c>
      <c r="N19" s="128">
        <f>COUNTIF('1003'!AA19:AU19,"R")</f>
        <v>0</v>
      </c>
      <c r="O19" s="128">
        <f>COUNTIF('1003'!AA19:AU19,"R1")</f>
        <v>0</v>
      </c>
      <c r="P19" s="128">
        <f>COUNTIF('1003'!AA19:AU19,"E")</f>
        <v>0</v>
      </c>
      <c r="Q19" s="128">
        <f>COUNTIF('1003'!AA19:AU19,"U")</f>
        <v>0</v>
      </c>
      <c r="R19" s="128">
        <f t="shared" si="0"/>
        <v>0</v>
      </c>
      <c r="S19" s="128">
        <f t="shared" si="1"/>
        <v>0</v>
      </c>
      <c r="T19" s="128">
        <f t="shared" si="2"/>
        <v>3</v>
      </c>
      <c r="U19" s="128">
        <f t="shared" si="3"/>
        <v>0</v>
      </c>
      <c r="V19" s="128">
        <f t="shared" si="4"/>
        <v>0</v>
      </c>
      <c r="W19" s="87">
        <f>COUNTIF('1003'!AV19:BQ19,"A")</f>
        <v>1</v>
      </c>
      <c r="X19" s="87">
        <f>COUNTIF('1003'!AV19:BQ19,"R")</f>
        <v>0</v>
      </c>
      <c r="Y19" s="97">
        <f>COUNTIF('1003'!AV19:BQ19,"R1")</f>
        <v>0</v>
      </c>
      <c r="Z19" s="97">
        <f>COUNTIF('1003'!AV19:BQ19,"E")</f>
        <v>0</v>
      </c>
      <c r="AA19" s="98">
        <f>COUNTIF('1003'!AV19:BQ19,"U")</f>
        <v>0</v>
      </c>
      <c r="AB19" s="98">
        <f>COUNTIF('1003'!AV19:BQ19,"AJ")</f>
        <v>0</v>
      </c>
      <c r="AC19" s="87">
        <f>COUNTIF('1003'!BR19:CN19,"A")</f>
        <v>0</v>
      </c>
      <c r="AD19" s="87">
        <f>COUNTIF('1003'!BR19:CN19,"R")</f>
        <v>0</v>
      </c>
      <c r="AE19" s="97">
        <f>COUNTIF('1003'!BR19:CN19,"R1")</f>
        <v>0</v>
      </c>
      <c r="AF19" s="97">
        <f>COUNTIF('1003'!BR19:CN19,"E")</f>
        <v>0</v>
      </c>
      <c r="AG19" s="98">
        <f>COUNTIF('1003'!BR19:CN19,"U")</f>
        <v>0</v>
      </c>
      <c r="AH19" s="98">
        <f>COUNTIF('1003'!BR19:CN19,"AJ")</f>
        <v>0</v>
      </c>
      <c r="AI19" s="87">
        <f>COUNTIF('1003'!CO19:CX19,"A")</f>
        <v>0</v>
      </c>
      <c r="AJ19" s="87">
        <f>COUNTIF('1003'!CO19:CX19,"R")</f>
        <v>0</v>
      </c>
      <c r="AK19" s="97">
        <f>COUNTIF('1003'!CO19:CX19,"R1")</f>
        <v>0</v>
      </c>
      <c r="AL19" s="97">
        <f>COUNTIF('1003'!CO19:CX19,"E")</f>
        <v>0</v>
      </c>
      <c r="AM19" s="98">
        <f>COUNTIF('1003'!CO19:CX19,"U")</f>
        <v>0</v>
      </c>
      <c r="AN19" s="98">
        <f>COUNTIF('1003'!CO19:CX19,"AJ")</f>
        <v>0</v>
      </c>
      <c r="AO19" s="451">
        <f>SUM(W19,AC19,AI19)</f>
        <v>1</v>
      </c>
      <c r="AP19" s="452">
        <f>SUM(X19,AD19,AJ19)</f>
        <v>0</v>
      </c>
      <c r="AQ19" s="452">
        <f>SUM(Y19,AE19,AK19)</f>
        <v>0</v>
      </c>
      <c r="AR19" s="452">
        <f>SUM(Z19,AF19,AL19)</f>
        <v>0</v>
      </c>
      <c r="AS19" s="453">
        <f>SUM(AA19,AG19,AM19)</f>
        <v>0</v>
      </c>
    </row>
    <row r="20" spans="2:45" ht="15.75" thickBot="1" x14ac:dyDescent="0.3">
      <c r="B20" s="132" t="s">
        <v>515</v>
      </c>
      <c r="C20" s="126">
        <f>COUNTIF('1003'!C20:F20,"A")</f>
        <v>0</v>
      </c>
      <c r="D20" s="126">
        <f>COUNTIF('1003'!C20:F20,"R")</f>
        <v>0</v>
      </c>
      <c r="E20" s="126">
        <f>COUNTIF('1003'!C20:F20,"R1")</f>
        <v>0</v>
      </c>
      <c r="F20" s="126">
        <f>COUNTIF('1003'!C20:F20,"E")</f>
        <v>0</v>
      </c>
      <c r="G20" s="126">
        <f>COUNTIF('1003'!C20:F20,"U")</f>
        <v>0</v>
      </c>
      <c r="H20" s="126">
        <f>COUNTIF('1003'!G20:Z20,"A")</f>
        <v>0</v>
      </c>
      <c r="I20" s="126">
        <f>COUNTIF('1003'!G20:Z20,"R")</f>
        <v>0</v>
      </c>
      <c r="J20" s="126">
        <f>COUNTIF('1003'!G20:Z20,"R1")</f>
        <v>2</v>
      </c>
      <c r="K20" s="126">
        <f>COUNTIF('1003'!G20:Z20,"E")</f>
        <v>0</v>
      </c>
      <c r="L20" s="126">
        <f>COUNTIF('1003'!G20:Z20,"U")</f>
        <v>0</v>
      </c>
      <c r="M20" s="126">
        <f>COUNTIF('1003'!AA20:AU20,"A")</f>
        <v>0</v>
      </c>
      <c r="N20" s="126">
        <f>COUNTIF('1003'!AA20:AU20,"R")</f>
        <v>0</v>
      </c>
      <c r="O20" s="126">
        <f>COUNTIF('1003'!AA20:AU20,"R1")</f>
        <v>1</v>
      </c>
      <c r="P20" s="126">
        <f>COUNTIF('1003'!AA20:AU20,"E")</f>
        <v>0</v>
      </c>
      <c r="Q20" s="126">
        <f>COUNTIF('1003'!AA20:AU20,"U")</f>
        <v>0</v>
      </c>
      <c r="R20" s="126">
        <f t="shared" si="0"/>
        <v>0</v>
      </c>
      <c r="S20" s="126">
        <f t="shared" si="1"/>
        <v>0</v>
      </c>
      <c r="T20" s="126">
        <f t="shared" si="2"/>
        <v>3</v>
      </c>
      <c r="U20" s="126">
        <f t="shared" si="3"/>
        <v>0</v>
      </c>
      <c r="V20" s="126">
        <f t="shared" si="4"/>
        <v>0</v>
      </c>
      <c r="W20" s="87">
        <f>COUNTIF('1003'!AV20:BQ20,"A")</f>
        <v>3</v>
      </c>
      <c r="X20" s="87">
        <f>COUNTIF('1003'!AV20:BQ20,"R")</f>
        <v>0</v>
      </c>
      <c r="Y20" s="97">
        <f>COUNTIF('1003'!AV20:BQ20,"R1")</f>
        <v>1</v>
      </c>
      <c r="Z20" s="97">
        <f>COUNTIF('1003'!AV20:BQ20,"E")</f>
        <v>0</v>
      </c>
      <c r="AA20" s="98">
        <f>COUNTIF('1003'!AV20:BQ20,"U")</f>
        <v>0</v>
      </c>
      <c r="AB20" s="98">
        <f>COUNTIF('1003'!AV20:BQ20,"AJ")</f>
        <v>0</v>
      </c>
      <c r="AC20" s="87">
        <f>COUNTIF('1003'!BR20:CN20,"A")</f>
        <v>0</v>
      </c>
      <c r="AD20" s="87">
        <f>COUNTIF('1003'!BR20:CN20,"R")</f>
        <v>0</v>
      </c>
      <c r="AE20" s="97">
        <f>COUNTIF('1003'!BR20:CN20,"R1")</f>
        <v>1</v>
      </c>
      <c r="AF20" s="97">
        <f>COUNTIF('1003'!BR20:CN20,"E")</f>
        <v>0</v>
      </c>
      <c r="AG20" s="98">
        <f>COUNTIF('1003'!BR20:CN20,"U")</f>
        <v>0</v>
      </c>
      <c r="AH20" s="98">
        <f>COUNTIF('1003'!BR20:CN20,"AJ")</f>
        <v>0</v>
      </c>
      <c r="AI20" s="87">
        <f>COUNTIF('1003'!CO20:CX20,"A")</f>
        <v>0</v>
      </c>
      <c r="AJ20" s="87">
        <f>COUNTIF('1003'!CO20:CX20,"R")</f>
        <v>0</v>
      </c>
      <c r="AK20" s="97">
        <f>COUNTIF('1003'!CO20:CX20,"R1")</f>
        <v>0</v>
      </c>
      <c r="AL20" s="97">
        <f>COUNTIF('1003'!CO20:CX20,"E")</f>
        <v>0</v>
      </c>
      <c r="AM20" s="98">
        <f>COUNTIF('1003'!CO20:CX20,"U")</f>
        <v>0</v>
      </c>
      <c r="AN20" s="98">
        <f>COUNTIF('1003'!CO20:CX20,"AJ")</f>
        <v>0</v>
      </c>
      <c r="AO20" s="451">
        <f t="shared" ref="AO20:AO32" si="10">SUM(W20,AC20,AI20)</f>
        <v>3</v>
      </c>
      <c r="AP20" s="452">
        <f t="shared" ref="AP20:AP32" si="11">SUM(X20,AD20,AJ20)</f>
        <v>0</v>
      </c>
      <c r="AQ20" s="452">
        <f t="shared" ref="AQ20:AQ32" si="12">SUM(Y20,AE20,AK20)</f>
        <v>2</v>
      </c>
      <c r="AR20" s="452">
        <f t="shared" ref="AR20:AR32" si="13">SUM(Z20,AF20,AL20)</f>
        <v>0</v>
      </c>
      <c r="AS20" s="453">
        <f t="shared" ref="AS20:AS32" si="14">SUM(AA20,AG20,AM20)</f>
        <v>0</v>
      </c>
    </row>
    <row r="21" spans="2:45" ht="15.75" thickBot="1" x14ac:dyDescent="0.3">
      <c r="B21" s="146" t="s">
        <v>516</v>
      </c>
      <c r="C21" s="126">
        <f>COUNTIF('1003'!C21:F21,"A")</f>
        <v>0</v>
      </c>
      <c r="D21" s="126">
        <f>COUNTIF('1003'!C21:F21,"R")</f>
        <v>0</v>
      </c>
      <c r="E21" s="126">
        <f>COUNTIF('1003'!C21:F21,"R1")</f>
        <v>0</v>
      </c>
      <c r="F21" s="126">
        <f>COUNTIF('1003'!C21:F21,"E")</f>
        <v>0</v>
      </c>
      <c r="G21" s="126">
        <f>COUNTIF('1003'!C21:F21,"U")</f>
        <v>0</v>
      </c>
      <c r="H21" s="126">
        <f>COUNTIF('1003'!G21:Z21,"A")</f>
        <v>0</v>
      </c>
      <c r="I21" s="126">
        <f>COUNTIF('1003'!G21:Z21,"R")</f>
        <v>0</v>
      </c>
      <c r="J21" s="126">
        <f>COUNTIF('1003'!G21:Z21,"R1")</f>
        <v>1</v>
      </c>
      <c r="K21" s="126">
        <f>COUNTIF('1003'!G21:Z21,"E")</f>
        <v>0</v>
      </c>
      <c r="L21" s="126">
        <f>COUNTIF('1003'!G21:Z21,"U")</f>
        <v>0</v>
      </c>
      <c r="M21" s="126">
        <f>COUNTIF('1003'!AA21:AU21,"A")</f>
        <v>0</v>
      </c>
      <c r="N21" s="126">
        <f>COUNTIF('1003'!AA21:AU21,"R")</f>
        <v>0</v>
      </c>
      <c r="O21" s="126">
        <f>COUNTIF('1003'!AA21:AU21,"R1")</f>
        <v>0</v>
      </c>
      <c r="P21" s="126">
        <f>COUNTIF('1003'!AA21:AU21,"E")</f>
        <v>0</v>
      </c>
      <c r="Q21" s="126">
        <f>COUNTIF('1003'!AA21:AU21,"U")</f>
        <v>0</v>
      </c>
      <c r="R21" s="126">
        <f t="shared" si="0"/>
        <v>0</v>
      </c>
      <c r="S21" s="126">
        <f t="shared" si="1"/>
        <v>0</v>
      </c>
      <c r="T21" s="126">
        <f t="shared" si="2"/>
        <v>1</v>
      </c>
      <c r="U21" s="126">
        <f t="shared" si="3"/>
        <v>0</v>
      </c>
      <c r="V21" s="126">
        <f t="shared" si="4"/>
        <v>0</v>
      </c>
      <c r="W21" s="87">
        <f>COUNTIF('1003'!AV21:BQ21,"A")</f>
        <v>0</v>
      </c>
      <c r="X21" s="87">
        <f>COUNTIF('1003'!AV21:BQ21,"R")</f>
        <v>0</v>
      </c>
      <c r="Y21" s="97">
        <f>COUNTIF('1003'!AV21:BQ21,"R1")</f>
        <v>1</v>
      </c>
      <c r="Z21" s="97">
        <f>COUNTIF('1003'!AV21:BQ21,"E")</f>
        <v>0</v>
      </c>
      <c r="AA21" s="98">
        <f>COUNTIF('1003'!AV21:BQ21,"U")</f>
        <v>0</v>
      </c>
      <c r="AB21" s="98">
        <f>COUNTIF('1003'!AV21:BQ21,"AJ")</f>
        <v>0</v>
      </c>
      <c r="AC21" s="87">
        <f>COUNTIF('1003'!BR21:CN21,"A")</f>
        <v>0</v>
      </c>
      <c r="AD21" s="87">
        <f>COUNTIF('1003'!BR21:CN21,"R")</f>
        <v>0</v>
      </c>
      <c r="AE21" s="97">
        <f>COUNTIF('1003'!BR21:CN21,"R1")</f>
        <v>0</v>
      </c>
      <c r="AF21" s="97">
        <f>COUNTIF('1003'!BR21:CN21,"E")</f>
        <v>1</v>
      </c>
      <c r="AG21" s="98">
        <f>COUNTIF('1003'!BR21:CN21,"U")</f>
        <v>0</v>
      </c>
      <c r="AH21" s="98">
        <f>COUNTIF('1003'!BR21:CN21,"AJ")</f>
        <v>0</v>
      </c>
      <c r="AI21" s="87">
        <f>COUNTIF('1003'!CO21:CX21,"A")</f>
        <v>0</v>
      </c>
      <c r="AJ21" s="87">
        <f>COUNTIF('1003'!CO21:CX21,"R")</f>
        <v>0</v>
      </c>
      <c r="AK21" s="97">
        <f>COUNTIF('1003'!CO21:CX21,"R1")</f>
        <v>0</v>
      </c>
      <c r="AL21" s="97">
        <f>COUNTIF('1003'!CO21:CX21,"E")</f>
        <v>0</v>
      </c>
      <c r="AM21" s="98">
        <f>COUNTIF('1003'!CO21:CX21,"U")</f>
        <v>0</v>
      </c>
      <c r="AN21" s="98">
        <f>COUNTIF('1003'!CO21:CX21,"AJ")</f>
        <v>0</v>
      </c>
      <c r="AO21" s="451">
        <f t="shared" si="10"/>
        <v>0</v>
      </c>
      <c r="AP21" s="452">
        <f t="shared" si="11"/>
        <v>0</v>
      </c>
      <c r="AQ21" s="452">
        <f t="shared" si="12"/>
        <v>1</v>
      </c>
      <c r="AR21" s="452">
        <f t="shared" si="13"/>
        <v>1</v>
      </c>
      <c r="AS21" s="453">
        <f t="shared" si="14"/>
        <v>0</v>
      </c>
    </row>
    <row r="22" spans="2:45" ht="15.75" thickBot="1" x14ac:dyDescent="0.3">
      <c r="B22" s="146" t="s">
        <v>517</v>
      </c>
      <c r="C22" s="126">
        <f>COUNTIF('1003'!C22:F22,"A")</f>
        <v>0</v>
      </c>
      <c r="D22" s="126">
        <f>COUNTIF('1003'!C22:F22,"R")</f>
        <v>0</v>
      </c>
      <c r="E22" s="126">
        <f>COUNTIF('1003'!C22:F22,"R1")</f>
        <v>0</v>
      </c>
      <c r="F22" s="126">
        <f>COUNTIF('1003'!C22:F22,"E")</f>
        <v>0</v>
      </c>
      <c r="G22" s="126">
        <f>COUNTIF('1003'!C22:F22,"U")</f>
        <v>0</v>
      </c>
      <c r="H22" s="126">
        <f>COUNTIF('1003'!G22:Z22,"A")</f>
        <v>0</v>
      </c>
      <c r="I22" s="126">
        <f>COUNTIF('1003'!G22:Z22,"R")</f>
        <v>0</v>
      </c>
      <c r="J22" s="126">
        <f>COUNTIF('1003'!G22:Z22,"R1")</f>
        <v>1</v>
      </c>
      <c r="K22" s="126">
        <f>COUNTIF('1003'!G22:Z22,"E")</f>
        <v>0</v>
      </c>
      <c r="L22" s="126">
        <f>COUNTIF('1003'!G22:Z22,"U")</f>
        <v>0</v>
      </c>
      <c r="M22" s="126">
        <f>COUNTIF('1003'!AA22:AU22,"A")</f>
        <v>0</v>
      </c>
      <c r="N22" s="126">
        <f>COUNTIF('1003'!AA22:AU22,"R")</f>
        <v>0</v>
      </c>
      <c r="O22" s="126">
        <f>COUNTIF('1003'!AA22:AU22,"R1")</f>
        <v>0</v>
      </c>
      <c r="P22" s="126">
        <f>COUNTIF('1003'!AA22:AU22,"E")</f>
        <v>1</v>
      </c>
      <c r="Q22" s="126">
        <f>COUNTIF('1003'!AA22:AU22,"U")</f>
        <v>0</v>
      </c>
      <c r="R22" s="126">
        <f t="shared" si="0"/>
        <v>0</v>
      </c>
      <c r="S22" s="126">
        <f t="shared" si="1"/>
        <v>0</v>
      </c>
      <c r="T22" s="126">
        <f t="shared" si="2"/>
        <v>1</v>
      </c>
      <c r="U22" s="126">
        <f t="shared" si="3"/>
        <v>1</v>
      </c>
      <c r="V22" s="126">
        <f t="shared" si="4"/>
        <v>0</v>
      </c>
      <c r="W22" s="87">
        <f>COUNTIF('1003'!AV22:BQ22,"A")</f>
        <v>0</v>
      </c>
      <c r="X22" s="87">
        <f>COUNTIF('1003'!AV22:BQ22,"R")</f>
        <v>0</v>
      </c>
      <c r="Y22" s="97">
        <f>COUNTIF('1003'!AV22:BQ22,"R1")</f>
        <v>2</v>
      </c>
      <c r="Z22" s="97">
        <f>COUNTIF('1003'!AV22:BQ22,"E")</f>
        <v>0</v>
      </c>
      <c r="AA22" s="98">
        <f>COUNTIF('1003'!AV22:BQ22,"U")</f>
        <v>0</v>
      </c>
      <c r="AB22" s="98">
        <f>COUNTIF('1003'!AV22:BQ22,"AJ")</f>
        <v>0</v>
      </c>
      <c r="AC22" s="87">
        <f>COUNTIF('1003'!BR22:CN22,"A")</f>
        <v>0</v>
      </c>
      <c r="AD22" s="87">
        <f>COUNTIF('1003'!BR22:CN22,"R")</f>
        <v>0</v>
      </c>
      <c r="AE22" s="97">
        <f>COUNTIF('1003'!BR22:CN22,"R1")</f>
        <v>0</v>
      </c>
      <c r="AF22" s="97">
        <f>COUNTIF('1003'!BR22:CN22,"E")</f>
        <v>0</v>
      </c>
      <c r="AG22" s="98">
        <f>COUNTIF('1003'!BR22:CN22,"U")</f>
        <v>0</v>
      </c>
      <c r="AH22" s="98">
        <f>COUNTIF('1003'!BR22:CN22,"AJ")</f>
        <v>0</v>
      </c>
      <c r="AI22" s="87">
        <f>COUNTIF('1003'!CO22:CX22,"A")</f>
        <v>0</v>
      </c>
      <c r="AJ22" s="87">
        <f>COUNTIF('1003'!CO22:CX22,"R")</f>
        <v>0</v>
      </c>
      <c r="AK22" s="97">
        <f>COUNTIF('1003'!CO22:CX22,"R1")</f>
        <v>0</v>
      </c>
      <c r="AL22" s="97">
        <f>COUNTIF('1003'!CO22:CX22,"E")</f>
        <v>0</v>
      </c>
      <c r="AM22" s="98">
        <f>COUNTIF('1003'!CO22:CX22,"U")</f>
        <v>0</v>
      </c>
      <c r="AN22" s="98">
        <f>COUNTIF('1003'!CO22:CX22,"AJ")</f>
        <v>0</v>
      </c>
      <c r="AO22" s="451">
        <f t="shared" si="10"/>
        <v>0</v>
      </c>
      <c r="AP22" s="452">
        <f t="shared" si="11"/>
        <v>0</v>
      </c>
      <c r="AQ22" s="452">
        <f t="shared" si="12"/>
        <v>2</v>
      </c>
      <c r="AR22" s="452">
        <f t="shared" si="13"/>
        <v>0</v>
      </c>
      <c r="AS22" s="453">
        <f t="shared" si="14"/>
        <v>0</v>
      </c>
    </row>
    <row r="23" spans="2:45" ht="15.75" thickBot="1" x14ac:dyDescent="0.3">
      <c r="B23" s="146" t="s">
        <v>518</v>
      </c>
      <c r="C23" s="126">
        <f>COUNTIF('1003'!C23:F23,"A")</f>
        <v>0</v>
      </c>
      <c r="D23" s="126">
        <f>COUNTIF('1003'!C23:F23,"R")</f>
        <v>0</v>
      </c>
      <c r="E23" s="126">
        <f>COUNTIF('1003'!C23:F23,"R1")</f>
        <v>0</v>
      </c>
      <c r="F23" s="126">
        <f>COUNTIF('1003'!C23:F23,"E")</f>
        <v>0</v>
      </c>
      <c r="G23" s="126">
        <f>COUNTIF('1003'!C23:F23,"U")</f>
        <v>0</v>
      </c>
      <c r="H23" s="126">
        <f>COUNTIF('1003'!G23:Z23,"A")</f>
        <v>0</v>
      </c>
      <c r="I23" s="126">
        <f>COUNTIF('1003'!G23:Z23,"R")</f>
        <v>0</v>
      </c>
      <c r="J23" s="126">
        <f>COUNTIF('1003'!G23:Z23,"R1")</f>
        <v>2</v>
      </c>
      <c r="K23" s="126">
        <f>COUNTIF('1003'!G23:Z23,"E")</f>
        <v>0</v>
      </c>
      <c r="L23" s="126">
        <f>COUNTIF('1003'!G23:Z23,"U")</f>
        <v>0</v>
      </c>
      <c r="M23" s="126">
        <f>COUNTIF('1003'!AA23:AU23,"A")</f>
        <v>0</v>
      </c>
      <c r="N23" s="126">
        <f>COUNTIF('1003'!AA23:AU23,"R")</f>
        <v>0</v>
      </c>
      <c r="O23" s="126">
        <f>COUNTIF('1003'!AA23:AU23,"R1")</f>
        <v>0</v>
      </c>
      <c r="P23" s="126">
        <f>COUNTIF('1003'!AA23:AU23,"E")</f>
        <v>0</v>
      </c>
      <c r="Q23" s="126">
        <f>COUNTIF('1003'!AA23:AU23,"U")</f>
        <v>0</v>
      </c>
      <c r="R23" s="126">
        <f t="shared" si="0"/>
        <v>0</v>
      </c>
      <c r="S23" s="126">
        <f t="shared" si="1"/>
        <v>0</v>
      </c>
      <c r="T23" s="126">
        <f t="shared" si="2"/>
        <v>2</v>
      </c>
      <c r="U23" s="126">
        <f t="shared" si="3"/>
        <v>0</v>
      </c>
      <c r="V23" s="126">
        <f t="shared" si="4"/>
        <v>0</v>
      </c>
      <c r="W23" s="87">
        <f>COUNTIF('1003'!AV23:BQ23,"A")</f>
        <v>0</v>
      </c>
      <c r="X23" s="87">
        <f>COUNTIF('1003'!AV23:BQ23,"R")</f>
        <v>0</v>
      </c>
      <c r="Y23" s="97">
        <f>COUNTIF('1003'!AV23:BQ23,"R1")</f>
        <v>1</v>
      </c>
      <c r="Z23" s="97">
        <f>COUNTIF('1003'!AV23:BQ23,"E")</f>
        <v>0</v>
      </c>
      <c r="AA23" s="98">
        <f>COUNTIF('1003'!AV23:BQ23,"U")</f>
        <v>0</v>
      </c>
      <c r="AB23" s="98">
        <f>COUNTIF('1003'!AV23:BQ23,"AJ")</f>
        <v>0</v>
      </c>
      <c r="AC23" s="87">
        <f>COUNTIF('1003'!BR23:CN23,"A")</f>
        <v>0</v>
      </c>
      <c r="AD23" s="87">
        <f>COUNTIF('1003'!BR23:CN23,"R")</f>
        <v>0</v>
      </c>
      <c r="AE23" s="97">
        <f>COUNTIF('1003'!BR23:CN23,"R1")</f>
        <v>1</v>
      </c>
      <c r="AF23" s="97">
        <f>COUNTIF('1003'!BR23:CN23,"E")</f>
        <v>0</v>
      </c>
      <c r="AG23" s="98">
        <f>COUNTIF('1003'!BR23:CN23,"U")</f>
        <v>0</v>
      </c>
      <c r="AH23" s="98">
        <f>COUNTIF('1003'!BR23:CN23,"AJ")</f>
        <v>0</v>
      </c>
      <c r="AI23" s="87">
        <f>COUNTIF('1003'!CO23:CX23,"A")</f>
        <v>0</v>
      </c>
      <c r="AJ23" s="87">
        <f>COUNTIF('1003'!CO23:CX23,"R")</f>
        <v>0</v>
      </c>
      <c r="AK23" s="97">
        <f>COUNTIF('1003'!CO23:CX23,"R1")</f>
        <v>0</v>
      </c>
      <c r="AL23" s="97">
        <f>COUNTIF('1003'!CO23:CX23,"E")</f>
        <v>0</v>
      </c>
      <c r="AM23" s="98">
        <f>COUNTIF('1003'!CO23:CX23,"U")</f>
        <v>0</v>
      </c>
      <c r="AN23" s="98">
        <f>COUNTIF('1003'!CO23:CX23,"AJ")</f>
        <v>0</v>
      </c>
      <c r="AO23" s="451">
        <f t="shared" si="10"/>
        <v>0</v>
      </c>
      <c r="AP23" s="452">
        <f t="shared" si="11"/>
        <v>0</v>
      </c>
      <c r="AQ23" s="452">
        <f t="shared" si="12"/>
        <v>2</v>
      </c>
      <c r="AR23" s="452">
        <f t="shared" si="13"/>
        <v>0</v>
      </c>
      <c r="AS23" s="453">
        <f t="shared" si="14"/>
        <v>0</v>
      </c>
    </row>
    <row r="24" spans="2:45" ht="15.75" thickBot="1" x14ac:dyDescent="0.3">
      <c r="B24" s="146" t="s">
        <v>519</v>
      </c>
      <c r="C24" s="126">
        <f>COUNTIF('1003'!C24:F24,"A")</f>
        <v>0</v>
      </c>
      <c r="D24" s="126">
        <f>COUNTIF('1003'!C24:F24,"R")</f>
        <v>0</v>
      </c>
      <c r="E24" s="126">
        <f>COUNTIF('1003'!C24:F24,"R1")</f>
        <v>0</v>
      </c>
      <c r="F24" s="126">
        <f>COUNTIF('1003'!C24:F24,"E")</f>
        <v>0</v>
      </c>
      <c r="G24" s="126">
        <f>COUNTIF('1003'!C24:F24,"U")</f>
        <v>0</v>
      </c>
      <c r="H24" s="126">
        <f>COUNTIF('1003'!G24:Z24,"A")</f>
        <v>0</v>
      </c>
      <c r="I24" s="126">
        <f>COUNTIF('1003'!G24:Z24,"R")</f>
        <v>0</v>
      </c>
      <c r="J24" s="126">
        <f>COUNTIF('1003'!G24:Z24,"R1")</f>
        <v>2</v>
      </c>
      <c r="K24" s="126">
        <f>COUNTIF('1003'!G24:Z24,"E")</f>
        <v>0</v>
      </c>
      <c r="L24" s="126">
        <f>COUNTIF('1003'!G24:Z24,"U")</f>
        <v>0</v>
      </c>
      <c r="M24" s="126">
        <f>COUNTIF('1003'!AA24:AU24,"A")</f>
        <v>0</v>
      </c>
      <c r="N24" s="126">
        <f>COUNTIF('1003'!AA24:AU24,"R")</f>
        <v>0</v>
      </c>
      <c r="O24" s="126">
        <f>COUNTIF('1003'!AA24:AU24,"R1")</f>
        <v>1</v>
      </c>
      <c r="P24" s="126">
        <f>COUNTIF('1003'!AA24:AU24,"E")</f>
        <v>0</v>
      </c>
      <c r="Q24" s="126">
        <f>COUNTIF('1003'!AA24:AU24,"U")</f>
        <v>0</v>
      </c>
      <c r="R24" s="126">
        <f t="shared" si="0"/>
        <v>0</v>
      </c>
      <c r="S24" s="126">
        <f t="shared" si="1"/>
        <v>0</v>
      </c>
      <c r="T24" s="126">
        <f t="shared" si="2"/>
        <v>3</v>
      </c>
      <c r="U24" s="126">
        <f t="shared" si="3"/>
        <v>0</v>
      </c>
      <c r="V24" s="126">
        <f t="shared" si="4"/>
        <v>0</v>
      </c>
      <c r="W24" s="87">
        <f>COUNTIF('1003'!AV24:BQ24,"A")</f>
        <v>2</v>
      </c>
      <c r="X24" s="87">
        <f>COUNTIF('1003'!AV24:BQ24,"R")</f>
        <v>0</v>
      </c>
      <c r="Y24" s="97">
        <f>COUNTIF('1003'!AV24:BQ24,"R1")</f>
        <v>5</v>
      </c>
      <c r="Z24" s="97">
        <f>COUNTIF('1003'!AV24:BQ24,"E")</f>
        <v>0</v>
      </c>
      <c r="AA24" s="98">
        <f>COUNTIF('1003'!AV24:BQ24,"U")</f>
        <v>0</v>
      </c>
      <c r="AB24" s="98">
        <f>COUNTIF('1003'!AV24:BQ24,"AJ")</f>
        <v>0</v>
      </c>
      <c r="AC24" s="87">
        <f>COUNTIF('1003'!BR24:CN24,"A")</f>
        <v>0</v>
      </c>
      <c r="AD24" s="87">
        <f>COUNTIF('1003'!BR24:CN24,"R")</f>
        <v>0</v>
      </c>
      <c r="AE24" s="97">
        <f>COUNTIF('1003'!BR24:CN24,"R1")</f>
        <v>0</v>
      </c>
      <c r="AF24" s="97">
        <f>COUNTIF('1003'!BR24:CN24,"E")</f>
        <v>0</v>
      </c>
      <c r="AG24" s="98">
        <f>COUNTIF('1003'!BR24:CN24,"U")</f>
        <v>0</v>
      </c>
      <c r="AH24" s="98">
        <f>COUNTIF('1003'!BR24:CN24,"AJ")</f>
        <v>0</v>
      </c>
      <c r="AI24" s="87">
        <f>COUNTIF('1003'!CO24:CX24,"A")</f>
        <v>0</v>
      </c>
      <c r="AJ24" s="87">
        <f>COUNTIF('1003'!CO24:CX24,"R")</f>
        <v>0</v>
      </c>
      <c r="AK24" s="97">
        <f>COUNTIF('1003'!CO24:CX24,"R1")</f>
        <v>0</v>
      </c>
      <c r="AL24" s="97">
        <f>COUNTIF('1003'!CO24:CX24,"E")</f>
        <v>0</v>
      </c>
      <c r="AM24" s="98">
        <f>COUNTIF('1003'!CO24:CX24,"U")</f>
        <v>0</v>
      </c>
      <c r="AN24" s="98">
        <f>COUNTIF('1003'!CO24:CX24,"AJ")</f>
        <v>0</v>
      </c>
      <c r="AO24" s="451">
        <f t="shared" si="10"/>
        <v>2</v>
      </c>
      <c r="AP24" s="452">
        <f t="shared" si="11"/>
        <v>0</v>
      </c>
      <c r="AQ24" s="452">
        <f t="shared" si="12"/>
        <v>5</v>
      </c>
      <c r="AR24" s="452">
        <f t="shared" si="13"/>
        <v>0</v>
      </c>
      <c r="AS24" s="453">
        <f t="shared" si="14"/>
        <v>0</v>
      </c>
    </row>
    <row r="25" spans="2:45" s="43" customFormat="1" ht="15.75" thickBot="1" x14ac:dyDescent="0.3">
      <c r="B25" s="147" t="s">
        <v>520</v>
      </c>
      <c r="C25" s="128">
        <f>COUNTIF('1003'!C25:F25,"A")</f>
        <v>0</v>
      </c>
      <c r="D25" s="128">
        <f>COUNTIF('1003'!C25:F25,"R")</f>
        <v>0</v>
      </c>
      <c r="E25" s="128">
        <f>COUNTIF('1003'!C25:F25,"R1")</f>
        <v>0</v>
      </c>
      <c r="F25" s="128">
        <f>COUNTIF('1003'!C25:F25,"E")</f>
        <v>0</v>
      </c>
      <c r="G25" s="128">
        <f>COUNTIF('1003'!C25:F25,"U")</f>
        <v>0</v>
      </c>
      <c r="H25" s="128">
        <f>COUNTIF('1003'!G25:Z25,"A")</f>
        <v>0</v>
      </c>
      <c r="I25" s="128">
        <f>COUNTIF('1003'!G25:Z25,"R")</f>
        <v>0</v>
      </c>
      <c r="J25" s="128">
        <f>COUNTIF('1003'!G25:Z25,"R1")</f>
        <v>6</v>
      </c>
      <c r="K25" s="128">
        <f>COUNTIF('1003'!G25:Z25,"E")</f>
        <v>0</v>
      </c>
      <c r="L25" s="128">
        <f>COUNTIF('1003'!G25:Z25,"U")</f>
        <v>0</v>
      </c>
      <c r="M25" s="128">
        <f>COUNTIF('1003'!AA25:AU25,"A")</f>
        <v>0</v>
      </c>
      <c r="N25" s="128">
        <f>COUNTIF('1003'!AA25:AU25,"R")</f>
        <v>0</v>
      </c>
      <c r="O25" s="128">
        <f>COUNTIF('1003'!AA25:AU25,"R1")</f>
        <v>0</v>
      </c>
      <c r="P25" s="128">
        <f>COUNTIF('1003'!AA25:AU25,"E")</f>
        <v>0</v>
      </c>
      <c r="Q25" s="128">
        <f>COUNTIF('1003'!AA25:AU25,"U")</f>
        <v>0</v>
      </c>
      <c r="R25" s="128">
        <f t="shared" si="0"/>
        <v>0</v>
      </c>
      <c r="S25" s="128">
        <f t="shared" si="1"/>
        <v>0</v>
      </c>
      <c r="T25" s="128">
        <f t="shared" si="2"/>
        <v>6</v>
      </c>
      <c r="U25" s="128">
        <f t="shared" si="3"/>
        <v>0</v>
      </c>
      <c r="V25" s="128">
        <f t="shared" si="4"/>
        <v>0</v>
      </c>
      <c r="W25" s="87">
        <f>COUNTIF('1003'!AV25:BQ25,"A")</f>
        <v>2</v>
      </c>
      <c r="X25" s="87">
        <f>COUNTIF('1003'!AV25:BQ25,"R")</f>
        <v>0</v>
      </c>
      <c r="Y25" s="97">
        <f>COUNTIF('1003'!AV25:BQ25,"R1")</f>
        <v>4</v>
      </c>
      <c r="Z25" s="97">
        <f>COUNTIF('1003'!AV25:BQ25,"E")</f>
        <v>0</v>
      </c>
      <c r="AA25" s="98">
        <f>COUNTIF('1003'!AV25:BQ25,"U")</f>
        <v>0</v>
      </c>
      <c r="AB25" s="98">
        <f>COUNTIF('1003'!AV25:BQ25,"AJ")</f>
        <v>0</v>
      </c>
      <c r="AC25" s="87">
        <f>COUNTIF('1003'!BR25:CN25,"A")</f>
        <v>0</v>
      </c>
      <c r="AD25" s="87">
        <f>COUNTIF('1003'!BR25:CN25,"R")</f>
        <v>0</v>
      </c>
      <c r="AE25" s="97">
        <f>COUNTIF('1003'!BR25:CN25,"R1")</f>
        <v>2</v>
      </c>
      <c r="AF25" s="97">
        <f>COUNTIF('1003'!BR25:CN25,"E")</f>
        <v>0</v>
      </c>
      <c r="AG25" s="98">
        <f>COUNTIF('1003'!BR25:CN25,"U")</f>
        <v>0</v>
      </c>
      <c r="AH25" s="98">
        <f>COUNTIF('1003'!BR25:CN25,"AJ")</f>
        <v>0</v>
      </c>
      <c r="AI25" s="87">
        <f>COUNTIF('1003'!CO25:CX25,"A")</f>
        <v>0</v>
      </c>
      <c r="AJ25" s="87">
        <f>COUNTIF('1003'!CO25:CX25,"R")</f>
        <v>0</v>
      </c>
      <c r="AK25" s="97">
        <f>COUNTIF('1003'!CO25:CX25,"R1")</f>
        <v>1</v>
      </c>
      <c r="AL25" s="97">
        <f>COUNTIF('1003'!CO25:CX25,"E")</f>
        <v>0</v>
      </c>
      <c r="AM25" s="98">
        <f>COUNTIF('1003'!CO25:CX25,"U")</f>
        <v>0</v>
      </c>
      <c r="AN25" s="98">
        <f>COUNTIF('1003'!CO25:CX25,"AJ")</f>
        <v>0</v>
      </c>
      <c r="AO25" s="451">
        <f t="shared" si="10"/>
        <v>2</v>
      </c>
      <c r="AP25" s="452">
        <f t="shared" si="11"/>
        <v>0</v>
      </c>
      <c r="AQ25" s="452">
        <f t="shared" si="12"/>
        <v>7</v>
      </c>
      <c r="AR25" s="452">
        <f t="shared" si="13"/>
        <v>0</v>
      </c>
      <c r="AS25" s="453">
        <f t="shared" si="14"/>
        <v>0</v>
      </c>
    </row>
    <row r="26" spans="2:45" ht="15.75" thickBot="1" x14ac:dyDescent="0.3">
      <c r="B26" s="146" t="s">
        <v>521</v>
      </c>
      <c r="C26" s="126">
        <f>COUNTIF('1003'!C26:F26,"A")</f>
        <v>0</v>
      </c>
      <c r="D26" s="126">
        <f>COUNTIF('1003'!C26:F26,"R")</f>
        <v>0</v>
      </c>
      <c r="E26" s="126">
        <f>COUNTIF('1003'!C26:F26,"R1")</f>
        <v>0</v>
      </c>
      <c r="F26" s="126">
        <f>COUNTIF('1003'!C26:F26,"E")</f>
        <v>0</v>
      </c>
      <c r="G26" s="126">
        <f>COUNTIF('1003'!C26:F26,"U")</f>
        <v>0</v>
      </c>
      <c r="H26" s="126">
        <f>COUNTIF('1003'!G26:Z26,"A")</f>
        <v>0</v>
      </c>
      <c r="I26" s="126">
        <f>COUNTIF('1003'!G26:Z26,"R")</f>
        <v>0</v>
      </c>
      <c r="J26" s="126">
        <f>COUNTIF('1003'!G26:Z26,"R1")</f>
        <v>1</v>
      </c>
      <c r="K26" s="126">
        <f>COUNTIF('1003'!G26:Z26,"E")</f>
        <v>0</v>
      </c>
      <c r="L26" s="126">
        <f>COUNTIF('1003'!G26:Z26,"U")</f>
        <v>0</v>
      </c>
      <c r="M26" s="126">
        <f>COUNTIF('1003'!AA26:AU26,"A")</f>
        <v>1</v>
      </c>
      <c r="N26" s="126">
        <f>COUNTIF('1003'!AA26:AU26,"R")</f>
        <v>0</v>
      </c>
      <c r="O26" s="126">
        <f>COUNTIF('1003'!AA26:AU26,"R1")</f>
        <v>0</v>
      </c>
      <c r="P26" s="126">
        <f>COUNTIF('1003'!AA26:AU26,"E")</f>
        <v>0</v>
      </c>
      <c r="Q26" s="126">
        <f>COUNTIF('1003'!AA26:AU26,"U")</f>
        <v>0</v>
      </c>
      <c r="R26" s="126">
        <f t="shared" si="0"/>
        <v>1</v>
      </c>
      <c r="S26" s="126">
        <f t="shared" si="1"/>
        <v>0</v>
      </c>
      <c r="T26" s="126">
        <f t="shared" si="2"/>
        <v>1</v>
      </c>
      <c r="U26" s="126">
        <f t="shared" si="3"/>
        <v>0</v>
      </c>
      <c r="V26" s="126">
        <f t="shared" si="4"/>
        <v>0</v>
      </c>
      <c r="W26" s="87">
        <f>COUNTIF('1003'!AV26:BQ26,"A")</f>
        <v>2</v>
      </c>
      <c r="X26" s="87">
        <f>COUNTIF('1003'!AV26:BQ26,"R")</f>
        <v>0</v>
      </c>
      <c r="Y26" s="97">
        <f>COUNTIF('1003'!AV26:BQ26,"R1")</f>
        <v>0</v>
      </c>
      <c r="Z26" s="97">
        <f>COUNTIF('1003'!AV26:BQ26,"E")</f>
        <v>0</v>
      </c>
      <c r="AA26" s="98">
        <f>COUNTIF('1003'!AV26:BQ26,"U")</f>
        <v>0</v>
      </c>
      <c r="AB26" s="98">
        <f>COUNTIF('1003'!AV26:BQ26,"AJ")</f>
        <v>0</v>
      </c>
      <c r="AC26" s="87">
        <f>COUNTIF('1003'!BR26:CN26,"A")</f>
        <v>0</v>
      </c>
      <c r="AD26" s="87">
        <f>COUNTIF('1003'!BR26:CN26,"R")</f>
        <v>0</v>
      </c>
      <c r="AE26" s="97">
        <f>COUNTIF('1003'!BR26:CN26,"R1")</f>
        <v>0</v>
      </c>
      <c r="AF26" s="97">
        <f>COUNTIF('1003'!BR26:CN26,"E")</f>
        <v>0</v>
      </c>
      <c r="AG26" s="98">
        <f>COUNTIF('1003'!BR26:CN26,"U")</f>
        <v>0</v>
      </c>
      <c r="AH26" s="98">
        <f>COUNTIF('1003'!BR26:CN26,"AJ")</f>
        <v>0</v>
      </c>
      <c r="AI26" s="87">
        <f>COUNTIF('1003'!CO26:CX26,"A")</f>
        <v>0</v>
      </c>
      <c r="AJ26" s="87">
        <f>COUNTIF('1003'!CO26:CX26,"R")</f>
        <v>0</v>
      </c>
      <c r="AK26" s="97">
        <f>COUNTIF('1003'!CO26:CX26,"R1")</f>
        <v>0</v>
      </c>
      <c r="AL26" s="97">
        <f>COUNTIF('1003'!CO26:CX26,"E")</f>
        <v>0</v>
      </c>
      <c r="AM26" s="98">
        <f>COUNTIF('1003'!CO26:CX26,"U")</f>
        <v>0</v>
      </c>
      <c r="AN26" s="98">
        <f>COUNTIF('1003'!CO26:CX26,"AJ")</f>
        <v>0</v>
      </c>
      <c r="AO26" s="451">
        <f t="shared" si="10"/>
        <v>2</v>
      </c>
      <c r="AP26" s="452">
        <f t="shared" si="11"/>
        <v>0</v>
      </c>
      <c r="AQ26" s="452">
        <f t="shared" si="12"/>
        <v>0</v>
      </c>
      <c r="AR26" s="452">
        <f t="shared" si="13"/>
        <v>0</v>
      </c>
      <c r="AS26" s="453">
        <f t="shared" si="14"/>
        <v>0</v>
      </c>
    </row>
    <row r="27" spans="2:45" ht="15.75" thickBot="1" x14ac:dyDescent="0.3">
      <c r="B27" s="123" t="s">
        <v>522</v>
      </c>
      <c r="C27" s="126">
        <f>COUNTIF('1003'!C27:F27,"A")</f>
        <v>0</v>
      </c>
      <c r="D27" s="126">
        <f>COUNTIF('1003'!C27:F27,"R")</f>
        <v>0</v>
      </c>
      <c r="E27" s="126">
        <f>COUNTIF('1003'!C27:F27,"R1")</f>
        <v>0</v>
      </c>
      <c r="F27" s="126">
        <f>COUNTIF('1003'!C27:F27,"E")</f>
        <v>0</v>
      </c>
      <c r="G27" s="126">
        <f>COUNTIF('1003'!C27:F27,"U")</f>
        <v>0</v>
      </c>
      <c r="H27" s="126">
        <f>COUNTIF('1003'!G27:Z27,"A")</f>
        <v>0</v>
      </c>
      <c r="I27" s="126">
        <f>COUNTIF('1003'!G27:Z27,"R")</f>
        <v>0</v>
      </c>
      <c r="J27" s="126">
        <f>COUNTIF('1003'!G27:Z27,"R1")</f>
        <v>2</v>
      </c>
      <c r="K27" s="126">
        <f>COUNTIF('1003'!G27:Z27,"E")</f>
        <v>0</v>
      </c>
      <c r="L27" s="126">
        <f>COUNTIF('1003'!G27:Z27,"U")</f>
        <v>0</v>
      </c>
      <c r="M27" s="126">
        <f>COUNTIF('1003'!AA27:AU27,"A")</f>
        <v>0</v>
      </c>
      <c r="N27" s="126">
        <f>COUNTIF('1003'!AA27:AU27,"R")</f>
        <v>0</v>
      </c>
      <c r="O27" s="126">
        <f>COUNTIF('1003'!AA27:AU27,"R1")</f>
        <v>1</v>
      </c>
      <c r="P27" s="126">
        <f>COUNTIF('1003'!AA27:AU27,"E")</f>
        <v>0</v>
      </c>
      <c r="Q27" s="126">
        <f>COUNTIF('1003'!AA27:AU27,"U")</f>
        <v>0</v>
      </c>
      <c r="R27" s="126">
        <f t="shared" si="0"/>
        <v>0</v>
      </c>
      <c r="S27" s="126">
        <f t="shared" si="1"/>
        <v>0</v>
      </c>
      <c r="T27" s="126">
        <f t="shared" si="2"/>
        <v>3</v>
      </c>
      <c r="U27" s="126">
        <f t="shared" si="3"/>
        <v>0</v>
      </c>
      <c r="V27" s="126">
        <f t="shared" si="4"/>
        <v>0</v>
      </c>
      <c r="W27" s="87">
        <f>COUNTIF('1003'!AV27:BQ27,"A")</f>
        <v>1</v>
      </c>
      <c r="X27" s="87">
        <f>COUNTIF('1003'!AV27:BQ27,"R")</f>
        <v>0</v>
      </c>
      <c r="Y27" s="97">
        <f>COUNTIF('1003'!AV27:BQ27,"R1")</f>
        <v>3</v>
      </c>
      <c r="Z27" s="97">
        <f>COUNTIF('1003'!AV27:BQ27,"E")</f>
        <v>0</v>
      </c>
      <c r="AA27" s="98">
        <f>COUNTIF('1003'!AV27:BQ27,"U")</f>
        <v>0</v>
      </c>
      <c r="AB27" s="98">
        <f>COUNTIF('1003'!AV27:BQ27,"AJ")</f>
        <v>0</v>
      </c>
      <c r="AC27" s="87">
        <f>COUNTIF('1003'!BR27:CN27,"A")</f>
        <v>0</v>
      </c>
      <c r="AD27" s="87">
        <f>COUNTIF('1003'!BR27:CN27,"R")</f>
        <v>0</v>
      </c>
      <c r="AE27" s="97">
        <f>COUNTIF('1003'!BR27:CN27,"R1")</f>
        <v>0</v>
      </c>
      <c r="AF27" s="97">
        <f>COUNTIF('1003'!BR27:CN27,"E")</f>
        <v>0</v>
      </c>
      <c r="AG27" s="98">
        <f>COUNTIF('1003'!BR27:CN27,"U")</f>
        <v>0</v>
      </c>
      <c r="AH27" s="98">
        <f>COUNTIF('1003'!BR27:CN27,"AJ")</f>
        <v>0</v>
      </c>
      <c r="AI27" s="87">
        <f>COUNTIF('1003'!CO27:CX27,"A")</f>
        <v>0</v>
      </c>
      <c r="AJ27" s="87">
        <f>COUNTIF('1003'!CO27:CX27,"R")</f>
        <v>0</v>
      </c>
      <c r="AK27" s="97">
        <f>COUNTIF('1003'!CO27:CX27,"R1")</f>
        <v>0</v>
      </c>
      <c r="AL27" s="97">
        <f>COUNTIF('1003'!CO27:CX27,"E")</f>
        <v>0</v>
      </c>
      <c r="AM27" s="98">
        <f>COUNTIF('1003'!CO27:CX27,"U")</f>
        <v>0</v>
      </c>
      <c r="AN27" s="98">
        <f>COUNTIF('1003'!CO27:CX27,"AJ")</f>
        <v>0</v>
      </c>
      <c r="AO27" s="451">
        <f t="shared" si="10"/>
        <v>1</v>
      </c>
      <c r="AP27" s="452">
        <f t="shared" si="11"/>
        <v>0</v>
      </c>
      <c r="AQ27" s="452">
        <f t="shared" si="12"/>
        <v>3</v>
      </c>
      <c r="AR27" s="452">
        <f t="shared" si="13"/>
        <v>0</v>
      </c>
      <c r="AS27" s="453">
        <f t="shared" si="14"/>
        <v>0</v>
      </c>
    </row>
    <row r="28" spans="2:45" ht="15.75" thickBot="1" x14ac:dyDescent="0.3">
      <c r="B28" s="123" t="s">
        <v>523</v>
      </c>
      <c r="C28" s="126">
        <f>COUNTIF('1003'!C28:F28,"A")</f>
        <v>0</v>
      </c>
      <c r="D28" s="126">
        <f>COUNTIF('1003'!C28:F28,"R")</f>
        <v>0</v>
      </c>
      <c r="E28" s="126">
        <f>COUNTIF('1003'!C28:F28,"R1")</f>
        <v>0</v>
      </c>
      <c r="F28" s="126">
        <f>COUNTIF('1003'!C28:F28,"E")</f>
        <v>0</v>
      </c>
      <c r="G28" s="126">
        <f>COUNTIF('1003'!C28:F28,"U")</f>
        <v>0</v>
      </c>
      <c r="H28" s="126">
        <f>COUNTIF('1003'!G28:Z28,"A")</f>
        <v>1</v>
      </c>
      <c r="I28" s="126">
        <f>COUNTIF('1003'!G28:Z28,"R")</f>
        <v>0</v>
      </c>
      <c r="J28" s="126">
        <f>COUNTIF('1003'!G28:Z28,"R1")</f>
        <v>1</v>
      </c>
      <c r="K28" s="126">
        <f>COUNTIF('1003'!G28:Z28,"E")</f>
        <v>0</v>
      </c>
      <c r="L28" s="126">
        <f>COUNTIF('1003'!G28:Z28,"U")</f>
        <v>0</v>
      </c>
      <c r="M28" s="126">
        <f>COUNTIF('1003'!AA28:AU28,"A")</f>
        <v>0</v>
      </c>
      <c r="N28" s="126">
        <f>COUNTIF('1003'!AA28:AU28,"R")</f>
        <v>0</v>
      </c>
      <c r="O28" s="126">
        <f>COUNTIF('1003'!AA28:AU28,"R1")</f>
        <v>0</v>
      </c>
      <c r="P28" s="126">
        <f>COUNTIF('1003'!AA28:AU28,"E")</f>
        <v>0</v>
      </c>
      <c r="Q28" s="126">
        <f>COUNTIF('1003'!AA28:AU28,"U")</f>
        <v>0</v>
      </c>
      <c r="R28" s="126">
        <f t="shared" si="0"/>
        <v>1</v>
      </c>
      <c r="S28" s="126">
        <f t="shared" si="1"/>
        <v>0</v>
      </c>
      <c r="T28" s="126">
        <f t="shared" si="2"/>
        <v>1</v>
      </c>
      <c r="U28" s="126">
        <f t="shared" si="3"/>
        <v>0</v>
      </c>
      <c r="V28" s="126">
        <f t="shared" si="4"/>
        <v>0</v>
      </c>
      <c r="W28" s="87">
        <f>COUNTIF('1003'!AV28:BQ28,"A")</f>
        <v>3</v>
      </c>
      <c r="X28" s="87">
        <f>COUNTIF('1003'!AV28:BQ28,"R")</f>
        <v>0</v>
      </c>
      <c r="Y28" s="97">
        <f>COUNTIF('1003'!AV28:BQ28,"R1")</f>
        <v>0</v>
      </c>
      <c r="Z28" s="97">
        <f>COUNTIF('1003'!AV28:BQ28,"E")</f>
        <v>0</v>
      </c>
      <c r="AA28" s="98">
        <f>COUNTIF('1003'!AV28:BQ28,"U")</f>
        <v>0</v>
      </c>
      <c r="AB28" s="98">
        <f>COUNTIF('1003'!AV28:BQ28,"AJ")</f>
        <v>0</v>
      </c>
      <c r="AC28" s="87">
        <f>COUNTIF('1003'!BR28:CN28,"A")</f>
        <v>0</v>
      </c>
      <c r="AD28" s="87">
        <f>COUNTIF('1003'!BR28:CN28,"R")</f>
        <v>0</v>
      </c>
      <c r="AE28" s="97">
        <f>COUNTIF('1003'!BR28:CN28,"R1")</f>
        <v>0</v>
      </c>
      <c r="AF28" s="97">
        <f>COUNTIF('1003'!BR28:CN28,"E")</f>
        <v>0</v>
      </c>
      <c r="AG28" s="98">
        <f>COUNTIF('1003'!BR28:CN28,"U")</f>
        <v>0</v>
      </c>
      <c r="AH28" s="98">
        <f>COUNTIF('1003'!BR28:CN28,"AJ")</f>
        <v>0</v>
      </c>
      <c r="AI28" s="87">
        <f>COUNTIF('1003'!CO28:CX28,"A")</f>
        <v>0</v>
      </c>
      <c r="AJ28" s="87">
        <f>COUNTIF('1003'!CO28:CX28,"R")</f>
        <v>0</v>
      </c>
      <c r="AK28" s="97">
        <f>COUNTIF('1003'!CO28:CX28,"R1")</f>
        <v>0</v>
      </c>
      <c r="AL28" s="97">
        <f>COUNTIF('1003'!CO28:CX28,"E")</f>
        <v>0</v>
      </c>
      <c r="AM28" s="98">
        <f>COUNTIF('1003'!CO28:CX28,"U")</f>
        <v>0</v>
      </c>
      <c r="AN28" s="98">
        <f>COUNTIF('1003'!CO28:CX28,"AJ")</f>
        <v>0</v>
      </c>
      <c r="AO28" s="451">
        <f t="shared" si="10"/>
        <v>3</v>
      </c>
      <c r="AP28" s="452">
        <f t="shared" si="11"/>
        <v>0</v>
      </c>
      <c r="AQ28" s="452">
        <f t="shared" si="12"/>
        <v>0</v>
      </c>
      <c r="AR28" s="452">
        <f t="shared" si="13"/>
        <v>0</v>
      </c>
      <c r="AS28" s="453">
        <f t="shared" si="14"/>
        <v>0</v>
      </c>
    </row>
    <row r="29" spans="2:45" ht="15.75" thickBot="1" x14ac:dyDescent="0.3">
      <c r="B29" s="123" t="s">
        <v>524</v>
      </c>
      <c r="C29" s="126">
        <f>COUNTIF('1003'!C29:F29,"A")</f>
        <v>0</v>
      </c>
      <c r="D29" s="126">
        <f>COUNTIF('1003'!C29:F29,"R")</f>
        <v>0</v>
      </c>
      <c r="E29" s="126">
        <f>COUNTIF('1003'!C29:F29,"R1")</f>
        <v>0</v>
      </c>
      <c r="F29" s="126">
        <f>COUNTIF('1003'!C29:F29,"E")</f>
        <v>0</v>
      </c>
      <c r="G29" s="126">
        <f>COUNTIF('1003'!C29:F29,"U")</f>
        <v>0</v>
      </c>
      <c r="H29" s="126">
        <f>COUNTIF('1003'!G29:Z29,"A")</f>
        <v>0</v>
      </c>
      <c r="I29" s="126">
        <f>COUNTIF('1003'!G29:Z29,"R")</f>
        <v>0</v>
      </c>
      <c r="J29" s="126">
        <f>COUNTIF('1003'!G29:Z29,"R1")</f>
        <v>1</v>
      </c>
      <c r="K29" s="126">
        <f>COUNTIF('1003'!G29:Z29,"E")</f>
        <v>0</v>
      </c>
      <c r="L29" s="126">
        <f>COUNTIF('1003'!G29:Z29,"U")</f>
        <v>0</v>
      </c>
      <c r="M29" s="126">
        <f>COUNTIF('1003'!AA29:AU29,"A")</f>
        <v>0</v>
      </c>
      <c r="N29" s="126">
        <f>COUNTIF('1003'!AA29:AU29,"R")</f>
        <v>0</v>
      </c>
      <c r="O29" s="126">
        <f>COUNTIF('1003'!AA29:AU29,"R1")</f>
        <v>0</v>
      </c>
      <c r="P29" s="126">
        <f>COUNTIF('1003'!AA29:AU29,"E")</f>
        <v>0</v>
      </c>
      <c r="Q29" s="126">
        <f>COUNTIF('1003'!AA29:AU29,"U")</f>
        <v>0</v>
      </c>
      <c r="R29" s="126">
        <f t="shared" si="0"/>
        <v>0</v>
      </c>
      <c r="S29" s="126">
        <f t="shared" si="1"/>
        <v>0</v>
      </c>
      <c r="T29" s="126">
        <f t="shared" si="2"/>
        <v>1</v>
      </c>
      <c r="U29" s="126">
        <f t="shared" si="3"/>
        <v>0</v>
      </c>
      <c r="V29" s="126">
        <f t="shared" si="4"/>
        <v>0</v>
      </c>
      <c r="W29" s="87">
        <f>COUNTIF('1003'!AV29:BQ29,"A")</f>
        <v>3</v>
      </c>
      <c r="X29" s="87">
        <f>COUNTIF('1003'!AV29:BQ29,"R")</f>
        <v>0</v>
      </c>
      <c r="Y29" s="97">
        <f>COUNTIF('1003'!AV29:BQ29,"R1")</f>
        <v>1</v>
      </c>
      <c r="Z29" s="97">
        <f>COUNTIF('1003'!AV29:BQ29,"E")</f>
        <v>0</v>
      </c>
      <c r="AA29" s="98">
        <f>COUNTIF('1003'!AV29:BQ29,"U")</f>
        <v>0</v>
      </c>
      <c r="AB29" s="98">
        <f>COUNTIF('1003'!AV29:BQ29,"AJ")</f>
        <v>0</v>
      </c>
      <c r="AC29" s="87">
        <f>COUNTIF('1003'!BR29:CN29,"A")</f>
        <v>0</v>
      </c>
      <c r="AD29" s="87">
        <f>COUNTIF('1003'!BR29:CN29,"R")</f>
        <v>0</v>
      </c>
      <c r="AE29" s="97">
        <f>COUNTIF('1003'!BR29:CN29,"R1")</f>
        <v>0</v>
      </c>
      <c r="AF29" s="97">
        <f>COUNTIF('1003'!BR29:CN29,"E")</f>
        <v>0</v>
      </c>
      <c r="AG29" s="98">
        <f>COUNTIF('1003'!BR29:CN29,"U")</f>
        <v>0</v>
      </c>
      <c r="AH29" s="98">
        <f>COUNTIF('1003'!BR29:CN29,"AJ")</f>
        <v>0</v>
      </c>
      <c r="AI29" s="87">
        <f>COUNTIF('1003'!CO29:CX29,"A")</f>
        <v>0</v>
      </c>
      <c r="AJ29" s="87">
        <f>COUNTIF('1003'!CO29:CX29,"R")</f>
        <v>0</v>
      </c>
      <c r="AK29" s="97">
        <f>COUNTIF('1003'!CO29:CX29,"R1")</f>
        <v>0</v>
      </c>
      <c r="AL29" s="97">
        <f>COUNTIF('1003'!CO29:CX29,"E")</f>
        <v>0</v>
      </c>
      <c r="AM29" s="98">
        <f>COUNTIF('1003'!CO29:CX29,"U")</f>
        <v>0</v>
      </c>
      <c r="AN29" s="98">
        <f>COUNTIF('1003'!CO29:CX29,"AJ")</f>
        <v>0</v>
      </c>
      <c r="AO29" s="451">
        <f t="shared" si="10"/>
        <v>3</v>
      </c>
      <c r="AP29" s="452">
        <f t="shared" si="11"/>
        <v>0</v>
      </c>
      <c r="AQ29" s="452">
        <f t="shared" si="12"/>
        <v>1</v>
      </c>
      <c r="AR29" s="452">
        <f t="shared" si="13"/>
        <v>0</v>
      </c>
      <c r="AS29" s="453">
        <f t="shared" si="14"/>
        <v>0</v>
      </c>
    </row>
    <row r="30" spans="2:45" ht="15.75" thickBot="1" x14ac:dyDescent="0.3">
      <c r="B30" s="123" t="s">
        <v>525</v>
      </c>
      <c r="C30" s="126">
        <f>COUNTIF('1003'!C30:F30,"A")</f>
        <v>0</v>
      </c>
      <c r="D30" s="126">
        <f>COUNTIF('1003'!C30:F30,"R")</f>
        <v>0</v>
      </c>
      <c r="E30" s="126">
        <f>COUNTIF('1003'!C30:F30,"R1")</f>
        <v>0</v>
      </c>
      <c r="F30" s="126">
        <f>COUNTIF('1003'!C30:F30,"E")</f>
        <v>0</v>
      </c>
      <c r="G30" s="126">
        <f>COUNTIF('1003'!C30:F30,"U")</f>
        <v>0</v>
      </c>
      <c r="H30" s="126">
        <f>COUNTIF('1003'!G30:Z30,"A")</f>
        <v>0</v>
      </c>
      <c r="I30" s="126">
        <f>COUNTIF('1003'!G30:Z30,"R")</f>
        <v>0</v>
      </c>
      <c r="J30" s="126">
        <f>COUNTIF('1003'!G30:Z30,"R1")</f>
        <v>3</v>
      </c>
      <c r="K30" s="126">
        <f>COUNTIF('1003'!G30:Z30,"E")</f>
        <v>0</v>
      </c>
      <c r="L30" s="126">
        <f>COUNTIF('1003'!G30:Z30,"U")</f>
        <v>0</v>
      </c>
      <c r="M30" s="126">
        <f>COUNTIF('1003'!AA30:AU30,"A")</f>
        <v>0</v>
      </c>
      <c r="N30" s="126">
        <f>COUNTIF('1003'!AA30:AU30,"R")</f>
        <v>0</v>
      </c>
      <c r="O30" s="126">
        <f>COUNTIF('1003'!AA30:AU30,"R1")</f>
        <v>0</v>
      </c>
      <c r="P30" s="126">
        <f>COUNTIF('1003'!AA30:AU30,"E")</f>
        <v>1</v>
      </c>
      <c r="Q30" s="126">
        <f>COUNTIF('1003'!AA30:AU30,"U")</f>
        <v>0</v>
      </c>
      <c r="R30" s="126">
        <f t="shared" si="0"/>
        <v>0</v>
      </c>
      <c r="S30" s="126">
        <f t="shared" si="1"/>
        <v>0</v>
      </c>
      <c r="T30" s="126">
        <f t="shared" si="2"/>
        <v>3</v>
      </c>
      <c r="U30" s="126">
        <f t="shared" si="3"/>
        <v>1</v>
      </c>
      <c r="V30" s="126">
        <f t="shared" si="4"/>
        <v>0</v>
      </c>
      <c r="W30" s="87">
        <f>COUNTIF('1003'!AV30:BQ30,"A")</f>
        <v>1</v>
      </c>
      <c r="X30" s="87">
        <f>COUNTIF('1003'!AV30:BQ30,"R")</f>
        <v>0</v>
      </c>
      <c r="Y30" s="97">
        <f>COUNTIF('1003'!AV30:BQ30,"R1")</f>
        <v>3</v>
      </c>
      <c r="Z30" s="97">
        <f>COUNTIF('1003'!AV30:BQ30,"E")</f>
        <v>1</v>
      </c>
      <c r="AA30" s="98">
        <f>COUNTIF('1003'!AV30:BQ30,"U")</f>
        <v>0</v>
      </c>
      <c r="AB30" s="98">
        <f>COUNTIF('1003'!AV30:BQ30,"AJ")</f>
        <v>0</v>
      </c>
      <c r="AC30" s="87">
        <f>COUNTIF('1003'!BR30:CN30,"A")</f>
        <v>0</v>
      </c>
      <c r="AD30" s="87">
        <f>COUNTIF('1003'!BR30:CN30,"R")</f>
        <v>0</v>
      </c>
      <c r="AE30" s="97">
        <f>COUNTIF('1003'!BR30:CN30,"R1")</f>
        <v>1</v>
      </c>
      <c r="AF30" s="97">
        <f>COUNTIF('1003'!BR30:CN30,"E")</f>
        <v>1</v>
      </c>
      <c r="AG30" s="98">
        <f>COUNTIF('1003'!BR30:CN30,"U")</f>
        <v>0</v>
      </c>
      <c r="AH30" s="98">
        <f>COUNTIF('1003'!BR30:CN30,"AJ")</f>
        <v>0</v>
      </c>
      <c r="AI30" s="87">
        <f>COUNTIF('1003'!CO30:CX30,"A")</f>
        <v>0</v>
      </c>
      <c r="AJ30" s="87">
        <f>COUNTIF('1003'!CO30:CX30,"R")</f>
        <v>0</v>
      </c>
      <c r="AK30" s="97">
        <f>COUNTIF('1003'!CO30:CX30,"R1")</f>
        <v>0</v>
      </c>
      <c r="AL30" s="97">
        <f>COUNTIF('1003'!CO30:CX30,"E")</f>
        <v>0</v>
      </c>
      <c r="AM30" s="98">
        <f>COUNTIF('1003'!CO30:CX30,"U")</f>
        <v>0</v>
      </c>
      <c r="AN30" s="98">
        <f>COUNTIF('1003'!CO30:CX30,"AJ")</f>
        <v>0</v>
      </c>
      <c r="AO30" s="451">
        <f t="shared" si="10"/>
        <v>1</v>
      </c>
      <c r="AP30" s="452">
        <f t="shared" si="11"/>
        <v>0</v>
      </c>
      <c r="AQ30" s="452">
        <f t="shared" si="12"/>
        <v>4</v>
      </c>
      <c r="AR30" s="452">
        <f t="shared" si="13"/>
        <v>2</v>
      </c>
      <c r="AS30" s="453">
        <f t="shared" si="14"/>
        <v>0</v>
      </c>
    </row>
    <row r="31" spans="2:45" s="43" customFormat="1" ht="15.75" thickBot="1" x14ac:dyDescent="0.3">
      <c r="B31" s="134" t="s">
        <v>526</v>
      </c>
      <c r="C31" s="128">
        <f>COUNTIF('1003'!C31:F31,"A")</f>
        <v>0</v>
      </c>
      <c r="D31" s="128">
        <f>COUNTIF('1003'!C31:F31,"R")</f>
        <v>0</v>
      </c>
      <c r="E31" s="128">
        <f>COUNTIF('1003'!C31:F31,"R1")</f>
        <v>0</v>
      </c>
      <c r="F31" s="128">
        <f>COUNTIF('1003'!C31:F31,"E")</f>
        <v>0</v>
      </c>
      <c r="G31" s="128">
        <f>COUNTIF('1003'!C31:F31,"U")</f>
        <v>0</v>
      </c>
      <c r="H31" s="128">
        <f>COUNTIF('1003'!G31:Z31,"A")</f>
        <v>0</v>
      </c>
      <c r="I31" s="128">
        <f>COUNTIF('1003'!G31:Z31,"R")</f>
        <v>0</v>
      </c>
      <c r="J31" s="128">
        <f>COUNTIF('1003'!G31:Z31,"R1")</f>
        <v>4</v>
      </c>
      <c r="K31" s="128">
        <f>COUNTIF('1003'!G31:Z31,"E")</f>
        <v>0</v>
      </c>
      <c r="L31" s="128">
        <f>COUNTIF('1003'!G31:Z31,"U")</f>
        <v>0</v>
      </c>
      <c r="M31" s="128">
        <f>COUNTIF('1003'!AA31:AU31,"A")</f>
        <v>0</v>
      </c>
      <c r="N31" s="128">
        <f>COUNTIF('1003'!AA31:AU31,"R")</f>
        <v>0</v>
      </c>
      <c r="O31" s="128">
        <f>COUNTIF('1003'!AA31:AU31,"R1")</f>
        <v>0</v>
      </c>
      <c r="P31" s="128">
        <f>COUNTIF('1003'!AA31:AU31,"E")</f>
        <v>0</v>
      </c>
      <c r="Q31" s="128">
        <f>COUNTIF('1003'!AA31:AU31,"U")</f>
        <v>1</v>
      </c>
      <c r="R31" s="128">
        <f t="shared" si="0"/>
        <v>0</v>
      </c>
      <c r="S31" s="128">
        <f t="shared" si="1"/>
        <v>0</v>
      </c>
      <c r="T31" s="128">
        <f t="shared" si="2"/>
        <v>4</v>
      </c>
      <c r="U31" s="128">
        <f t="shared" si="3"/>
        <v>0</v>
      </c>
      <c r="V31" s="128">
        <f t="shared" si="4"/>
        <v>1</v>
      </c>
      <c r="W31" s="87">
        <f>COUNTIF('1003'!AV31:BQ31,"A")</f>
        <v>0</v>
      </c>
      <c r="X31" s="87">
        <f>COUNTIF('1003'!AV31:BQ31,"R")</f>
        <v>0</v>
      </c>
      <c r="Y31" s="97">
        <f>COUNTIF('1003'!AV31:BQ31,"R1")</f>
        <v>2</v>
      </c>
      <c r="Z31" s="97">
        <f>COUNTIF('1003'!AV31:BQ31,"E")</f>
        <v>0</v>
      </c>
      <c r="AA31" s="98">
        <f>COUNTIF('1003'!AV31:BQ31,"U")</f>
        <v>0</v>
      </c>
      <c r="AB31" s="98">
        <f>COUNTIF('1003'!AV31:BQ31,"AJ")</f>
        <v>0</v>
      </c>
      <c r="AC31" s="87">
        <f>COUNTIF('1003'!BR31:CN31,"A")</f>
        <v>0</v>
      </c>
      <c r="AD31" s="87">
        <f>COUNTIF('1003'!BR31:CN31,"R")</f>
        <v>0</v>
      </c>
      <c r="AE31" s="97">
        <f>COUNTIF('1003'!BR31:CN31,"R1")</f>
        <v>1</v>
      </c>
      <c r="AF31" s="97">
        <f>COUNTIF('1003'!BR31:CN31,"E")</f>
        <v>0</v>
      </c>
      <c r="AG31" s="98">
        <f>COUNTIF('1003'!BR31:CN31,"U")</f>
        <v>0</v>
      </c>
      <c r="AH31" s="98">
        <f>COUNTIF('1003'!BR31:CN31,"AJ")</f>
        <v>0</v>
      </c>
      <c r="AI31" s="87">
        <f>COUNTIF('1003'!CO31:CX31,"A")</f>
        <v>0</v>
      </c>
      <c r="AJ31" s="87">
        <f>COUNTIF('1003'!CO31:CX31,"R")</f>
        <v>0</v>
      </c>
      <c r="AK31" s="97">
        <f>COUNTIF('1003'!CO31:CX31,"R1")</f>
        <v>0</v>
      </c>
      <c r="AL31" s="97">
        <f>COUNTIF('1003'!CO31:CX31,"E")</f>
        <v>0</v>
      </c>
      <c r="AM31" s="98">
        <f>COUNTIF('1003'!CO31:CX31,"U")</f>
        <v>0</v>
      </c>
      <c r="AN31" s="98">
        <f>COUNTIF('1003'!CO31:CX31,"AJ")</f>
        <v>0</v>
      </c>
      <c r="AO31" s="451">
        <f t="shared" si="10"/>
        <v>0</v>
      </c>
      <c r="AP31" s="452">
        <f t="shared" si="11"/>
        <v>0</v>
      </c>
      <c r="AQ31" s="452">
        <f t="shared" si="12"/>
        <v>3</v>
      </c>
      <c r="AR31" s="452">
        <f t="shared" si="13"/>
        <v>0</v>
      </c>
      <c r="AS31" s="453">
        <f t="shared" si="14"/>
        <v>0</v>
      </c>
    </row>
    <row r="32" spans="2:45" x14ac:dyDescent="0.25">
      <c r="B32" s="161" t="s">
        <v>666</v>
      </c>
      <c r="C32" s="126">
        <f>COUNTIF('1003'!C32:F32,"A")</f>
        <v>0</v>
      </c>
      <c r="D32" s="126">
        <f>COUNTIF('1003'!C32:F32,"R")</f>
        <v>0</v>
      </c>
      <c r="E32" s="126">
        <f>COUNTIF('1003'!C32:F32,"R1")</f>
        <v>0</v>
      </c>
      <c r="F32" s="126">
        <f>COUNTIF('1003'!C32:F32,"E")</f>
        <v>0</v>
      </c>
      <c r="G32" s="126">
        <f>COUNTIF('1003'!C32:F32,"U")</f>
        <v>0</v>
      </c>
      <c r="H32" s="126">
        <f>COUNTIF('1003'!G32:Z32,"A")</f>
        <v>0</v>
      </c>
      <c r="I32" s="126">
        <f>COUNTIF('1003'!G32:Z32,"R")</f>
        <v>0</v>
      </c>
      <c r="J32" s="126">
        <f>COUNTIF('1003'!G32:Z32,"R1")</f>
        <v>1</v>
      </c>
      <c r="K32" s="126">
        <f>COUNTIF('1003'!G32:Z32,"E")</f>
        <v>0</v>
      </c>
      <c r="L32" s="126">
        <f>COUNTIF('1003'!G32:Z32,"U")</f>
        <v>0</v>
      </c>
      <c r="M32" s="126">
        <f>COUNTIF('1003'!AA32:AU32,"A")</f>
        <v>0</v>
      </c>
      <c r="N32" s="126">
        <f>COUNTIF('1003'!AA32:AU32,"R")</f>
        <v>0</v>
      </c>
      <c r="O32" s="126">
        <f>COUNTIF('1003'!AA32:AU32,"R1")</f>
        <v>0</v>
      </c>
      <c r="P32" s="126">
        <f>COUNTIF('1003'!AA32:AU32,"E")</f>
        <v>0</v>
      </c>
      <c r="Q32" s="126">
        <f>COUNTIF('1003'!AA32:AU32,"U")</f>
        <v>0</v>
      </c>
      <c r="R32" s="126">
        <f t="shared" si="0"/>
        <v>0</v>
      </c>
      <c r="S32" s="126">
        <f t="shared" si="1"/>
        <v>0</v>
      </c>
      <c r="T32" s="126">
        <f t="shared" si="2"/>
        <v>1</v>
      </c>
      <c r="U32" s="126">
        <f t="shared" si="3"/>
        <v>0</v>
      </c>
      <c r="V32" s="126">
        <f t="shared" si="4"/>
        <v>0</v>
      </c>
      <c r="W32" s="87">
        <f>COUNTIF('1003'!AV32:BQ32,"A")</f>
        <v>0</v>
      </c>
      <c r="X32" s="87">
        <f>COUNTIF('1003'!AV32:BQ32,"R")</f>
        <v>0</v>
      </c>
      <c r="Y32" s="97">
        <f>COUNTIF('1003'!AV32:BQ32,"R1")</f>
        <v>0</v>
      </c>
      <c r="Z32" s="97">
        <f>COUNTIF('1003'!AV32:BQ32,"E")</f>
        <v>0</v>
      </c>
      <c r="AA32" s="98">
        <f>COUNTIF('1003'!AV32:BQ32,"U")</f>
        <v>0</v>
      </c>
      <c r="AB32" s="98">
        <f>COUNTIF('1003'!AV32:BQ32,"AJ")</f>
        <v>0</v>
      </c>
      <c r="AC32" s="87">
        <f>COUNTIF('1003'!BR32:CN32,"A")</f>
        <v>0</v>
      </c>
      <c r="AD32" s="87">
        <f>COUNTIF('1003'!BR32:CN32,"R")</f>
        <v>0</v>
      </c>
      <c r="AE32" s="97">
        <f>COUNTIF('1003'!BR32:CN32,"R1")</f>
        <v>0</v>
      </c>
      <c r="AF32" s="97">
        <f>COUNTIF('1003'!BR32:CN32,"E")</f>
        <v>0</v>
      </c>
      <c r="AG32" s="98">
        <f>COUNTIF('1003'!BR32:CN32,"U")</f>
        <v>0</v>
      </c>
      <c r="AH32" s="98">
        <f>COUNTIF('1003'!BR32:CN32,"AJ")</f>
        <v>0</v>
      </c>
      <c r="AI32" s="87">
        <f>COUNTIF('1003'!CO32:CX32,"A")</f>
        <v>0</v>
      </c>
      <c r="AJ32" s="87">
        <f>COUNTIF('1003'!CO32:CX32,"R")</f>
        <v>0</v>
      </c>
      <c r="AK32" s="97">
        <f>COUNTIF('1003'!CO32:CX32,"R1")</f>
        <v>0</v>
      </c>
      <c r="AL32" s="97">
        <f>COUNTIF('1003'!CO32:CX32,"E")</f>
        <v>0</v>
      </c>
      <c r="AM32" s="98">
        <f>COUNTIF('1003'!CO32:CX32,"U")</f>
        <v>0</v>
      </c>
      <c r="AN32" s="98">
        <f>COUNTIF('1003'!CO32:CX32,"AJ")</f>
        <v>0</v>
      </c>
      <c r="AO32" s="451">
        <f t="shared" si="10"/>
        <v>0</v>
      </c>
      <c r="AP32" s="452">
        <f t="shared" si="11"/>
        <v>0</v>
      </c>
      <c r="AQ32" s="452">
        <f t="shared" si="12"/>
        <v>0</v>
      </c>
      <c r="AR32" s="452">
        <f t="shared" si="13"/>
        <v>0</v>
      </c>
      <c r="AS32" s="453">
        <f t="shared" si="14"/>
        <v>0</v>
      </c>
    </row>
    <row r="33" spans="2:44" x14ac:dyDescent="0.25">
      <c r="R33" s="461">
        <f t="shared" ref="R33:W33" si="15">SUM(R4:R32)</f>
        <v>3</v>
      </c>
      <c r="S33" s="461">
        <f t="shared" si="15"/>
        <v>0</v>
      </c>
      <c r="T33" s="461">
        <f t="shared" si="15"/>
        <v>70</v>
      </c>
      <c r="U33" s="461">
        <f t="shared" si="15"/>
        <v>6</v>
      </c>
      <c r="V33" s="461">
        <f t="shared" si="15"/>
        <v>1</v>
      </c>
      <c r="W33" s="461">
        <f t="shared" si="15"/>
        <v>32</v>
      </c>
      <c r="AO33" s="464">
        <f>SUM(AO4:AO32)</f>
        <v>32</v>
      </c>
      <c r="AP33" s="465">
        <f>SUM(AP4:AP32)</f>
        <v>0</v>
      </c>
      <c r="AQ33" s="465">
        <f>SUM(AQ4:AQ32)</f>
        <v>69</v>
      </c>
      <c r="AR33" s="465">
        <f>SUM(AR4:AR32)</f>
        <v>9</v>
      </c>
    </row>
    <row r="34" spans="2:44" s="133" customFormat="1" x14ac:dyDescent="0.25">
      <c r="B34" s="133" t="s">
        <v>697</v>
      </c>
      <c r="C34" s="133" t="s">
        <v>699</v>
      </c>
      <c r="J34" s="133" t="s">
        <v>701</v>
      </c>
    </row>
    <row r="35" spans="2:44" s="133" customFormat="1" x14ac:dyDescent="0.25">
      <c r="B35" s="133" t="s">
        <v>698</v>
      </c>
      <c r="C35" s="133" t="s">
        <v>700</v>
      </c>
    </row>
  </sheetData>
  <mergeCells count="5">
    <mergeCell ref="C2:G2"/>
    <mergeCell ref="H2:L2"/>
    <mergeCell ref="M2:Q2"/>
    <mergeCell ref="R2:V2"/>
    <mergeCell ref="AO2:AS2"/>
  </mergeCells>
  <pageMargins left="0.25" right="0.25" top="0.75" bottom="0.75" header="0.3" footer="0.3"/>
  <pageSetup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39"/>
  <sheetViews>
    <sheetView topLeftCell="A17" zoomScale="70" zoomScaleNormal="70" workbookViewId="0">
      <selection activeCell="AS4" sqref="AS4:AS37"/>
    </sheetView>
  </sheetViews>
  <sheetFormatPr baseColWidth="10" defaultRowHeight="15" x14ac:dyDescent="0.25"/>
  <cols>
    <col min="1" max="1" width="4" customWidth="1"/>
    <col min="2" max="2" width="29.7109375" customWidth="1"/>
    <col min="3" max="19" width="3.28515625" customWidth="1"/>
    <col min="20" max="20" width="3.85546875" customWidth="1"/>
    <col min="21" max="42" width="3.28515625" customWidth="1"/>
    <col min="43" max="43" width="4.140625" customWidth="1"/>
    <col min="44" max="45" width="3.28515625" customWidth="1"/>
  </cols>
  <sheetData>
    <row r="1" spans="2:45" ht="15.75" thickBot="1" x14ac:dyDescent="0.3"/>
    <row r="2" spans="2:45" ht="15.75" thickBot="1" x14ac:dyDescent="0.3">
      <c r="B2" s="152">
        <v>1101</v>
      </c>
      <c r="C2" s="551" t="s">
        <v>27</v>
      </c>
      <c r="D2" s="552"/>
      <c r="E2" s="552"/>
      <c r="F2" s="552"/>
      <c r="G2" s="553"/>
      <c r="H2" s="551" t="s">
        <v>28</v>
      </c>
      <c r="I2" s="552"/>
      <c r="J2" s="552"/>
      <c r="K2" s="552"/>
      <c r="L2" s="553"/>
      <c r="M2" s="551" t="s">
        <v>35</v>
      </c>
      <c r="N2" s="552"/>
      <c r="O2" s="552"/>
      <c r="P2" s="552"/>
      <c r="Q2" s="553"/>
      <c r="R2" s="530" t="s">
        <v>681</v>
      </c>
      <c r="S2" s="531"/>
      <c r="T2" s="531"/>
      <c r="U2" s="531"/>
      <c r="V2" s="532"/>
      <c r="W2" s="197" t="s">
        <v>727</v>
      </c>
      <c r="X2" s="198"/>
      <c r="Y2" s="198"/>
      <c r="Z2" s="198"/>
      <c r="AA2" s="198"/>
      <c r="AB2" s="93"/>
      <c r="AC2" s="199" t="s">
        <v>728</v>
      </c>
      <c r="AD2" s="198"/>
      <c r="AE2" s="198"/>
      <c r="AF2" s="198"/>
      <c r="AG2" s="198"/>
      <c r="AH2" s="93"/>
      <c r="AI2" s="199" t="s">
        <v>729</v>
      </c>
      <c r="AJ2" s="198"/>
      <c r="AK2" s="198"/>
      <c r="AL2" s="198"/>
      <c r="AM2" s="198"/>
      <c r="AN2" s="93"/>
      <c r="AO2" s="530" t="s">
        <v>681</v>
      </c>
      <c r="AP2" s="531"/>
      <c r="AQ2" s="531"/>
      <c r="AR2" s="531"/>
      <c r="AS2" s="532"/>
    </row>
    <row r="3" spans="2:45" ht="15.75" thickBot="1" x14ac:dyDescent="0.3">
      <c r="B3" s="119" t="s">
        <v>626</v>
      </c>
      <c r="C3" s="120" t="s">
        <v>627</v>
      </c>
      <c r="D3" s="121" t="s">
        <v>628</v>
      </c>
      <c r="E3" s="121" t="s">
        <v>629</v>
      </c>
      <c r="F3" s="121" t="s">
        <v>630</v>
      </c>
      <c r="G3" s="121" t="s">
        <v>631</v>
      </c>
      <c r="H3" s="121" t="s">
        <v>627</v>
      </c>
      <c r="I3" s="121" t="s">
        <v>628</v>
      </c>
      <c r="J3" s="121" t="s">
        <v>629</v>
      </c>
      <c r="K3" s="121" t="s">
        <v>630</v>
      </c>
      <c r="L3" s="121" t="s">
        <v>631</v>
      </c>
      <c r="M3" s="121" t="s">
        <v>627</v>
      </c>
      <c r="N3" s="121" t="s">
        <v>628</v>
      </c>
      <c r="O3" s="121" t="s">
        <v>629</v>
      </c>
      <c r="P3" s="121" t="s">
        <v>630</v>
      </c>
      <c r="Q3" s="121" t="s">
        <v>631</v>
      </c>
      <c r="R3" s="121" t="s">
        <v>627</v>
      </c>
      <c r="S3" s="121" t="s">
        <v>628</v>
      </c>
      <c r="T3" s="121" t="s">
        <v>629</v>
      </c>
      <c r="U3" s="121" t="s">
        <v>630</v>
      </c>
      <c r="V3" s="122" t="s">
        <v>631</v>
      </c>
      <c r="W3" s="88" t="s">
        <v>627</v>
      </c>
      <c r="X3" s="89" t="s">
        <v>628</v>
      </c>
      <c r="Y3" s="89" t="s">
        <v>629</v>
      </c>
      <c r="Z3" s="89" t="s">
        <v>630</v>
      </c>
      <c r="AA3" s="89" t="s">
        <v>631</v>
      </c>
      <c r="AB3" s="93" t="s">
        <v>713</v>
      </c>
      <c r="AC3" s="88" t="s">
        <v>627</v>
      </c>
      <c r="AD3" s="89" t="s">
        <v>628</v>
      </c>
      <c r="AE3" s="89" t="s">
        <v>629</v>
      </c>
      <c r="AF3" s="89" t="s">
        <v>630</v>
      </c>
      <c r="AG3" s="89" t="s">
        <v>631</v>
      </c>
      <c r="AH3" s="93" t="s">
        <v>713</v>
      </c>
      <c r="AI3" s="88" t="s">
        <v>627</v>
      </c>
      <c r="AJ3" s="89" t="s">
        <v>628</v>
      </c>
      <c r="AK3" s="89" t="s">
        <v>629</v>
      </c>
      <c r="AL3" s="89" t="s">
        <v>630</v>
      </c>
      <c r="AM3" s="89" t="s">
        <v>631</v>
      </c>
      <c r="AN3" s="93" t="s">
        <v>713</v>
      </c>
      <c r="AO3" s="455" t="s">
        <v>627</v>
      </c>
      <c r="AP3" s="449" t="s">
        <v>628</v>
      </c>
      <c r="AQ3" s="449" t="s">
        <v>629</v>
      </c>
      <c r="AR3" s="449" t="s">
        <v>630</v>
      </c>
      <c r="AS3" s="450" t="s">
        <v>631</v>
      </c>
    </row>
    <row r="4" spans="2:45" ht="15.75" thickBot="1" x14ac:dyDescent="0.3">
      <c r="B4" s="146" t="s">
        <v>527</v>
      </c>
      <c r="C4" s="124">
        <f>COUNTIF('1101'!C4:F4,"A")</f>
        <v>0</v>
      </c>
      <c r="D4" s="124">
        <f>COUNTIF('1101'!C4:F4,"R")</f>
        <v>0</v>
      </c>
      <c r="E4" s="124">
        <f>COUNTIF('1101'!C4:F4,"R1")</f>
        <v>0</v>
      </c>
      <c r="F4" s="124">
        <f>COUNTIF('1101'!C4:F4,"E")</f>
        <v>0</v>
      </c>
      <c r="G4" s="124">
        <f>COUNTIF('1101'!C4:F4,"U")</f>
        <v>0</v>
      </c>
      <c r="H4" s="124">
        <f>COUNTIF('1101'!G4:Z4,"A")</f>
        <v>0</v>
      </c>
      <c r="I4" s="124">
        <f>COUNTIF('1101'!G4:Z4,"R")</f>
        <v>0</v>
      </c>
      <c r="J4" s="124">
        <f>COUNTIF('1101'!G4:Z4,"R1")</f>
        <v>1</v>
      </c>
      <c r="K4" s="124">
        <f>COUNTIF('1101'!G4:Z4,"E")</f>
        <v>0</v>
      </c>
      <c r="L4" s="124">
        <f>COUNTIF('1101'!G4:Z4,"U")</f>
        <v>0</v>
      </c>
      <c r="M4" s="124">
        <f>COUNTIF('1101'!AA4:AU4,"A")</f>
        <v>0</v>
      </c>
      <c r="N4" s="124">
        <f>COUNTIF('1101'!AA4:AU4,"R")</f>
        <v>0</v>
      </c>
      <c r="O4" s="124">
        <f>COUNTIF('1101'!AA4:AU4,"R1")</f>
        <v>0</v>
      </c>
      <c r="P4" s="124">
        <f>COUNTIF('1101'!AA4:AU4,"E")</f>
        <v>0</v>
      </c>
      <c r="Q4" s="124">
        <f>COUNTIF('1101'!AA4:AU4,"U")</f>
        <v>0</v>
      </c>
      <c r="R4" s="124">
        <f>SUM(C4,H4,M4)</f>
        <v>0</v>
      </c>
      <c r="S4" s="124">
        <f>SUM(D4,I4,N4)</f>
        <v>0</v>
      </c>
      <c r="T4" s="124">
        <f>SUM(E4,J4,O4)</f>
        <v>1</v>
      </c>
      <c r="U4" s="124">
        <f>SUM(F4,K4,P4)</f>
        <v>0</v>
      </c>
      <c r="V4" s="124">
        <f>SUM(G4,L4,Q4)</f>
        <v>0</v>
      </c>
      <c r="W4" s="87">
        <f>COUNTIF('1101'!AV4:BQ4,"A")</f>
        <v>0</v>
      </c>
      <c r="X4" s="87">
        <f>COUNTIF('1101'!AV4:BQ4,"R")</f>
        <v>0</v>
      </c>
      <c r="Y4" s="97">
        <f>COUNTIF('1101'!AV4:BQ4,"R1")</f>
        <v>0</v>
      </c>
      <c r="Z4" s="97">
        <f>COUNTIF('1101'!AV4:BQ4,"E")</f>
        <v>0</v>
      </c>
      <c r="AA4" s="98">
        <f>COUNTIF('1101'!AV4:BQ4,"U")</f>
        <v>0</v>
      </c>
      <c r="AB4" s="98">
        <f>COUNTIF('1101'!AV4:BQ4,"AJ")</f>
        <v>0</v>
      </c>
      <c r="AC4" s="87">
        <f>COUNTIF('1101'!BR4:CN4,"A")</f>
        <v>0</v>
      </c>
      <c r="AD4" s="87">
        <f>COUNTIF('1101'!BR4:CN4,"R")</f>
        <v>0</v>
      </c>
      <c r="AE4" s="97">
        <f>COUNTIF('1101'!BR4:CN4,"R1")</f>
        <v>0</v>
      </c>
      <c r="AF4" s="97">
        <f>COUNTIF('1101'!BR4:CN4,"E")</f>
        <v>0</v>
      </c>
      <c r="AG4" s="98">
        <f>COUNTIF('1101'!BR4:CN4,"U")</f>
        <v>0</v>
      </c>
      <c r="AH4" s="98">
        <f>COUNTIF('1101'!BR4:CN4,"AJ")</f>
        <v>0</v>
      </c>
      <c r="AI4" s="87">
        <f>COUNTIF('1101'!CO4:CX4,"A")</f>
        <v>0</v>
      </c>
      <c r="AJ4" s="87">
        <f>COUNTIF('1101'!CO4:CX4,"R")</f>
        <v>0</v>
      </c>
      <c r="AK4" s="97">
        <f>COUNTIF('1101'!CO4:CX4,"R1")</f>
        <v>0</v>
      </c>
      <c r="AL4" s="97">
        <f>COUNTIF('1101'!CO4:CX4,"E")</f>
        <v>0</v>
      </c>
      <c r="AM4" s="98">
        <f>COUNTIF('1101'!CO4:CX4,"U")</f>
        <v>0</v>
      </c>
      <c r="AN4" s="98">
        <f>COUNTIF('1101'!CO4:CX4,"AJ")</f>
        <v>0</v>
      </c>
      <c r="AO4" s="451">
        <f>SUM(W4,AC4,AI4)</f>
        <v>0</v>
      </c>
      <c r="AP4" s="452">
        <f>SUM(X4,AD4,AJ4)</f>
        <v>0</v>
      </c>
      <c r="AQ4" s="452">
        <f>SUM(Y4,AE4,AK4)</f>
        <v>0</v>
      </c>
      <c r="AR4" s="452">
        <f>SUM(Z4,AF4,AL4)</f>
        <v>0</v>
      </c>
      <c r="AS4" s="453">
        <f>SUM(AA4,AG4,AM4)</f>
        <v>0</v>
      </c>
    </row>
    <row r="5" spans="2:45" s="43" customFormat="1" ht="15.75" thickBot="1" x14ac:dyDescent="0.3">
      <c r="B5" s="147" t="s">
        <v>528</v>
      </c>
      <c r="C5" s="128">
        <f>COUNTIF('1101'!C5:F5,"A")</f>
        <v>0</v>
      </c>
      <c r="D5" s="128">
        <f>COUNTIF('1101'!C5:F5,"R")</f>
        <v>0</v>
      </c>
      <c r="E5" s="128">
        <f>COUNTIF('1101'!C5:F5,"R1")</f>
        <v>0</v>
      </c>
      <c r="F5" s="128">
        <f>COUNTIF('1101'!C5:F5,"E")</f>
        <v>0</v>
      </c>
      <c r="G5" s="128">
        <f>COUNTIF('1101'!C5:F5,"U")</f>
        <v>0</v>
      </c>
      <c r="H5" s="128">
        <f>COUNTIF('1101'!G5:Z5,"A")</f>
        <v>1</v>
      </c>
      <c r="I5" s="128">
        <f>COUNTIF('1101'!G5:Z5,"R")</f>
        <v>0</v>
      </c>
      <c r="J5" s="128">
        <f>COUNTIF('1101'!G5:Z5,"R1")</f>
        <v>3</v>
      </c>
      <c r="K5" s="128">
        <f>COUNTIF('1101'!G5:Z5,"E")</f>
        <v>0</v>
      </c>
      <c r="L5" s="128">
        <f>COUNTIF('1101'!G5:Z5,"U")</f>
        <v>0</v>
      </c>
      <c r="M5" s="128">
        <f>COUNTIF('1101'!AA5:AU5,"A")</f>
        <v>0</v>
      </c>
      <c r="N5" s="128">
        <f>COUNTIF('1101'!AA5:AU5,"R")</f>
        <v>0</v>
      </c>
      <c r="O5" s="128">
        <f>COUNTIF('1101'!AA5:AU5,"R1")</f>
        <v>0</v>
      </c>
      <c r="P5" s="128">
        <f>COUNTIF('1101'!AA5:AU5,"E")</f>
        <v>0</v>
      </c>
      <c r="Q5" s="128">
        <f>COUNTIF('1101'!AA5:AU5,"U")</f>
        <v>0</v>
      </c>
      <c r="R5" s="128">
        <f t="shared" ref="R5:R36" si="0">SUM(C5,H5,M5)</f>
        <v>1</v>
      </c>
      <c r="S5" s="128">
        <f t="shared" ref="S5:S36" si="1">SUM(D5,I5,N5)</f>
        <v>0</v>
      </c>
      <c r="T5" s="128">
        <f t="shared" ref="T5:T36" si="2">SUM(E5,J5,O5)</f>
        <v>3</v>
      </c>
      <c r="U5" s="128">
        <f t="shared" ref="U5:U36" si="3">SUM(F5,K5,P5)</f>
        <v>0</v>
      </c>
      <c r="V5" s="128">
        <f t="shared" ref="V5:V36" si="4">SUM(G5,L5,Q5)</f>
        <v>0</v>
      </c>
      <c r="W5" s="87">
        <f>COUNTIF('1101'!AV5:BQ5,"A")</f>
        <v>0</v>
      </c>
      <c r="X5" s="87">
        <f>COUNTIF('1101'!AV5:BQ5,"R")</f>
        <v>0</v>
      </c>
      <c r="Y5" s="97">
        <f>COUNTIF('1101'!AV5:BQ5,"R1")</f>
        <v>2</v>
      </c>
      <c r="Z5" s="97">
        <f>COUNTIF('1101'!AV5:BQ5,"E")</f>
        <v>0</v>
      </c>
      <c r="AA5" s="98">
        <f>COUNTIF('1101'!AV5:BQ5,"U")</f>
        <v>0</v>
      </c>
      <c r="AB5" s="98">
        <f>COUNTIF('1101'!AV5:BQ5,"AJ")</f>
        <v>0</v>
      </c>
      <c r="AC5" s="87">
        <f>COUNTIF('1101'!BR5:CN5,"A")</f>
        <v>0</v>
      </c>
      <c r="AD5" s="87">
        <f>COUNTIF('1101'!BR5:CN5,"R")</f>
        <v>0</v>
      </c>
      <c r="AE5" s="97">
        <f>COUNTIF('1101'!BR5:CN5,"R1")</f>
        <v>1</v>
      </c>
      <c r="AF5" s="97">
        <f>COUNTIF('1101'!BR5:CN5,"E")</f>
        <v>0</v>
      </c>
      <c r="AG5" s="98">
        <f>COUNTIF('1101'!BR5:CN5,"U")</f>
        <v>0</v>
      </c>
      <c r="AH5" s="98">
        <f>COUNTIF('1101'!BR5:CN5,"AJ")</f>
        <v>0</v>
      </c>
      <c r="AI5" s="87">
        <f>COUNTIF('1101'!CO5:CX5,"A")</f>
        <v>0</v>
      </c>
      <c r="AJ5" s="87">
        <f>COUNTIF('1101'!CO5:CX5,"R")</f>
        <v>0</v>
      </c>
      <c r="AK5" s="97">
        <f>COUNTIF('1101'!CO5:CX5,"R1")</f>
        <v>0</v>
      </c>
      <c r="AL5" s="97">
        <f>COUNTIF('1101'!CO5:CX5,"E")</f>
        <v>0</v>
      </c>
      <c r="AM5" s="98">
        <f>COUNTIF('1101'!CO5:CX5,"U")</f>
        <v>0</v>
      </c>
      <c r="AN5" s="98">
        <f>COUNTIF('1101'!CO5:CX5,"AJ")</f>
        <v>0</v>
      </c>
      <c r="AO5" s="451">
        <f t="shared" ref="AO5:AO19" si="5">SUM(W5,AC5,AI5)</f>
        <v>0</v>
      </c>
      <c r="AP5" s="452">
        <f t="shared" ref="AP5:AP19" si="6">SUM(X5,AD5,AJ5)</f>
        <v>0</v>
      </c>
      <c r="AQ5" s="452">
        <f t="shared" ref="AQ5:AQ19" si="7">SUM(Y5,AE5,AK5)</f>
        <v>3</v>
      </c>
      <c r="AR5" s="452">
        <f t="shared" ref="AR5:AR19" si="8">SUM(Z5,AF5,AL5)</f>
        <v>0</v>
      </c>
      <c r="AS5" s="453">
        <f t="shared" ref="AS5:AS19" si="9">SUM(AA5,AG5,AM5)</f>
        <v>0</v>
      </c>
    </row>
    <row r="6" spans="2:45" ht="15.75" thickBot="1" x14ac:dyDescent="0.3">
      <c r="B6" s="146" t="s">
        <v>529</v>
      </c>
      <c r="C6" s="126">
        <f>COUNTIF('1101'!C6:F6,"A")</f>
        <v>0</v>
      </c>
      <c r="D6" s="126">
        <f>COUNTIF('1101'!C6:F6,"R")</f>
        <v>0</v>
      </c>
      <c r="E6" s="126">
        <f>COUNTIF('1101'!C6:F6,"R1")</f>
        <v>0</v>
      </c>
      <c r="F6" s="126">
        <f>COUNTIF('1101'!C6:F6,"E")</f>
        <v>0</v>
      </c>
      <c r="G6" s="126">
        <f>COUNTIF('1101'!C6:F6,"U")</f>
        <v>0</v>
      </c>
      <c r="H6" s="126">
        <f>COUNTIF('1101'!G6:Z6,"A")</f>
        <v>0</v>
      </c>
      <c r="I6" s="126">
        <f>COUNTIF('1101'!G6:Z6,"R")</f>
        <v>1</v>
      </c>
      <c r="J6" s="126">
        <f>COUNTIF('1101'!G6:Z6,"R1")</f>
        <v>0</v>
      </c>
      <c r="K6" s="126">
        <f>COUNTIF('1101'!G6:Z6,"E")</f>
        <v>0</v>
      </c>
      <c r="L6" s="126">
        <f>COUNTIF('1101'!G6:Z6,"U")</f>
        <v>0</v>
      </c>
      <c r="M6" s="126">
        <f>COUNTIF('1101'!AA6:AU6,"A")</f>
        <v>0</v>
      </c>
      <c r="N6" s="126">
        <f>COUNTIF('1101'!AA6:AU6,"R")</f>
        <v>0</v>
      </c>
      <c r="O6" s="126">
        <f>COUNTIF('1101'!AA6:AU6,"R1")</f>
        <v>0</v>
      </c>
      <c r="P6" s="126">
        <f>COUNTIF('1101'!AA6:AU6,"E")</f>
        <v>0</v>
      </c>
      <c r="Q6" s="126">
        <f>COUNTIF('1101'!AA6:AU6,"U")</f>
        <v>0</v>
      </c>
      <c r="R6" s="126">
        <f t="shared" si="0"/>
        <v>0</v>
      </c>
      <c r="S6" s="126">
        <f t="shared" si="1"/>
        <v>1</v>
      </c>
      <c r="T6" s="126">
        <f t="shared" si="2"/>
        <v>0</v>
      </c>
      <c r="U6" s="126">
        <f t="shared" si="3"/>
        <v>0</v>
      </c>
      <c r="V6" s="126">
        <f t="shared" si="4"/>
        <v>0</v>
      </c>
      <c r="W6" s="87">
        <f>COUNTIF('1101'!AV6:BQ6,"A")</f>
        <v>0</v>
      </c>
      <c r="X6" s="87">
        <f>COUNTIF('1101'!AV6:BQ6,"R")</f>
        <v>0</v>
      </c>
      <c r="Y6" s="97">
        <f>COUNTIF('1101'!AV6:BQ6,"R1")</f>
        <v>0</v>
      </c>
      <c r="Z6" s="97">
        <f>COUNTIF('1101'!AV6:BQ6,"E")</f>
        <v>0</v>
      </c>
      <c r="AA6" s="98">
        <f>COUNTIF('1101'!AV6:BQ6,"U")</f>
        <v>0</v>
      </c>
      <c r="AB6" s="98">
        <f>COUNTIF('1101'!AV6:BQ6,"AJ")</f>
        <v>0</v>
      </c>
      <c r="AC6" s="87">
        <f>COUNTIF('1101'!BR6:CN6,"A")</f>
        <v>0</v>
      </c>
      <c r="AD6" s="87">
        <f>COUNTIF('1101'!BR6:CN6,"R")</f>
        <v>0</v>
      </c>
      <c r="AE6" s="97">
        <f>COUNTIF('1101'!BR6:CN6,"R1")</f>
        <v>0</v>
      </c>
      <c r="AF6" s="97">
        <f>COUNTIF('1101'!BR6:CN6,"E")</f>
        <v>0</v>
      </c>
      <c r="AG6" s="98">
        <f>COUNTIF('1101'!BR6:CN6,"U")</f>
        <v>0</v>
      </c>
      <c r="AH6" s="98">
        <f>COUNTIF('1101'!BR6:CN6,"AJ")</f>
        <v>0</v>
      </c>
      <c r="AI6" s="87">
        <f>COUNTIF('1101'!CO6:CX6,"A")</f>
        <v>0</v>
      </c>
      <c r="AJ6" s="87">
        <f>COUNTIF('1101'!CO6:CX6,"R")</f>
        <v>0</v>
      </c>
      <c r="AK6" s="97">
        <f>COUNTIF('1101'!CO6:CX6,"R1")</f>
        <v>0</v>
      </c>
      <c r="AL6" s="97">
        <f>COUNTIF('1101'!CO6:CX6,"E")</f>
        <v>0</v>
      </c>
      <c r="AM6" s="98">
        <f>COUNTIF('1101'!CO6:CX6,"U")</f>
        <v>0</v>
      </c>
      <c r="AN6" s="98">
        <f>COUNTIF('1101'!CO6:CX6,"AJ")</f>
        <v>0</v>
      </c>
      <c r="AO6" s="451">
        <f t="shared" si="5"/>
        <v>0</v>
      </c>
      <c r="AP6" s="452">
        <f t="shared" si="6"/>
        <v>0</v>
      </c>
      <c r="AQ6" s="452">
        <f t="shared" si="7"/>
        <v>0</v>
      </c>
      <c r="AR6" s="452">
        <f t="shared" si="8"/>
        <v>0</v>
      </c>
      <c r="AS6" s="453">
        <f t="shared" si="9"/>
        <v>0</v>
      </c>
    </row>
    <row r="7" spans="2:45" ht="15.75" thickBot="1" x14ac:dyDescent="0.3">
      <c r="B7" s="146" t="s">
        <v>530</v>
      </c>
      <c r="C7" s="126">
        <f>COUNTIF('1101'!C7:F7,"A")</f>
        <v>0</v>
      </c>
      <c r="D7" s="126">
        <f>COUNTIF('1101'!C7:F7,"R")</f>
        <v>0</v>
      </c>
      <c r="E7" s="126">
        <f>COUNTIF('1101'!C7:F7,"R1")</f>
        <v>0</v>
      </c>
      <c r="F7" s="126">
        <f>COUNTIF('1101'!C7:F7,"E")</f>
        <v>0</v>
      </c>
      <c r="G7" s="126">
        <f>COUNTIF('1101'!C7:F7,"U")</f>
        <v>0</v>
      </c>
      <c r="H7" s="126">
        <f>COUNTIF('1101'!G7:Z7,"A")</f>
        <v>1</v>
      </c>
      <c r="I7" s="126">
        <f>COUNTIF('1101'!G7:Z7,"R")</f>
        <v>0</v>
      </c>
      <c r="J7" s="126">
        <f>COUNTIF('1101'!G7:Z7,"R1")</f>
        <v>1</v>
      </c>
      <c r="K7" s="126">
        <f>COUNTIF('1101'!G7:Z7,"E")</f>
        <v>2</v>
      </c>
      <c r="L7" s="126">
        <f>COUNTIF('1101'!G7:Z7,"U")</f>
        <v>0</v>
      </c>
      <c r="M7" s="126">
        <f>COUNTIF('1101'!AA7:AU7,"A")</f>
        <v>0</v>
      </c>
      <c r="N7" s="126">
        <f>COUNTIF('1101'!AA7:AU7,"R")</f>
        <v>0</v>
      </c>
      <c r="O7" s="126">
        <f>COUNTIF('1101'!AA7:AU7,"R1")</f>
        <v>0</v>
      </c>
      <c r="P7" s="126">
        <f>COUNTIF('1101'!AA7:AU7,"E")</f>
        <v>0</v>
      </c>
      <c r="Q7" s="126">
        <f>COUNTIF('1101'!AA7:AU7,"U")</f>
        <v>0</v>
      </c>
      <c r="R7" s="126">
        <f t="shared" si="0"/>
        <v>1</v>
      </c>
      <c r="S7" s="126">
        <f t="shared" si="1"/>
        <v>0</v>
      </c>
      <c r="T7" s="126">
        <f t="shared" si="2"/>
        <v>1</v>
      </c>
      <c r="U7" s="126">
        <f t="shared" si="3"/>
        <v>2</v>
      </c>
      <c r="V7" s="126">
        <f t="shared" si="4"/>
        <v>0</v>
      </c>
      <c r="W7" s="87">
        <f>COUNTIF('1101'!AV7:BQ7,"A")</f>
        <v>0</v>
      </c>
      <c r="X7" s="87">
        <f>COUNTIF('1101'!AV7:BQ7,"R")</f>
        <v>0</v>
      </c>
      <c r="Y7" s="97">
        <f>COUNTIF('1101'!AV7:BQ7,"R1")</f>
        <v>0</v>
      </c>
      <c r="Z7" s="97">
        <f>COUNTIF('1101'!AV7:BQ7,"E")</f>
        <v>0</v>
      </c>
      <c r="AA7" s="98">
        <f>COUNTIF('1101'!AV7:BQ7,"U")</f>
        <v>0</v>
      </c>
      <c r="AB7" s="98">
        <f>COUNTIF('1101'!AV7:BQ7,"AJ")</f>
        <v>0</v>
      </c>
      <c r="AC7" s="87">
        <f>COUNTIF('1101'!BR7:CN7,"A")</f>
        <v>0</v>
      </c>
      <c r="AD7" s="87">
        <f>COUNTIF('1101'!BR7:CN7,"R")</f>
        <v>0</v>
      </c>
      <c r="AE7" s="97">
        <f>COUNTIF('1101'!BR7:CN7,"R1")</f>
        <v>0</v>
      </c>
      <c r="AF7" s="97">
        <f>COUNTIF('1101'!BR7:CN7,"E")</f>
        <v>0</v>
      </c>
      <c r="AG7" s="98">
        <f>COUNTIF('1101'!BR7:CN7,"U")</f>
        <v>0</v>
      </c>
      <c r="AH7" s="98">
        <f>COUNTIF('1101'!BR7:CN7,"AJ")</f>
        <v>0</v>
      </c>
      <c r="AI7" s="87">
        <f>COUNTIF('1101'!CO7:CX7,"A")</f>
        <v>0</v>
      </c>
      <c r="AJ7" s="87">
        <f>COUNTIF('1101'!CO7:CX7,"R")</f>
        <v>0</v>
      </c>
      <c r="AK7" s="97">
        <f>COUNTIF('1101'!CO7:CX7,"R1")</f>
        <v>0</v>
      </c>
      <c r="AL7" s="97">
        <f>COUNTIF('1101'!CO7:CX7,"E")</f>
        <v>0</v>
      </c>
      <c r="AM7" s="98">
        <f>COUNTIF('1101'!CO7:CX7,"U")</f>
        <v>0</v>
      </c>
      <c r="AN7" s="98">
        <f>COUNTIF('1101'!CO7:CX7,"AJ")</f>
        <v>0</v>
      </c>
      <c r="AO7" s="451">
        <f t="shared" si="5"/>
        <v>0</v>
      </c>
      <c r="AP7" s="452">
        <f t="shared" si="6"/>
        <v>0</v>
      </c>
      <c r="AQ7" s="452">
        <f t="shared" si="7"/>
        <v>0</v>
      </c>
      <c r="AR7" s="452">
        <f t="shared" si="8"/>
        <v>0</v>
      </c>
      <c r="AS7" s="453">
        <f t="shared" si="9"/>
        <v>0</v>
      </c>
    </row>
    <row r="8" spans="2:45" ht="15.75" thickBot="1" x14ac:dyDescent="0.3">
      <c r="B8" s="146" t="s">
        <v>531</v>
      </c>
      <c r="C8" s="126">
        <f>COUNTIF('1101'!C8:F8,"A")</f>
        <v>0</v>
      </c>
      <c r="D8" s="126">
        <f>COUNTIF('1101'!C8:F8,"R")</f>
        <v>0</v>
      </c>
      <c r="E8" s="126">
        <f>COUNTIF('1101'!C8:F8,"R1")</f>
        <v>0</v>
      </c>
      <c r="F8" s="126">
        <f>COUNTIF('1101'!C8:F8,"E")</f>
        <v>0</v>
      </c>
      <c r="G8" s="126">
        <f>COUNTIF('1101'!C8:F8,"U")</f>
        <v>0</v>
      </c>
      <c r="H8" s="126">
        <f>COUNTIF('1101'!G8:Z8,"A")</f>
        <v>2</v>
      </c>
      <c r="I8" s="126">
        <f>COUNTIF('1101'!G8:Z8,"R")</f>
        <v>0</v>
      </c>
      <c r="J8" s="126">
        <f>COUNTIF('1101'!G8:Z8,"R1")</f>
        <v>2</v>
      </c>
      <c r="K8" s="126">
        <f>COUNTIF('1101'!G8:Z8,"E")</f>
        <v>0</v>
      </c>
      <c r="L8" s="126">
        <f>COUNTIF('1101'!G8:Z8,"U")</f>
        <v>0</v>
      </c>
      <c r="M8" s="126">
        <f>COUNTIF('1101'!AA8:AU8,"A")</f>
        <v>0</v>
      </c>
      <c r="N8" s="126">
        <f>COUNTIF('1101'!AA8:AU8,"R")</f>
        <v>0</v>
      </c>
      <c r="O8" s="126">
        <f>COUNTIF('1101'!AA8:AU8,"R1")</f>
        <v>0</v>
      </c>
      <c r="P8" s="126">
        <f>COUNTIF('1101'!AA8:AU8,"E")</f>
        <v>0</v>
      </c>
      <c r="Q8" s="126">
        <f>COUNTIF('1101'!AA8:AU8,"U")</f>
        <v>0</v>
      </c>
      <c r="R8" s="126">
        <f t="shared" si="0"/>
        <v>2</v>
      </c>
      <c r="S8" s="126">
        <f t="shared" si="1"/>
        <v>0</v>
      </c>
      <c r="T8" s="126">
        <f t="shared" si="2"/>
        <v>2</v>
      </c>
      <c r="U8" s="126">
        <f t="shared" si="3"/>
        <v>0</v>
      </c>
      <c r="V8" s="126">
        <f t="shared" si="4"/>
        <v>0</v>
      </c>
      <c r="W8" s="87">
        <f>COUNTIF('1101'!AV8:BQ8,"A")</f>
        <v>0</v>
      </c>
      <c r="X8" s="87">
        <f>COUNTIF('1101'!AV8:BQ8,"R")</f>
        <v>0</v>
      </c>
      <c r="Y8" s="97">
        <f>COUNTIF('1101'!AV8:BQ8,"R1")</f>
        <v>0</v>
      </c>
      <c r="Z8" s="97">
        <f>COUNTIF('1101'!AV8:BQ8,"E")</f>
        <v>0</v>
      </c>
      <c r="AA8" s="98">
        <f>COUNTIF('1101'!AV8:BQ8,"U")</f>
        <v>0</v>
      </c>
      <c r="AB8" s="98">
        <f>COUNTIF('1101'!AV8:BQ8,"AJ")</f>
        <v>0</v>
      </c>
      <c r="AC8" s="87">
        <f>COUNTIF('1101'!BR8:CN8,"A")</f>
        <v>0</v>
      </c>
      <c r="AD8" s="87">
        <f>COUNTIF('1101'!BR8:CN8,"R")</f>
        <v>0</v>
      </c>
      <c r="AE8" s="97">
        <f>COUNTIF('1101'!BR8:CN8,"R1")</f>
        <v>0</v>
      </c>
      <c r="AF8" s="97">
        <f>COUNTIF('1101'!BR8:CN8,"E")</f>
        <v>0</v>
      </c>
      <c r="AG8" s="98">
        <f>COUNTIF('1101'!BR8:CN8,"U")</f>
        <v>0</v>
      </c>
      <c r="AH8" s="98">
        <f>COUNTIF('1101'!BR8:CN8,"AJ")</f>
        <v>0</v>
      </c>
      <c r="AI8" s="87">
        <f>COUNTIF('1101'!CO8:CX8,"A")</f>
        <v>0</v>
      </c>
      <c r="AJ8" s="87">
        <f>COUNTIF('1101'!CO8:CX8,"R")</f>
        <v>0</v>
      </c>
      <c r="AK8" s="97">
        <f>COUNTIF('1101'!CO8:CX8,"R1")</f>
        <v>0</v>
      </c>
      <c r="AL8" s="97">
        <f>COUNTIF('1101'!CO8:CX8,"E")</f>
        <v>0</v>
      </c>
      <c r="AM8" s="98">
        <f>COUNTIF('1101'!CO8:CX8,"U")</f>
        <v>0</v>
      </c>
      <c r="AN8" s="98">
        <f>COUNTIF('1101'!CO8:CX8,"AJ")</f>
        <v>0</v>
      </c>
      <c r="AO8" s="451">
        <f t="shared" si="5"/>
        <v>0</v>
      </c>
      <c r="AP8" s="452">
        <f t="shared" si="6"/>
        <v>0</v>
      </c>
      <c r="AQ8" s="452">
        <f t="shared" si="7"/>
        <v>0</v>
      </c>
      <c r="AR8" s="452">
        <f t="shared" si="8"/>
        <v>0</v>
      </c>
      <c r="AS8" s="453">
        <f t="shared" si="9"/>
        <v>0</v>
      </c>
    </row>
    <row r="9" spans="2:45" ht="15.75" thickBot="1" x14ac:dyDescent="0.3">
      <c r="B9" s="146" t="s">
        <v>532</v>
      </c>
      <c r="C9" s="126">
        <f>COUNTIF('1101'!C9:F9,"A")</f>
        <v>0</v>
      </c>
      <c r="D9" s="126">
        <f>COUNTIF('1101'!C9:F9,"R")</f>
        <v>0</v>
      </c>
      <c r="E9" s="126">
        <f>COUNTIF('1101'!C9:F9,"R1")</f>
        <v>0</v>
      </c>
      <c r="F9" s="126">
        <f>COUNTIF('1101'!C9:F9,"E")</f>
        <v>0</v>
      </c>
      <c r="G9" s="126">
        <f>COUNTIF('1101'!C9:F9,"U")</f>
        <v>0</v>
      </c>
      <c r="H9" s="126">
        <f>COUNTIF('1101'!G9:Z9,"A")</f>
        <v>0</v>
      </c>
      <c r="I9" s="126">
        <f>COUNTIF('1101'!G9:Z9,"R")</f>
        <v>1</v>
      </c>
      <c r="J9" s="126">
        <f>COUNTIF('1101'!G9:Z9,"R1")</f>
        <v>2</v>
      </c>
      <c r="K9" s="126">
        <f>COUNTIF('1101'!G9:Z9,"E")</f>
        <v>0</v>
      </c>
      <c r="L9" s="126">
        <f>COUNTIF('1101'!G9:Z9,"U")</f>
        <v>0</v>
      </c>
      <c r="M9" s="126">
        <f>COUNTIF('1101'!AA9:AU9,"A")</f>
        <v>0</v>
      </c>
      <c r="N9" s="126">
        <f>COUNTIF('1101'!AA9:AU9,"R")</f>
        <v>0</v>
      </c>
      <c r="O9" s="126">
        <f>COUNTIF('1101'!AA9:AU9,"R1")</f>
        <v>0</v>
      </c>
      <c r="P9" s="126">
        <f>COUNTIF('1101'!AA9:AU9,"E")</f>
        <v>0</v>
      </c>
      <c r="Q9" s="126">
        <f>COUNTIF('1101'!AA9:AU9,"U")</f>
        <v>0</v>
      </c>
      <c r="R9" s="126">
        <f t="shared" si="0"/>
        <v>0</v>
      </c>
      <c r="S9" s="126">
        <f t="shared" si="1"/>
        <v>1</v>
      </c>
      <c r="T9" s="126">
        <f t="shared" si="2"/>
        <v>2</v>
      </c>
      <c r="U9" s="126">
        <f t="shared" si="3"/>
        <v>0</v>
      </c>
      <c r="V9" s="126">
        <f t="shared" si="4"/>
        <v>0</v>
      </c>
      <c r="W9" s="87">
        <f>COUNTIF('1101'!AV9:BQ9,"A")</f>
        <v>0</v>
      </c>
      <c r="X9" s="87">
        <f>COUNTIF('1101'!AV9:BQ9,"R")</f>
        <v>0</v>
      </c>
      <c r="Y9" s="97">
        <f>COUNTIF('1101'!AV9:BQ9,"R1")</f>
        <v>2</v>
      </c>
      <c r="Z9" s="97">
        <f>COUNTIF('1101'!AV9:BQ9,"E")</f>
        <v>0</v>
      </c>
      <c r="AA9" s="98">
        <f>COUNTIF('1101'!AV9:BQ9,"U")</f>
        <v>0</v>
      </c>
      <c r="AB9" s="98">
        <f>COUNTIF('1101'!AV9:BQ9,"AJ")</f>
        <v>0</v>
      </c>
      <c r="AC9" s="87">
        <f>COUNTIF('1101'!BR9:CN9,"A")</f>
        <v>0</v>
      </c>
      <c r="AD9" s="87">
        <f>COUNTIF('1101'!BR9:CN9,"R")</f>
        <v>0</v>
      </c>
      <c r="AE9" s="97">
        <f>COUNTIF('1101'!BR9:CN9,"R1")</f>
        <v>1</v>
      </c>
      <c r="AF9" s="97">
        <f>COUNTIF('1101'!BR9:CN9,"E")</f>
        <v>0</v>
      </c>
      <c r="AG9" s="98">
        <f>COUNTIF('1101'!BR9:CN9,"U")</f>
        <v>0</v>
      </c>
      <c r="AH9" s="98">
        <f>COUNTIF('1101'!BR9:CN9,"AJ")</f>
        <v>0</v>
      </c>
      <c r="AI9" s="87">
        <f>COUNTIF('1101'!CO9:CX9,"A")</f>
        <v>0</v>
      </c>
      <c r="AJ9" s="87">
        <f>COUNTIF('1101'!CO9:CX9,"R")</f>
        <v>0</v>
      </c>
      <c r="AK9" s="97">
        <f>COUNTIF('1101'!CO9:CX9,"R1")</f>
        <v>0</v>
      </c>
      <c r="AL9" s="97">
        <f>COUNTIF('1101'!CO9:CX9,"E")</f>
        <v>0</v>
      </c>
      <c r="AM9" s="98">
        <f>COUNTIF('1101'!CO9:CX9,"U")</f>
        <v>0</v>
      </c>
      <c r="AN9" s="98">
        <f>COUNTIF('1101'!CO9:CX9,"AJ")</f>
        <v>0</v>
      </c>
      <c r="AO9" s="451">
        <f t="shared" si="5"/>
        <v>0</v>
      </c>
      <c r="AP9" s="452">
        <f t="shared" si="6"/>
        <v>0</v>
      </c>
      <c r="AQ9" s="452">
        <f t="shared" si="7"/>
        <v>3</v>
      </c>
      <c r="AR9" s="452">
        <f t="shared" si="8"/>
        <v>0</v>
      </c>
      <c r="AS9" s="453">
        <f t="shared" si="9"/>
        <v>0</v>
      </c>
    </row>
    <row r="10" spans="2:45" ht="15.75" thickBot="1" x14ac:dyDescent="0.3">
      <c r="B10" s="146" t="s">
        <v>533</v>
      </c>
      <c r="C10" s="126">
        <f>COUNTIF('1101'!C10:F10,"A")</f>
        <v>0</v>
      </c>
      <c r="D10" s="126">
        <f>COUNTIF('1101'!C10:F10,"R")</f>
        <v>0</v>
      </c>
      <c r="E10" s="126">
        <f>COUNTIF('1101'!C10:F10,"R1")</f>
        <v>0</v>
      </c>
      <c r="F10" s="126">
        <f>COUNTIF('1101'!C10:F10,"E")</f>
        <v>0</v>
      </c>
      <c r="G10" s="126">
        <f>COUNTIF('1101'!C10:F10,"U")</f>
        <v>0</v>
      </c>
      <c r="H10" s="126">
        <f>COUNTIF('1101'!G10:Z10,"A")</f>
        <v>0</v>
      </c>
      <c r="I10" s="126">
        <f>COUNTIF('1101'!G10:Z10,"R")</f>
        <v>0</v>
      </c>
      <c r="J10" s="126">
        <f>COUNTIF('1101'!G10:Z10,"R1")</f>
        <v>0</v>
      </c>
      <c r="K10" s="126">
        <f>COUNTIF('1101'!G10:Z10,"E")</f>
        <v>0</v>
      </c>
      <c r="L10" s="126">
        <f>COUNTIF('1101'!G10:Z10,"U")</f>
        <v>1</v>
      </c>
      <c r="M10" s="126">
        <f>COUNTIF('1101'!AA10:AU10,"A")</f>
        <v>0</v>
      </c>
      <c r="N10" s="126">
        <f>COUNTIF('1101'!AA10:AU10,"R")</f>
        <v>0</v>
      </c>
      <c r="O10" s="126">
        <f>COUNTIF('1101'!AA10:AU10,"R1")</f>
        <v>0</v>
      </c>
      <c r="P10" s="126">
        <f>COUNTIF('1101'!AA10:AU10,"E")</f>
        <v>0</v>
      </c>
      <c r="Q10" s="126">
        <f>COUNTIF('1101'!AA10:AU10,"U")</f>
        <v>0</v>
      </c>
      <c r="R10" s="126">
        <f t="shared" si="0"/>
        <v>0</v>
      </c>
      <c r="S10" s="126">
        <f t="shared" si="1"/>
        <v>0</v>
      </c>
      <c r="T10" s="126">
        <f t="shared" si="2"/>
        <v>0</v>
      </c>
      <c r="U10" s="126">
        <f t="shared" si="3"/>
        <v>0</v>
      </c>
      <c r="V10" s="126">
        <f t="shared" si="4"/>
        <v>1</v>
      </c>
      <c r="W10" s="87">
        <f>COUNTIF('1101'!AV10:BQ10,"A")</f>
        <v>0</v>
      </c>
      <c r="X10" s="87">
        <f>COUNTIF('1101'!AV10:BQ10,"R")</f>
        <v>0</v>
      </c>
      <c r="Y10" s="97">
        <f>COUNTIF('1101'!AV10:BQ10,"R1")</f>
        <v>0</v>
      </c>
      <c r="Z10" s="97">
        <f>COUNTIF('1101'!AV10:BQ10,"E")</f>
        <v>0</v>
      </c>
      <c r="AA10" s="98">
        <f>COUNTIF('1101'!AV10:BQ10,"U")</f>
        <v>0</v>
      </c>
      <c r="AB10" s="98">
        <f>COUNTIF('1101'!AV10:BQ10,"AJ")</f>
        <v>0</v>
      </c>
      <c r="AC10" s="87">
        <f>COUNTIF('1101'!BR10:CN10,"A")</f>
        <v>0</v>
      </c>
      <c r="AD10" s="87">
        <f>COUNTIF('1101'!BR10:CN10,"R")</f>
        <v>0</v>
      </c>
      <c r="AE10" s="97">
        <f>COUNTIF('1101'!BR10:CN10,"R1")</f>
        <v>0</v>
      </c>
      <c r="AF10" s="97">
        <f>COUNTIF('1101'!BR10:CN10,"E")</f>
        <v>0</v>
      </c>
      <c r="AG10" s="98">
        <f>COUNTIF('1101'!BR10:CN10,"U")</f>
        <v>0</v>
      </c>
      <c r="AH10" s="98">
        <f>COUNTIF('1101'!BR10:CN10,"AJ")</f>
        <v>0</v>
      </c>
      <c r="AI10" s="87">
        <f>COUNTIF('1101'!CO10:CX10,"A")</f>
        <v>0</v>
      </c>
      <c r="AJ10" s="87">
        <f>COUNTIF('1101'!CO10:CX10,"R")</f>
        <v>0</v>
      </c>
      <c r="AK10" s="97">
        <f>COUNTIF('1101'!CO10:CX10,"R1")</f>
        <v>0</v>
      </c>
      <c r="AL10" s="97">
        <f>COUNTIF('1101'!CO10:CX10,"E")</f>
        <v>0</v>
      </c>
      <c r="AM10" s="98">
        <f>COUNTIF('1101'!CO10:CX10,"U")</f>
        <v>0</v>
      </c>
      <c r="AN10" s="98">
        <f>COUNTIF('1101'!CO10:CX10,"AJ")</f>
        <v>0</v>
      </c>
      <c r="AO10" s="451">
        <f t="shared" si="5"/>
        <v>0</v>
      </c>
      <c r="AP10" s="452">
        <f t="shared" si="6"/>
        <v>0</v>
      </c>
      <c r="AQ10" s="452">
        <f t="shared" si="7"/>
        <v>0</v>
      </c>
      <c r="AR10" s="452">
        <f t="shared" si="8"/>
        <v>0</v>
      </c>
      <c r="AS10" s="453">
        <f t="shared" si="9"/>
        <v>0</v>
      </c>
    </row>
    <row r="11" spans="2:45" ht="15.75" thickBot="1" x14ac:dyDescent="0.3">
      <c r="B11" s="146" t="s">
        <v>534</v>
      </c>
      <c r="C11" s="126">
        <f>COUNTIF('1101'!C11:F11,"A")</f>
        <v>0</v>
      </c>
      <c r="D11" s="126">
        <f>COUNTIF('1101'!C11:F11,"R")</f>
        <v>0</v>
      </c>
      <c r="E11" s="126">
        <f>COUNTIF('1101'!C11:F11,"R1")</f>
        <v>0</v>
      </c>
      <c r="F11" s="126">
        <f>COUNTIF('1101'!C11:F11,"E")</f>
        <v>0</v>
      </c>
      <c r="G11" s="126">
        <f>COUNTIF('1101'!C11:F11,"U")</f>
        <v>0</v>
      </c>
      <c r="H11" s="126">
        <f>COUNTIF('1101'!G11:Z11,"A")</f>
        <v>0</v>
      </c>
      <c r="I11" s="126">
        <f>COUNTIF('1101'!G11:Z11,"R")</f>
        <v>0</v>
      </c>
      <c r="J11" s="126">
        <f>COUNTIF('1101'!G11:Z11,"R1")</f>
        <v>1</v>
      </c>
      <c r="K11" s="126">
        <f>COUNTIF('1101'!G11:Z11,"E")</f>
        <v>0</v>
      </c>
      <c r="L11" s="126">
        <f>COUNTIF('1101'!G11:Z11,"U")</f>
        <v>0</v>
      </c>
      <c r="M11" s="126">
        <f>COUNTIF('1101'!AA11:AU11,"A")</f>
        <v>0</v>
      </c>
      <c r="N11" s="126">
        <f>COUNTIF('1101'!AA11:AU11,"R")</f>
        <v>0</v>
      </c>
      <c r="O11" s="126">
        <f>COUNTIF('1101'!AA11:AU11,"R1")</f>
        <v>0</v>
      </c>
      <c r="P11" s="126">
        <f>COUNTIF('1101'!AA11:AU11,"E")</f>
        <v>0</v>
      </c>
      <c r="Q11" s="126">
        <f>COUNTIF('1101'!AA11:AU11,"U")</f>
        <v>0</v>
      </c>
      <c r="R11" s="126">
        <f t="shared" si="0"/>
        <v>0</v>
      </c>
      <c r="S11" s="126">
        <f t="shared" si="1"/>
        <v>0</v>
      </c>
      <c r="T11" s="126">
        <f t="shared" si="2"/>
        <v>1</v>
      </c>
      <c r="U11" s="126">
        <f t="shared" si="3"/>
        <v>0</v>
      </c>
      <c r="V11" s="126">
        <f t="shared" si="4"/>
        <v>0</v>
      </c>
      <c r="W11" s="87">
        <f>COUNTIF('1101'!AV11:BQ11,"A")</f>
        <v>0</v>
      </c>
      <c r="X11" s="87">
        <f>COUNTIF('1101'!AV11:BQ11,"R")</f>
        <v>0</v>
      </c>
      <c r="Y11" s="97">
        <f>COUNTIF('1101'!AV11:BQ11,"R1")</f>
        <v>2</v>
      </c>
      <c r="Z11" s="97">
        <f>COUNTIF('1101'!AV11:BQ11,"E")</f>
        <v>0</v>
      </c>
      <c r="AA11" s="98">
        <f>COUNTIF('1101'!AV11:BQ11,"U")</f>
        <v>0</v>
      </c>
      <c r="AB11" s="98">
        <f>COUNTIF('1101'!AV11:BQ11,"AJ")</f>
        <v>0</v>
      </c>
      <c r="AC11" s="87">
        <f>COUNTIF('1101'!BR11:CN11,"A")</f>
        <v>0</v>
      </c>
      <c r="AD11" s="87">
        <f>COUNTIF('1101'!BR11:CN11,"R")</f>
        <v>0</v>
      </c>
      <c r="AE11" s="97">
        <f>COUNTIF('1101'!BR11:CN11,"R1")</f>
        <v>0</v>
      </c>
      <c r="AF11" s="97">
        <f>COUNTIF('1101'!BR11:CN11,"E")</f>
        <v>0</v>
      </c>
      <c r="AG11" s="98">
        <f>COUNTIF('1101'!BR11:CN11,"U")</f>
        <v>0</v>
      </c>
      <c r="AH11" s="98">
        <f>COUNTIF('1101'!BR11:CN11,"AJ")</f>
        <v>0</v>
      </c>
      <c r="AI11" s="87">
        <f>COUNTIF('1101'!CO11:CX11,"A")</f>
        <v>0</v>
      </c>
      <c r="AJ11" s="87">
        <f>COUNTIF('1101'!CO11:CX11,"R")</f>
        <v>0</v>
      </c>
      <c r="AK11" s="97">
        <f>COUNTIF('1101'!CO11:CX11,"R1")</f>
        <v>0</v>
      </c>
      <c r="AL11" s="97">
        <f>COUNTIF('1101'!CO11:CX11,"E")</f>
        <v>0</v>
      </c>
      <c r="AM11" s="98">
        <f>COUNTIF('1101'!CO11:CX11,"U")</f>
        <v>0</v>
      </c>
      <c r="AN11" s="98">
        <f>COUNTIF('1101'!CO11:CX11,"AJ")</f>
        <v>0</v>
      </c>
      <c r="AO11" s="451">
        <f t="shared" si="5"/>
        <v>0</v>
      </c>
      <c r="AP11" s="452">
        <f t="shared" si="6"/>
        <v>0</v>
      </c>
      <c r="AQ11" s="452">
        <f t="shared" si="7"/>
        <v>2</v>
      </c>
      <c r="AR11" s="452">
        <f t="shared" si="8"/>
        <v>0</v>
      </c>
      <c r="AS11" s="453">
        <f t="shared" si="9"/>
        <v>0</v>
      </c>
    </row>
    <row r="12" spans="2:45" ht="15.75" thickBot="1" x14ac:dyDescent="0.3">
      <c r="B12" s="146" t="s">
        <v>535</v>
      </c>
      <c r="C12" s="126">
        <f>COUNTIF('1101'!C12:F12,"A")</f>
        <v>0</v>
      </c>
      <c r="D12" s="126">
        <f>COUNTIF('1101'!C12:F12,"R")</f>
        <v>0</v>
      </c>
      <c r="E12" s="126">
        <f>COUNTIF('1101'!C12:F12,"R1")</f>
        <v>0</v>
      </c>
      <c r="F12" s="126">
        <f>COUNTIF('1101'!C12:F12,"E")</f>
        <v>0</v>
      </c>
      <c r="G12" s="126">
        <f>COUNTIF('1101'!C12:F12,"U")</f>
        <v>0</v>
      </c>
      <c r="H12" s="126">
        <f>COUNTIF('1101'!G12:Z12,"A")</f>
        <v>0</v>
      </c>
      <c r="I12" s="126">
        <f>COUNTIF('1101'!G12:Z12,"R")</f>
        <v>0</v>
      </c>
      <c r="J12" s="126">
        <f>COUNTIF('1101'!G12:Z12,"R1")</f>
        <v>0</v>
      </c>
      <c r="K12" s="126">
        <f>COUNTIF('1101'!G12:Z12,"E")</f>
        <v>0</v>
      </c>
      <c r="L12" s="126">
        <f>COUNTIF('1101'!G12:Z12,"U")</f>
        <v>0</v>
      </c>
      <c r="M12" s="126">
        <f>COUNTIF('1101'!AA12:AU12,"A")</f>
        <v>0</v>
      </c>
      <c r="N12" s="126">
        <f>COUNTIF('1101'!AA12:AU12,"R")</f>
        <v>0</v>
      </c>
      <c r="O12" s="126">
        <f>COUNTIF('1101'!AA12:AU12,"R1")</f>
        <v>0</v>
      </c>
      <c r="P12" s="126">
        <f>COUNTIF('1101'!AA12:AU12,"E")</f>
        <v>0</v>
      </c>
      <c r="Q12" s="126">
        <f>COUNTIF('1101'!AA12:AU12,"U")</f>
        <v>0</v>
      </c>
      <c r="R12" s="126">
        <f t="shared" si="0"/>
        <v>0</v>
      </c>
      <c r="S12" s="126">
        <f t="shared" si="1"/>
        <v>0</v>
      </c>
      <c r="T12" s="126">
        <f t="shared" si="2"/>
        <v>0</v>
      </c>
      <c r="U12" s="126">
        <f t="shared" si="3"/>
        <v>0</v>
      </c>
      <c r="V12" s="126">
        <f t="shared" si="4"/>
        <v>0</v>
      </c>
      <c r="W12" s="87">
        <f>COUNTIF('1101'!AV12:BQ12,"A")</f>
        <v>0</v>
      </c>
      <c r="X12" s="87">
        <f>COUNTIF('1101'!AV12:BQ12,"R")</f>
        <v>0</v>
      </c>
      <c r="Y12" s="97">
        <f>COUNTIF('1101'!AV12:BQ12,"R1")</f>
        <v>0</v>
      </c>
      <c r="Z12" s="97">
        <f>COUNTIF('1101'!AV12:BQ12,"E")</f>
        <v>0</v>
      </c>
      <c r="AA12" s="98">
        <f>COUNTIF('1101'!AV12:BQ12,"U")</f>
        <v>0</v>
      </c>
      <c r="AB12" s="98">
        <f>COUNTIF('1101'!AV12:BQ12,"AJ")</f>
        <v>0</v>
      </c>
      <c r="AC12" s="87">
        <f>COUNTIF('1101'!BR12:CN12,"A")</f>
        <v>0</v>
      </c>
      <c r="AD12" s="87">
        <f>COUNTIF('1101'!BR12:CN12,"R")</f>
        <v>0</v>
      </c>
      <c r="AE12" s="97">
        <f>COUNTIF('1101'!BR12:CN12,"R1")</f>
        <v>0</v>
      </c>
      <c r="AF12" s="97">
        <f>COUNTIF('1101'!BR12:CN12,"E")</f>
        <v>0</v>
      </c>
      <c r="AG12" s="98">
        <f>COUNTIF('1101'!BR12:CN12,"U")</f>
        <v>0</v>
      </c>
      <c r="AH12" s="98">
        <f>COUNTIF('1101'!BR12:CN12,"AJ")</f>
        <v>0</v>
      </c>
      <c r="AI12" s="87">
        <f>COUNTIF('1101'!CO12:CX12,"A")</f>
        <v>0</v>
      </c>
      <c r="AJ12" s="87">
        <f>COUNTIF('1101'!CO12:CX12,"R")</f>
        <v>0</v>
      </c>
      <c r="AK12" s="97">
        <f>COUNTIF('1101'!CO12:CX12,"R1")</f>
        <v>0</v>
      </c>
      <c r="AL12" s="97">
        <f>COUNTIF('1101'!CO12:CX12,"E")</f>
        <v>0</v>
      </c>
      <c r="AM12" s="98">
        <f>COUNTIF('1101'!CO12:CX12,"U")</f>
        <v>0</v>
      </c>
      <c r="AN12" s="98">
        <f>COUNTIF('1101'!CO12:CX12,"AJ")</f>
        <v>0</v>
      </c>
      <c r="AO12" s="451">
        <f t="shared" si="5"/>
        <v>0</v>
      </c>
      <c r="AP12" s="452">
        <f t="shared" si="6"/>
        <v>0</v>
      </c>
      <c r="AQ12" s="452">
        <f t="shared" si="7"/>
        <v>0</v>
      </c>
      <c r="AR12" s="452">
        <f t="shared" si="8"/>
        <v>0</v>
      </c>
      <c r="AS12" s="453">
        <f t="shared" si="9"/>
        <v>0</v>
      </c>
    </row>
    <row r="13" spans="2:45" ht="15.75" thickBot="1" x14ac:dyDescent="0.3">
      <c r="B13" s="146" t="s">
        <v>536</v>
      </c>
      <c r="C13" s="126">
        <f>COUNTIF('1101'!C13:F13,"A")</f>
        <v>0</v>
      </c>
      <c r="D13" s="126">
        <f>COUNTIF('1101'!C13:F13,"R")</f>
        <v>0</v>
      </c>
      <c r="E13" s="126">
        <f>COUNTIF('1101'!C13:F13,"R1")</f>
        <v>0</v>
      </c>
      <c r="F13" s="126">
        <f>COUNTIF('1101'!C13:F13,"E")</f>
        <v>0</v>
      </c>
      <c r="G13" s="126">
        <f>COUNTIF('1101'!C13:F13,"U")</f>
        <v>0</v>
      </c>
      <c r="H13" s="126">
        <f>COUNTIF('1101'!G13:Z13,"A")</f>
        <v>0</v>
      </c>
      <c r="I13" s="126">
        <f>COUNTIF('1101'!G13:Z13,"R")</f>
        <v>0</v>
      </c>
      <c r="J13" s="126">
        <f>COUNTIF('1101'!G13:Z13,"R1")</f>
        <v>1</v>
      </c>
      <c r="K13" s="126">
        <f>COUNTIF('1101'!G13:Z13,"E")</f>
        <v>0</v>
      </c>
      <c r="L13" s="126">
        <f>COUNTIF('1101'!G13:Z13,"U")</f>
        <v>0</v>
      </c>
      <c r="M13" s="126">
        <f>COUNTIF('1101'!AA13:AU13,"A")</f>
        <v>0</v>
      </c>
      <c r="N13" s="126">
        <f>COUNTIF('1101'!AA13:AU13,"R")</f>
        <v>0</v>
      </c>
      <c r="O13" s="126">
        <f>COUNTIF('1101'!AA13:AU13,"R1")</f>
        <v>0</v>
      </c>
      <c r="P13" s="126">
        <f>COUNTIF('1101'!AA13:AU13,"E")</f>
        <v>0</v>
      </c>
      <c r="Q13" s="126">
        <f>COUNTIF('1101'!AA13:AU13,"U")</f>
        <v>0</v>
      </c>
      <c r="R13" s="126">
        <f t="shared" si="0"/>
        <v>0</v>
      </c>
      <c r="S13" s="126">
        <f t="shared" si="1"/>
        <v>0</v>
      </c>
      <c r="T13" s="126">
        <f t="shared" si="2"/>
        <v>1</v>
      </c>
      <c r="U13" s="126">
        <f t="shared" si="3"/>
        <v>0</v>
      </c>
      <c r="V13" s="126">
        <f t="shared" si="4"/>
        <v>0</v>
      </c>
      <c r="W13" s="87">
        <f>COUNTIF('1101'!AV13:BQ13,"A")</f>
        <v>0</v>
      </c>
      <c r="X13" s="87">
        <f>COUNTIF('1101'!AV13:BQ13,"R")</f>
        <v>0</v>
      </c>
      <c r="Y13" s="97">
        <f>COUNTIF('1101'!AV13:BQ13,"R1")</f>
        <v>0</v>
      </c>
      <c r="Z13" s="97">
        <f>COUNTIF('1101'!AV13:BQ13,"E")</f>
        <v>0</v>
      </c>
      <c r="AA13" s="98">
        <f>COUNTIF('1101'!AV13:BQ13,"U")</f>
        <v>0</v>
      </c>
      <c r="AB13" s="98">
        <f>COUNTIF('1101'!AV13:BQ13,"AJ")</f>
        <v>0</v>
      </c>
      <c r="AC13" s="87">
        <f>COUNTIF('1101'!BR13:CN13,"A")</f>
        <v>0</v>
      </c>
      <c r="AD13" s="87">
        <f>COUNTIF('1101'!BR13:CN13,"R")</f>
        <v>0</v>
      </c>
      <c r="AE13" s="97">
        <f>COUNTIF('1101'!BR13:CN13,"R1")</f>
        <v>0</v>
      </c>
      <c r="AF13" s="97">
        <f>COUNTIF('1101'!BR13:CN13,"E")</f>
        <v>0</v>
      </c>
      <c r="AG13" s="98">
        <f>COUNTIF('1101'!BR13:CN13,"U")</f>
        <v>0</v>
      </c>
      <c r="AH13" s="98">
        <f>COUNTIF('1101'!BR13:CN13,"AJ")</f>
        <v>0</v>
      </c>
      <c r="AI13" s="87">
        <f>COUNTIF('1101'!CO13:CX13,"A")</f>
        <v>0</v>
      </c>
      <c r="AJ13" s="87">
        <f>COUNTIF('1101'!CO13:CX13,"R")</f>
        <v>0</v>
      </c>
      <c r="AK13" s="97">
        <f>COUNTIF('1101'!CO13:CX13,"R1")</f>
        <v>0</v>
      </c>
      <c r="AL13" s="97">
        <f>COUNTIF('1101'!CO13:CX13,"E")</f>
        <v>0</v>
      </c>
      <c r="AM13" s="98">
        <f>COUNTIF('1101'!CO13:CX13,"U")</f>
        <v>0</v>
      </c>
      <c r="AN13" s="98">
        <f>COUNTIF('1101'!CO13:CX13,"AJ")</f>
        <v>0</v>
      </c>
      <c r="AO13" s="451">
        <f t="shared" si="5"/>
        <v>0</v>
      </c>
      <c r="AP13" s="452">
        <f t="shared" si="6"/>
        <v>0</v>
      </c>
      <c r="AQ13" s="452">
        <f t="shared" si="7"/>
        <v>0</v>
      </c>
      <c r="AR13" s="452">
        <f t="shared" si="8"/>
        <v>0</v>
      </c>
      <c r="AS13" s="453">
        <f t="shared" si="9"/>
        <v>0</v>
      </c>
    </row>
    <row r="14" spans="2:45" s="43" customFormat="1" ht="15.75" thickBot="1" x14ac:dyDescent="0.3">
      <c r="B14" s="147" t="s">
        <v>537</v>
      </c>
      <c r="C14" s="128">
        <f>COUNTIF('1101'!C14:F14,"A")</f>
        <v>0</v>
      </c>
      <c r="D14" s="128">
        <f>COUNTIF('1101'!C14:F14,"R")</f>
        <v>0</v>
      </c>
      <c r="E14" s="128">
        <f>COUNTIF('1101'!C14:F14,"R1")</f>
        <v>0</v>
      </c>
      <c r="F14" s="128">
        <f>COUNTIF('1101'!C14:F14,"E")</f>
        <v>0</v>
      </c>
      <c r="G14" s="128">
        <f>COUNTIF('1101'!C14:F14,"U")</f>
        <v>0</v>
      </c>
      <c r="H14" s="128">
        <f>COUNTIF('1101'!G14:Z14,"A")</f>
        <v>0</v>
      </c>
      <c r="I14" s="128">
        <f>COUNTIF('1101'!G14:Z14,"R")</f>
        <v>0</v>
      </c>
      <c r="J14" s="128">
        <f>COUNTIF('1101'!G14:Z14,"R1")</f>
        <v>3</v>
      </c>
      <c r="K14" s="128">
        <f>COUNTIF('1101'!G14:Z14,"E")</f>
        <v>0</v>
      </c>
      <c r="L14" s="128">
        <f>COUNTIF('1101'!G14:Z14,"U")</f>
        <v>0</v>
      </c>
      <c r="M14" s="128">
        <f>COUNTIF('1101'!AA14:AU14,"A")</f>
        <v>0</v>
      </c>
      <c r="N14" s="128">
        <f>COUNTIF('1101'!AA14:AU14,"R")</f>
        <v>0</v>
      </c>
      <c r="O14" s="128">
        <f>COUNTIF('1101'!AA14:AU14,"R1")</f>
        <v>0</v>
      </c>
      <c r="P14" s="128">
        <f>COUNTIF('1101'!AA14:AU14,"E")</f>
        <v>0</v>
      </c>
      <c r="Q14" s="128">
        <f>COUNTIF('1101'!AA14:AU14,"U")</f>
        <v>0</v>
      </c>
      <c r="R14" s="128">
        <f t="shared" si="0"/>
        <v>0</v>
      </c>
      <c r="S14" s="128">
        <f t="shared" si="1"/>
        <v>0</v>
      </c>
      <c r="T14" s="128">
        <f t="shared" si="2"/>
        <v>3</v>
      </c>
      <c r="U14" s="128">
        <f t="shared" si="3"/>
        <v>0</v>
      </c>
      <c r="V14" s="128">
        <f t="shared" si="4"/>
        <v>0</v>
      </c>
      <c r="W14" s="87">
        <f>COUNTIF('1101'!AV14:BQ14,"A")</f>
        <v>0</v>
      </c>
      <c r="X14" s="87">
        <f>COUNTIF('1101'!AV14:BQ14,"R")</f>
        <v>0</v>
      </c>
      <c r="Y14" s="97">
        <f>COUNTIF('1101'!AV14:BQ14,"R1")</f>
        <v>2</v>
      </c>
      <c r="Z14" s="97">
        <f>COUNTIF('1101'!AV14:BQ14,"E")</f>
        <v>0</v>
      </c>
      <c r="AA14" s="98">
        <f>COUNTIF('1101'!AV14:BQ14,"U")</f>
        <v>0</v>
      </c>
      <c r="AB14" s="98">
        <f>COUNTIF('1101'!AV14:BQ14,"AJ")</f>
        <v>0</v>
      </c>
      <c r="AC14" s="87">
        <f>COUNTIF('1101'!BR14:CN14,"A")</f>
        <v>0</v>
      </c>
      <c r="AD14" s="87">
        <f>COUNTIF('1101'!BR14:CN14,"R")</f>
        <v>0</v>
      </c>
      <c r="AE14" s="97">
        <f>COUNTIF('1101'!BR14:CN14,"R1")</f>
        <v>0</v>
      </c>
      <c r="AF14" s="97">
        <f>COUNTIF('1101'!BR14:CN14,"E")</f>
        <v>0</v>
      </c>
      <c r="AG14" s="98">
        <f>COUNTIF('1101'!BR14:CN14,"U")</f>
        <v>0</v>
      </c>
      <c r="AH14" s="98">
        <f>COUNTIF('1101'!BR14:CN14,"AJ")</f>
        <v>0</v>
      </c>
      <c r="AI14" s="87">
        <f>COUNTIF('1101'!CO14:CX14,"A")</f>
        <v>0</v>
      </c>
      <c r="AJ14" s="87">
        <f>COUNTIF('1101'!CO14:CX14,"R")</f>
        <v>0</v>
      </c>
      <c r="AK14" s="97">
        <f>COUNTIF('1101'!CO14:CX14,"R1")</f>
        <v>1</v>
      </c>
      <c r="AL14" s="97">
        <f>COUNTIF('1101'!CO14:CX14,"E")</f>
        <v>0</v>
      </c>
      <c r="AM14" s="98">
        <f>COUNTIF('1101'!CO14:CX14,"U")</f>
        <v>0</v>
      </c>
      <c r="AN14" s="98">
        <f>COUNTIF('1101'!CO14:CX14,"AJ")</f>
        <v>0</v>
      </c>
      <c r="AO14" s="451">
        <f t="shared" si="5"/>
        <v>0</v>
      </c>
      <c r="AP14" s="452">
        <f t="shared" si="6"/>
        <v>0</v>
      </c>
      <c r="AQ14" s="452">
        <f t="shared" si="7"/>
        <v>3</v>
      </c>
      <c r="AR14" s="452">
        <f t="shared" si="8"/>
        <v>0</v>
      </c>
      <c r="AS14" s="453">
        <f t="shared" si="9"/>
        <v>0</v>
      </c>
    </row>
    <row r="15" spans="2:45" ht="15.75" thickBot="1" x14ac:dyDescent="0.3">
      <c r="B15" s="146" t="s">
        <v>538</v>
      </c>
      <c r="C15" s="126">
        <f>COUNTIF('1101'!C15:F15,"A")</f>
        <v>0</v>
      </c>
      <c r="D15" s="126">
        <f>COUNTIF('1101'!C15:F15,"R")</f>
        <v>0</v>
      </c>
      <c r="E15" s="126">
        <f>COUNTIF('1101'!C15:F15,"R1")</f>
        <v>0</v>
      </c>
      <c r="F15" s="126">
        <f>COUNTIF('1101'!C15:F15,"E")</f>
        <v>0</v>
      </c>
      <c r="G15" s="126">
        <f>COUNTIF('1101'!C15:F15,"U")</f>
        <v>0</v>
      </c>
      <c r="H15" s="126">
        <f>COUNTIF('1101'!G15:Z15,"A")</f>
        <v>0</v>
      </c>
      <c r="I15" s="126">
        <f>COUNTIF('1101'!G15:Z15,"R")</f>
        <v>1</v>
      </c>
      <c r="J15" s="126">
        <f>COUNTIF('1101'!G15:Z15,"R1")</f>
        <v>0</v>
      </c>
      <c r="K15" s="126">
        <f>COUNTIF('1101'!G15:Z15,"E")</f>
        <v>0</v>
      </c>
      <c r="L15" s="126">
        <f>COUNTIF('1101'!G15:Z15,"U")</f>
        <v>0</v>
      </c>
      <c r="M15" s="126">
        <f>COUNTIF('1101'!AA15:AU15,"A")</f>
        <v>0</v>
      </c>
      <c r="N15" s="126">
        <f>COUNTIF('1101'!AA15:AU15,"R")</f>
        <v>0</v>
      </c>
      <c r="O15" s="126">
        <f>COUNTIF('1101'!AA15:AU15,"R1")</f>
        <v>0</v>
      </c>
      <c r="P15" s="126">
        <f>COUNTIF('1101'!AA15:AU15,"E")</f>
        <v>0</v>
      </c>
      <c r="Q15" s="126">
        <f>COUNTIF('1101'!AA15:AU15,"U")</f>
        <v>0</v>
      </c>
      <c r="R15" s="126">
        <f t="shared" si="0"/>
        <v>0</v>
      </c>
      <c r="S15" s="126">
        <f t="shared" si="1"/>
        <v>1</v>
      </c>
      <c r="T15" s="126">
        <f t="shared" si="2"/>
        <v>0</v>
      </c>
      <c r="U15" s="126">
        <f t="shared" si="3"/>
        <v>0</v>
      </c>
      <c r="V15" s="126">
        <f t="shared" si="4"/>
        <v>0</v>
      </c>
      <c r="W15" s="87">
        <f>COUNTIF('1101'!AV15:BQ15,"A")</f>
        <v>0</v>
      </c>
      <c r="X15" s="87">
        <f>COUNTIF('1101'!AV15:BQ15,"R")</f>
        <v>0</v>
      </c>
      <c r="Y15" s="97">
        <f>COUNTIF('1101'!AV15:BQ15,"R1")</f>
        <v>0</v>
      </c>
      <c r="Z15" s="97">
        <f>COUNTIF('1101'!AV15:BQ15,"E")</f>
        <v>0</v>
      </c>
      <c r="AA15" s="98">
        <f>COUNTIF('1101'!AV15:BQ15,"U")</f>
        <v>0</v>
      </c>
      <c r="AB15" s="98">
        <f>COUNTIF('1101'!AV15:BQ15,"AJ")</f>
        <v>0</v>
      </c>
      <c r="AC15" s="87">
        <f>COUNTIF('1101'!BR15:CN15,"A")</f>
        <v>0</v>
      </c>
      <c r="AD15" s="87">
        <f>COUNTIF('1101'!BR15:CN15,"R")</f>
        <v>0</v>
      </c>
      <c r="AE15" s="97">
        <f>COUNTIF('1101'!BR15:CN15,"R1")</f>
        <v>0</v>
      </c>
      <c r="AF15" s="97">
        <f>COUNTIF('1101'!BR15:CN15,"E")</f>
        <v>0</v>
      </c>
      <c r="AG15" s="98">
        <f>COUNTIF('1101'!BR15:CN15,"U")</f>
        <v>0</v>
      </c>
      <c r="AH15" s="98">
        <f>COUNTIF('1101'!BR15:CN15,"AJ")</f>
        <v>0</v>
      </c>
      <c r="AI15" s="87">
        <f>COUNTIF('1101'!CO15:CX15,"A")</f>
        <v>0</v>
      </c>
      <c r="AJ15" s="87">
        <f>COUNTIF('1101'!CO15:CX15,"R")</f>
        <v>0</v>
      </c>
      <c r="AK15" s="97">
        <f>COUNTIF('1101'!CO15:CX15,"R1")</f>
        <v>0</v>
      </c>
      <c r="AL15" s="97">
        <f>COUNTIF('1101'!CO15:CX15,"E")</f>
        <v>0</v>
      </c>
      <c r="AM15" s="98">
        <f>COUNTIF('1101'!CO15:CX15,"U")</f>
        <v>0</v>
      </c>
      <c r="AN15" s="98">
        <f>COUNTIF('1101'!CO15:CX15,"AJ")</f>
        <v>0</v>
      </c>
      <c r="AO15" s="451">
        <f t="shared" si="5"/>
        <v>0</v>
      </c>
      <c r="AP15" s="452">
        <f t="shared" si="6"/>
        <v>0</v>
      </c>
      <c r="AQ15" s="452">
        <f t="shared" si="7"/>
        <v>0</v>
      </c>
      <c r="AR15" s="452">
        <f t="shared" si="8"/>
        <v>0</v>
      </c>
      <c r="AS15" s="453">
        <f t="shared" si="9"/>
        <v>0</v>
      </c>
    </row>
    <row r="16" spans="2:45" s="43" customFormat="1" ht="15.75" thickBot="1" x14ac:dyDescent="0.3">
      <c r="B16" s="147" t="s">
        <v>539</v>
      </c>
      <c r="C16" s="128">
        <f>COUNTIF('1101'!C16:F16,"A")</f>
        <v>0</v>
      </c>
      <c r="D16" s="128">
        <f>COUNTIF('1101'!C16:F16,"R")</f>
        <v>0</v>
      </c>
      <c r="E16" s="128">
        <f>COUNTIF('1101'!C16:F16,"R1")</f>
        <v>0</v>
      </c>
      <c r="F16" s="128">
        <f>COUNTIF('1101'!C16:F16,"E")</f>
        <v>0</v>
      </c>
      <c r="G16" s="128">
        <f>COUNTIF('1101'!C16:F16,"U")</f>
        <v>0</v>
      </c>
      <c r="H16" s="128">
        <f>COUNTIF('1101'!G16:Z16,"A")</f>
        <v>0</v>
      </c>
      <c r="I16" s="128">
        <f>COUNTIF('1101'!G16:Z16,"R")</f>
        <v>1</v>
      </c>
      <c r="J16" s="128">
        <f>COUNTIF('1101'!G16:Z16,"R1")</f>
        <v>3</v>
      </c>
      <c r="K16" s="128">
        <f>COUNTIF('1101'!G16:Z16,"E")</f>
        <v>0</v>
      </c>
      <c r="L16" s="128">
        <f>COUNTIF('1101'!G16:Z16,"U")</f>
        <v>0</v>
      </c>
      <c r="M16" s="128">
        <f>COUNTIF('1101'!AA16:AU16,"A")</f>
        <v>0</v>
      </c>
      <c r="N16" s="128">
        <f>COUNTIF('1101'!AA16:AU16,"R")</f>
        <v>0</v>
      </c>
      <c r="O16" s="128">
        <f>COUNTIF('1101'!AA16:AU16,"R1")</f>
        <v>0</v>
      </c>
      <c r="P16" s="128">
        <f>COUNTIF('1101'!AA16:AU16,"E")</f>
        <v>0</v>
      </c>
      <c r="Q16" s="128">
        <f>COUNTIF('1101'!AA16:AU16,"U")</f>
        <v>0</v>
      </c>
      <c r="R16" s="128">
        <f t="shared" si="0"/>
        <v>0</v>
      </c>
      <c r="S16" s="128">
        <f t="shared" si="1"/>
        <v>1</v>
      </c>
      <c r="T16" s="128">
        <f t="shared" si="2"/>
        <v>3</v>
      </c>
      <c r="U16" s="128">
        <f t="shared" si="3"/>
        <v>0</v>
      </c>
      <c r="V16" s="128">
        <f t="shared" si="4"/>
        <v>0</v>
      </c>
      <c r="W16" s="87">
        <f>COUNTIF('1101'!AV16:BQ16,"A")</f>
        <v>0</v>
      </c>
      <c r="X16" s="87">
        <f>COUNTIF('1101'!AV16:BQ16,"R")</f>
        <v>0</v>
      </c>
      <c r="Y16" s="97">
        <f>COUNTIF('1101'!AV16:BQ16,"R1")</f>
        <v>0</v>
      </c>
      <c r="Z16" s="97">
        <f>COUNTIF('1101'!AV16:BQ16,"E")</f>
        <v>0</v>
      </c>
      <c r="AA16" s="98">
        <f>COUNTIF('1101'!AV16:BQ16,"U")</f>
        <v>0</v>
      </c>
      <c r="AB16" s="98">
        <f>COUNTIF('1101'!AV16:BQ16,"AJ")</f>
        <v>0</v>
      </c>
      <c r="AC16" s="87">
        <f>COUNTIF('1101'!BR16:CN16,"A")</f>
        <v>0</v>
      </c>
      <c r="AD16" s="87">
        <f>COUNTIF('1101'!BR16:CN16,"R")</f>
        <v>0</v>
      </c>
      <c r="AE16" s="97">
        <f>COUNTIF('1101'!BR16:CN16,"R1")</f>
        <v>0</v>
      </c>
      <c r="AF16" s="97">
        <f>COUNTIF('1101'!BR16:CN16,"E")</f>
        <v>0</v>
      </c>
      <c r="AG16" s="98">
        <f>COUNTIF('1101'!BR16:CN16,"U")</f>
        <v>0</v>
      </c>
      <c r="AH16" s="98">
        <f>COUNTIF('1101'!BR16:CN16,"AJ")</f>
        <v>0</v>
      </c>
      <c r="AI16" s="87">
        <f>COUNTIF('1101'!CO16:CX16,"A")</f>
        <v>0</v>
      </c>
      <c r="AJ16" s="87">
        <f>COUNTIF('1101'!CO16:CX16,"R")</f>
        <v>0</v>
      </c>
      <c r="AK16" s="97">
        <f>COUNTIF('1101'!CO16:CX16,"R1")</f>
        <v>1</v>
      </c>
      <c r="AL16" s="97">
        <f>COUNTIF('1101'!CO16:CX16,"E")</f>
        <v>0</v>
      </c>
      <c r="AM16" s="98">
        <f>COUNTIF('1101'!CO16:CX16,"U")</f>
        <v>0</v>
      </c>
      <c r="AN16" s="98">
        <f>COUNTIF('1101'!CO16:CX16,"AJ")</f>
        <v>0</v>
      </c>
      <c r="AO16" s="451">
        <f t="shared" si="5"/>
        <v>0</v>
      </c>
      <c r="AP16" s="452">
        <f t="shared" si="6"/>
        <v>0</v>
      </c>
      <c r="AQ16" s="452">
        <f t="shared" si="7"/>
        <v>1</v>
      </c>
      <c r="AR16" s="452">
        <f t="shared" si="8"/>
        <v>0</v>
      </c>
      <c r="AS16" s="453">
        <f t="shared" si="9"/>
        <v>0</v>
      </c>
    </row>
    <row r="17" spans="2:45" s="43" customFormat="1" ht="15.75" thickBot="1" x14ac:dyDescent="0.3">
      <c r="B17" s="134" t="s">
        <v>540</v>
      </c>
      <c r="C17" s="128">
        <f>COUNTIF('1101'!C17:F17,"A")</f>
        <v>0</v>
      </c>
      <c r="D17" s="128">
        <f>COUNTIF('1101'!C17:F17,"R")</f>
        <v>0</v>
      </c>
      <c r="E17" s="128">
        <f>COUNTIF('1101'!C17:F17,"R1")</f>
        <v>0</v>
      </c>
      <c r="F17" s="128">
        <f>COUNTIF('1101'!C17:F17,"E")</f>
        <v>0</v>
      </c>
      <c r="G17" s="128">
        <f>COUNTIF('1101'!C17:F17,"U")</f>
        <v>0</v>
      </c>
      <c r="H17" s="128">
        <f>COUNTIF('1101'!G17:Z17,"A")</f>
        <v>0</v>
      </c>
      <c r="I17" s="128">
        <f>COUNTIF('1101'!G17:Z17,"R")</f>
        <v>0</v>
      </c>
      <c r="J17" s="128">
        <f>COUNTIF('1101'!G17:Z17,"R1")</f>
        <v>6</v>
      </c>
      <c r="K17" s="128">
        <f>COUNTIF('1101'!G17:Z17,"E")</f>
        <v>0</v>
      </c>
      <c r="L17" s="128">
        <f>COUNTIF('1101'!G17:Z17,"U")</f>
        <v>0</v>
      </c>
      <c r="M17" s="128">
        <f>COUNTIF('1101'!AA17:AU17,"A")</f>
        <v>0</v>
      </c>
      <c r="N17" s="128">
        <f>COUNTIF('1101'!AA17:AU17,"R")</f>
        <v>0</v>
      </c>
      <c r="O17" s="128">
        <f>COUNTIF('1101'!AA17:AU17,"R1")</f>
        <v>0</v>
      </c>
      <c r="P17" s="128">
        <f>COUNTIF('1101'!AA17:AU17,"E")</f>
        <v>0</v>
      </c>
      <c r="Q17" s="128">
        <f>COUNTIF('1101'!AA17:AU17,"U")</f>
        <v>0</v>
      </c>
      <c r="R17" s="128">
        <f t="shared" si="0"/>
        <v>0</v>
      </c>
      <c r="S17" s="128">
        <f t="shared" si="1"/>
        <v>0</v>
      </c>
      <c r="T17" s="128">
        <f t="shared" si="2"/>
        <v>6</v>
      </c>
      <c r="U17" s="128">
        <f t="shared" si="3"/>
        <v>0</v>
      </c>
      <c r="V17" s="128">
        <f t="shared" si="4"/>
        <v>0</v>
      </c>
      <c r="W17" s="87">
        <f>COUNTIF('1101'!AV17:BQ17,"A")</f>
        <v>0</v>
      </c>
      <c r="X17" s="87">
        <f>COUNTIF('1101'!AV17:BQ17,"R")</f>
        <v>0</v>
      </c>
      <c r="Y17" s="97">
        <f>COUNTIF('1101'!AV17:BQ17,"R1")</f>
        <v>0</v>
      </c>
      <c r="Z17" s="97">
        <f>COUNTIF('1101'!AV17:BQ17,"E")</f>
        <v>0</v>
      </c>
      <c r="AA17" s="98">
        <f>COUNTIF('1101'!AV17:BQ17,"U")</f>
        <v>0</v>
      </c>
      <c r="AB17" s="98">
        <f>COUNTIF('1101'!AV17:BQ17,"AJ")</f>
        <v>0</v>
      </c>
      <c r="AC17" s="87">
        <f>COUNTIF('1101'!BR17:CN17,"A")</f>
        <v>0</v>
      </c>
      <c r="AD17" s="87">
        <f>COUNTIF('1101'!BR17:CN17,"R")</f>
        <v>0</v>
      </c>
      <c r="AE17" s="97">
        <f>COUNTIF('1101'!BR17:CN17,"R1")</f>
        <v>0</v>
      </c>
      <c r="AF17" s="97">
        <f>COUNTIF('1101'!BR17:CN17,"E")</f>
        <v>0</v>
      </c>
      <c r="AG17" s="98">
        <f>COUNTIF('1101'!BR17:CN17,"U")</f>
        <v>0</v>
      </c>
      <c r="AH17" s="98">
        <f>COUNTIF('1101'!BR17:CN17,"AJ")</f>
        <v>0</v>
      </c>
      <c r="AI17" s="87">
        <f>COUNTIF('1101'!CO17:CX17,"A")</f>
        <v>0</v>
      </c>
      <c r="AJ17" s="87">
        <f>COUNTIF('1101'!CO17:CX17,"R")</f>
        <v>0</v>
      </c>
      <c r="AK17" s="97">
        <f>COUNTIF('1101'!CO17:CX17,"R1")</f>
        <v>1</v>
      </c>
      <c r="AL17" s="97">
        <f>COUNTIF('1101'!CO17:CX17,"E")</f>
        <v>0</v>
      </c>
      <c r="AM17" s="98">
        <f>COUNTIF('1101'!CO17:CX17,"U")</f>
        <v>0</v>
      </c>
      <c r="AN17" s="98">
        <f>COUNTIF('1101'!CO17:CX17,"AJ")</f>
        <v>0</v>
      </c>
      <c r="AO17" s="451">
        <f t="shared" si="5"/>
        <v>0</v>
      </c>
      <c r="AP17" s="452">
        <f t="shared" si="6"/>
        <v>0</v>
      </c>
      <c r="AQ17" s="452">
        <f t="shared" si="7"/>
        <v>1</v>
      </c>
      <c r="AR17" s="452">
        <f t="shared" si="8"/>
        <v>0</v>
      </c>
      <c r="AS17" s="453">
        <f t="shared" si="9"/>
        <v>0</v>
      </c>
    </row>
    <row r="18" spans="2:45" ht="15.75" thickBot="1" x14ac:dyDescent="0.3">
      <c r="B18" s="146" t="s">
        <v>541</v>
      </c>
      <c r="C18" s="126">
        <f>COUNTIF('1101'!C18:F18,"A")</f>
        <v>0</v>
      </c>
      <c r="D18" s="126">
        <f>COUNTIF('1101'!C18:F18,"R")</f>
        <v>0</v>
      </c>
      <c r="E18" s="126">
        <f>COUNTIF('1101'!C18:F18,"R1")</f>
        <v>0</v>
      </c>
      <c r="F18" s="126">
        <f>COUNTIF('1101'!C18:F18,"E")</f>
        <v>0</v>
      </c>
      <c r="G18" s="126">
        <f>COUNTIF('1101'!C18:F18,"U")</f>
        <v>0</v>
      </c>
      <c r="H18" s="126">
        <f>COUNTIF('1101'!G18:Z18,"A")</f>
        <v>0</v>
      </c>
      <c r="I18" s="126">
        <f>COUNTIF('1101'!G18:Z18,"R")</f>
        <v>0</v>
      </c>
      <c r="J18" s="126">
        <f>COUNTIF('1101'!G18:Z18,"R1")</f>
        <v>1</v>
      </c>
      <c r="K18" s="126">
        <f>COUNTIF('1101'!G18:Z18,"E")</f>
        <v>0</v>
      </c>
      <c r="L18" s="126">
        <f>COUNTIF('1101'!G18:Z18,"U")</f>
        <v>0</v>
      </c>
      <c r="M18" s="126">
        <f>COUNTIF('1101'!AA18:AU18,"A")</f>
        <v>0</v>
      </c>
      <c r="N18" s="126">
        <f>COUNTIF('1101'!AA18:AU18,"R")</f>
        <v>0</v>
      </c>
      <c r="O18" s="126">
        <f>COUNTIF('1101'!AA18:AU18,"R1")</f>
        <v>0</v>
      </c>
      <c r="P18" s="126">
        <f>COUNTIF('1101'!AA18:AU18,"E")</f>
        <v>0</v>
      </c>
      <c r="Q18" s="126">
        <f>COUNTIF('1101'!AA18:AU18,"U")</f>
        <v>0</v>
      </c>
      <c r="R18" s="126">
        <f t="shared" si="0"/>
        <v>0</v>
      </c>
      <c r="S18" s="126">
        <f t="shared" si="1"/>
        <v>0</v>
      </c>
      <c r="T18" s="126">
        <f t="shared" si="2"/>
        <v>1</v>
      </c>
      <c r="U18" s="126">
        <f t="shared" si="3"/>
        <v>0</v>
      </c>
      <c r="V18" s="126">
        <f t="shared" si="4"/>
        <v>0</v>
      </c>
      <c r="W18" s="87">
        <f>COUNTIF('1101'!AV18:BQ18,"A")</f>
        <v>0</v>
      </c>
      <c r="X18" s="87">
        <f>COUNTIF('1101'!AV18:BQ18,"R")</f>
        <v>0</v>
      </c>
      <c r="Y18" s="97">
        <f>COUNTIF('1101'!AV18:BQ18,"R1")</f>
        <v>0</v>
      </c>
      <c r="Z18" s="97">
        <f>COUNTIF('1101'!AV18:BQ18,"E")</f>
        <v>0</v>
      </c>
      <c r="AA18" s="98">
        <f>COUNTIF('1101'!AV18:BQ18,"U")</f>
        <v>0</v>
      </c>
      <c r="AB18" s="98">
        <f>COUNTIF('1101'!AV18:BQ18,"AJ")</f>
        <v>0</v>
      </c>
      <c r="AC18" s="87">
        <f>COUNTIF('1101'!BR18:CN18,"A")</f>
        <v>0</v>
      </c>
      <c r="AD18" s="87">
        <f>COUNTIF('1101'!BR18:CN18,"R")</f>
        <v>0</v>
      </c>
      <c r="AE18" s="97">
        <f>COUNTIF('1101'!BR18:CN18,"R1")</f>
        <v>0</v>
      </c>
      <c r="AF18" s="97">
        <f>COUNTIF('1101'!BR18:CN18,"E")</f>
        <v>0</v>
      </c>
      <c r="AG18" s="98">
        <f>COUNTIF('1101'!BR18:CN18,"U")</f>
        <v>0</v>
      </c>
      <c r="AH18" s="98">
        <f>COUNTIF('1101'!BR18:CN18,"AJ")</f>
        <v>0</v>
      </c>
      <c r="AI18" s="87">
        <f>COUNTIF('1101'!CO18:CX18,"A")</f>
        <v>0</v>
      </c>
      <c r="AJ18" s="87">
        <f>COUNTIF('1101'!CO18:CX18,"R")</f>
        <v>0</v>
      </c>
      <c r="AK18" s="97">
        <f>COUNTIF('1101'!CO18:CX18,"R1")</f>
        <v>0</v>
      </c>
      <c r="AL18" s="97">
        <f>COUNTIF('1101'!CO18:CX18,"E")</f>
        <v>0</v>
      </c>
      <c r="AM18" s="98">
        <f>COUNTIF('1101'!CO18:CX18,"U")</f>
        <v>0</v>
      </c>
      <c r="AN18" s="98">
        <f>COUNTIF('1101'!CO18:CX18,"AJ")</f>
        <v>0</v>
      </c>
      <c r="AO18" s="451">
        <f t="shared" si="5"/>
        <v>0</v>
      </c>
      <c r="AP18" s="452">
        <f t="shared" si="6"/>
        <v>0</v>
      </c>
      <c r="AQ18" s="452">
        <f t="shared" si="7"/>
        <v>0</v>
      </c>
      <c r="AR18" s="452">
        <f t="shared" si="8"/>
        <v>0</v>
      </c>
      <c r="AS18" s="453">
        <f t="shared" si="9"/>
        <v>0</v>
      </c>
    </row>
    <row r="19" spans="2:45" ht="15.75" thickBot="1" x14ac:dyDescent="0.3">
      <c r="B19" s="146" t="s">
        <v>542</v>
      </c>
      <c r="C19" s="126">
        <f>COUNTIF('1101'!C19:F19,"A")</f>
        <v>0</v>
      </c>
      <c r="D19" s="126">
        <f>COUNTIF('1101'!C19:F19,"R")</f>
        <v>0</v>
      </c>
      <c r="E19" s="126">
        <f>COUNTIF('1101'!C19:F19,"R1")</f>
        <v>0</v>
      </c>
      <c r="F19" s="126">
        <f>COUNTIF('1101'!C19:F19,"E")</f>
        <v>0</v>
      </c>
      <c r="G19" s="126">
        <f>COUNTIF('1101'!C19:F19,"U")</f>
        <v>0</v>
      </c>
      <c r="H19" s="126">
        <f>COUNTIF('1101'!G19:Z19,"A")</f>
        <v>0</v>
      </c>
      <c r="I19" s="126">
        <f>COUNTIF('1101'!G19:Z19,"R")</f>
        <v>0</v>
      </c>
      <c r="J19" s="126">
        <f>COUNTIF('1101'!G19:Z19,"R1")</f>
        <v>1</v>
      </c>
      <c r="K19" s="126">
        <f>COUNTIF('1101'!G19:Z19,"E")</f>
        <v>0</v>
      </c>
      <c r="L19" s="126">
        <f>COUNTIF('1101'!G19:Z19,"U")</f>
        <v>0</v>
      </c>
      <c r="M19" s="126">
        <f>COUNTIF('1101'!AA19:AU19,"A")</f>
        <v>0</v>
      </c>
      <c r="N19" s="126">
        <f>COUNTIF('1101'!AA19:AU19,"R")</f>
        <v>0</v>
      </c>
      <c r="O19" s="126">
        <f>COUNTIF('1101'!AA19:AU19,"R1")</f>
        <v>0</v>
      </c>
      <c r="P19" s="126">
        <f>COUNTIF('1101'!AA19:AU19,"E")</f>
        <v>0</v>
      </c>
      <c r="Q19" s="126">
        <f>COUNTIF('1101'!AA19:AU19,"U")</f>
        <v>0</v>
      </c>
      <c r="R19" s="126">
        <f t="shared" si="0"/>
        <v>0</v>
      </c>
      <c r="S19" s="126">
        <f t="shared" si="1"/>
        <v>0</v>
      </c>
      <c r="T19" s="126">
        <f t="shared" si="2"/>
        <v>1</v>
      </c>
      <c r="U19" s="126">
        <f t="shared" si="3"/>
        <v>0</v>
      </c>
      <c r="V19" s="126">
        <f t="shared" si="4"/>
        <v>0</v>
      </c>
      <c r="W19" s="87">
        <f>COUNTIF('1101'!AV19:BQ19,"A")</f>
        <v>0</v>
      </c>
      <c r="X19" s="87">
        <f>COUNTIF('1101'!AV19:BQ19,"R")</f>
        <v>0</v>
      </c>
      <c r="Y19" s="97">
        <f>COUNTIF('1101'!AV19:BQ19,"R1")</f>
        <v>0</v>
      </c>
      <c r="Z19" s="97">
        <f>COUNTIF('1101'!AV19:BQ19,"E")</f>
        <v>0</v>
      </c>
      <c r="AA19" s="98">
        <f>COUNTIF('1101'!AV19:BQ19,"U")</f>
        <v>0</v>
      </c>
      <c r="AB19" s="98">
        <f>COUNTIF('1101'!AV19:BQ19,"AJ")</f>
        <v>0</v>
      </c>
      <c r="AC19" s="87">
        <f>COUNTIF('1101'!BR19:CN19,"A")</f>
        <v>0</v>
      </c>
      <c r="AD19" s="87">
        <f>COUNTIF('1101'!BR19:CN19,"R")</f>
        <v>0</v>
      </c>
      <c r="AE19" s="97">
        <f>COUNTIF('1101'!BR19:CN19,"R1")</f>
        <v>1</v>
      </c>
      <c r="AF19" s="97">
        <f>COUNTIF('1101'!BR19:CN19,"E")</f>
        <v>0</v>
      </c>
      <c r="AG19" s="98">
        <f>COUNTIF('1101'!BR19:CN19,"U")</f>
        <v>0</v>
      </c>
      <c r="AH19" s="98">
        <f>COUNTIF('1101'!BR19:CN19,"AJ")</f>
        <v>0</v>
      </c>
      <c r="AI19" s="87">
        <f>COUNTIF('1101'!CO19:CX19,"A")</f>
        <v>0</v>
      </c>
      <c r="AJ19" s="87">
        <f>COUNTIF('1101'!CO19:CX19,"R")</f>
        <v>0</v>
      </c>
      <c r="AK19" s="97">
        <f>COUNTIF('1101'!CO19:CX19,"R1")</f>
        <v>0</v>
      </c>
      <c r="AL19" s="97">
        <f>COUNTIF('1101'!CO19:CX19,"E")</f>
        <v>0</v>
      </c>
      <c r="AM19" s="98">
        <f>COUNTIF('1101'!CO19:CX19,"U")</f>
        <v>0</v>
      </c>
      <c r="AN19" s="98">
        <f>COUNTIF('1101'!CO19:CX19,"AJ")</f>
        <v>0</v>
      </c>
      <c r="AO19" s="451">
        <f t="shared" si="5"/>
        <v>0</v>
      </c>
      <c r="AP19" s="452">
        <f t="shared" si="6"/>
        <v>0</v>
      </c>
      <c r="AQ19" s="452">
        <f t="shared" si="7"/>
        <v>1</v>
      </c>
      <c r="AR19" s="452">
        <f t="shared" si="8"/>
        <v>0</v>
      </c>
      <c r="AS19" s="453">
        <f t="shared" si="9"/>
        <v>0</v>
      </c>
    </row>
    <row r="20" spans="2:45" ht="15.75" thickBot="1" x14ac:dyDescent="0.3">
      <c r="B20" s="146" t="s">
        <v>543</v>
      </c>
      <c r="C20" s="126">
        <f>COUNTIF('1101'!C20:F20,"A")</f>
        <v>0</v>
      </c>
      <c r="D20" s="126">
        <f>COUNTIF('1101'!C20:F20,"R")</f>
        <v>0</v>
      </c>
      <c r="E20" s="126">
        <f>COUNTIF('1101'!C20:F20,"R1")</f>
        <v>0</v>
      </c>
      <c r="F20" s="126">
        <f>COUNTIF('1101'!C20:F20,"E")</f>
        <v>0</v>
      </c>
      <c r="G20" s="126">
        <f>COUNTIF('1101'!C20:F20,"U")</f>
        <v>0</v>
      </c>
      <c r="H20" s="126">
        <f>COUNTIF('1101'!G20:Z20,"A")</f>
        <v>0</v>
      </c>
      <c r="I20" s="126">
        <f>COUNTIF('1101'!G20:Z20,"R")</f>
        <v>0</v>
      </c>
      <c r="J20" s="126">
        <f>COUNTIF('1101'!G20:Z20,"R1")</f>
        <v>1</v>
      </c>
      <c r="K20" s="126">
        <f>COUNTIF('1101'!G20:Z20,"E")</f>
        <v>0</v>
      </c>
      <c r="L20" s="126">
        <f>COUNTIF('1101'!G20:Z20,"U")</f>
        <v>0</v>
      </c>
      <c r="M20" s="126">
        <f>COUNTIF('1101'!AA20:AU20,"A")</f>
        <v>0</v>
      </c>
      <c r="N20" s="126">
        <f>COUNTIF('1101'!AA20:AU20,"R")</f>
        <v>0</v>
      </c>
      <c r="O20" s="126">
        <f>COUNTIF('1101'!AA20:AU20,"R1")</f>
        <v>0</v>
      </c>
      <c r="P20" s="126">
        <f>COUNTIF('1101'!AA20:AU20,"E")</f>
        <v>0</v>
      </c>
      <c r="Q20" s="126">
        <f>COUNTIF('1101'!AA20:AU20,"U")</f>
        <v>0</v>
      </c>
      <c r="R20" s="126">
        <f t="shared" si="0"/>
        <v>0</v>
      </c>
      <c r="S20" s="126">
        <f t="shared" si="1"/>
        <v>0</v>
      </c>
      <c r="T20" s="126">
        <f t="shared" si="2"/>
        <v>1</v>
      </c>
      <c r="U20" s="126">
        <f t="shared" si="3"/>
        <v>0</v>
      </c>
      <c r="V20" s="126">
        <f t="shared" si="4"/>
        <v>0</v>
      </c>
      <c r="W20" s="87">
        <f>COUNTIF('1101'!AV20:BQ20,"A")</f>
        <v>0</v>
      </c>
      <c r="X20" s="87">
        <f>COUNTIF('1101'!AV20:BQ20,"R")</f>
        <v>0</v>
      </c>
      <c r="Y20" s="97">
        <f>COUNTIF('1101'!AV20:BQ20,"R1")</f>
        <v>0</v>
      </c>
      <c r="Z20" s="97">
        <f>COUNTIF('1101'!AV20:BQ20,"E")</f>
        <v>0</v>
      </c>
      <c r="AA20" s="98">
        <f>COUNTIF('1101'!AV20:BQ20,"U")</f>
        <v>0</v>
      </c>
      <c r="AB20" s="98">
        <f>COUNTIF('1101'!AV20:BQ20,"AJ")</f>
        <v>0</v>
      </c>
      <c r="AC20" s="87">
        <f>COUNTIF('1101'!BR20:CN20,"A")</f>
        <v>0</v>
      </c>
      <c r="AD20" s="87">
        <f>COUNTIF('1101'!BR20:CN20,"R")</f>
        <v>0</v>
      </c>
      <c r="AE20" s="97">
        <f>COUNTIF('1101'!BR20:CN20,"R1")</f>
        <v>0</v>
      </c>
      <c r="AF20" s="97">
        <f>COUNTIF('1101'!BR20:CN20,"E")</f>
        <v>0</v>
      </c>
      <c r="AG20" s="98">
        <f>COUNTIF('1101'!BR20:CN20,"U")</f>
        <v>0</v>
      </c>
      <c r="AH20" s="98">
        <f>COUNTIF('1101'!BR20:CN20,"AJ")</f>
        <v>0</v>
      </c>
      <c r="AI20" s="87">
        <f>COUNTIF('1101'!CO20:CX20,"A")</f>
        <v>0</v>
      </c>
      <c r="AJ20" s="87">
        <f>COUNTIF('1101'!CO20:CX20,"R")</f>
        <v>0</v>
      </c>
      <c r="AK20" s="97">
        <f>COUNTIF('1101'!CO20:CX20,"R1")</f>
        <v>0</v>
      </c>
      <c r="AL20" s="97">
        <f>COUNTIF('1101'!CO20:CX20,"E")</f>
        <v>0</v>
      </c>
      <c r="AM20" s="98">
        <f>COUNTIF('1101'!CO20:CX20,"U")</f>
        <v>0</v>
      </c>
      <c r="AN20" s="98">
        <f>COUNTIF('1101'!CO20:CX20,"AJ")</f>
        <v>0</v>
      </c>
      <c r="AO20" s="451">
        <f>SUM(W20,AC20,AI20)</f>
        <v>0</v>
      </c>
      <c r="AP20" s="452">
        <f>SUM(X20,AD20,AJ20)</f>
        <v>0</v>
      </c>
      <c r="AQ20" s="452">
        <f>SUM(Y20,AE20,AK20)</f>
        <v>0</v>
      </c>
      <c r="AR20" s="452">
        <f>SUM(Z20,AF20,AL20)</f>
        <v>0</v>
      </c>
      <c r="AS20" s="453">
        <f>SUM(AA20,AG20,AM20)</f>
        <v>0</v>
      </c>
    </row>
    <row r="21" spans="2:45" ht="15.75" thickBot="1" x14ac:dyDescent="0.3">
      <c r="B21" s="162" t="s">
        <v>544</v>
      </c>
      <c r="C21" s="126">
        <f>COUNTIF('1101'!C21:F21,"A")</f>
        <v>0</v>
      </c>
      <c r="D21" s="126">
        <f>COUNTIF('1101'!C21:F21,"R")</f>
        <v>0</v>
      </c>
      <c r="E21" s="126">
        <f>COUNTIF('1101'!C21:F21,"R1")</f>
        <v>0</v>
      </c>
      <c r="F21" s="126">
        <f>COUNTIF('1101'!C21:F21,"E")</f>
        <v>0</v>
      </c>
      <c r="G21" s="126">
        <f>COUNTIF('1101'!C21:F21,"U")</f>
        <v>0</v>
      </c>
      <c r="H21" s="126">
        <f>COUNTIF('1101'!G21:Z21,"A")</f>
        <v>0</v>
      </c>
      <c r="I21" s="126">
        <f>COUNTIF('1101'!G21:Z21,"R")</f>
        <v>1</v>
      </c>
      <c r="J21" s="126">
        <f>COUNTIF('1101'!G21:Z21,"R1")</f>
        <v>2</v>
      </c>
      <c r="K21" s="126">
        <f>COUNTIF('1101'!G21:Z21,"E")</f>
        <v>1</v>
      </c>
      <c r="L21" s="126">
        <f>COUNTIF('1101'!G21:Z21,"U")</f>
        <v>0</v>
      </c>
      <c r="M21" s="126">
        <f>COUNTIF('1101'!AA21:AU21,"A")</f>
        <v>0</v>
      </c>
      <c r="N21" s="126">
        <f>COUNTIF('1101'!AA21:AU21,"R")</f>
        <v>0</v>
      </c>
      <c r="O21" s="126">
        <f>COUNTIF('1101'!AA21:AU21,"R1")</f>
        <v>0</v>
      </c>
      <c r="P21" s="126">
        <f>COUNTIF('1101'!AA21:AU21,"E")</f>
        <v>0</v>
      </c>
      <c r="Q21" s="126">
        <f>COUNTIF('1101'!AA21:AU21,"U")</f>
        <v>0</v>
      </c>
      <c r="R21" s="126">
        <f t="shared" si="0"/>
        <v>0</v>
      </c>
      <c r="S21" s="126">
        <f t="shared" si="1"/>
        <v>1</v>
      </c>
      <c r="T21" s="126">
        <f t="shared" si="2"/>
        <v>2</v>
      </c>
      <c r="U21" s="126">
        <f t="shared" si="3"/>
        <v>1</v>
      </c>
      <c r="V21" s="126">
        <f t="shared" si="4"/>
        <v>0</v>
      </c>
      <c r="W21" s="87">
        <f>COUNTIF('1101'!AV21:BQ21,"A")</f>
        <v>0</v>
      </c>
      <c r="X21" s="87">
        <f>COUNTIF('1101'!AV21:BQ21,"R")</f>
        <v>0</v>
      </c>
      <c r="Y21" s="97">
        <f>COUNTIF('1101'!AV21:BQ21,"R1")</f>
        <v>0</v>
      </c>
      <c r="Z21" s="97">
        <f>COUNTIF('1101'!AV21:BQ21,"E")</f>
        <v>0</v>
      </c>
      <c r="AA21" s="98">
        <f>COUNTIF('1101'!AV21:BQ21,"U")</f>
        <v>0</v>
      </c>
      <c r="AB21" s="98">
        <f>COUNTIF('1101'!AV21:BQ21,"AJ")</f>
        <v>0</v>
      </c>
      <c r="AC21" s="87">
        <f>COUNTIF('1101'!BR21:CN21,"A")</f>
        <v>0</v>
      </c>
      <c r="AD21" s="87">
        <f>COUNTIF('1101'!BR21:CN21,"R")</f>
        <v>0</v>
      </c>
      <c r="AE21" s="97">
        <f>COUNTIF('1101'!BR21:CN21,"R1")</f>
        <v>0</v>
      </c>
      <c r="AF21" s="97">
        <f>COUNTIF('1101'!BR21:CN21,"E")</f>
        <v>0</v>
      </c>
      <c r="AG21" s="98">
        <f>COUNTIF('1101'!BR21:CN21,"U")</f>
        <v>0</v>
      </c>
      <c r="AH21" s="98">
        <f>COUNTIF('1101'!BR21:CN21,"AJ")</f>
        <v>0</v>
      </c>
      <c r="AI21" s="87">
        <f>COUNTIF('1101'!CO21:CX21,"A")</f>
        <v>0</v>
      </c>
      <c r="AJ21" s="87">
        <f>COUNTIF('1101'!CO21:CX21,"R")</f>
        <v>0</v>
      </c>
      <c r="AK21" s="97">
        <f>COUNTIF('1101'!CO21:CX21,"R1")</f>
        <v>0</v>
      </c>
      <c r="AL21" s="97">
        <f>COUNTIF('1101'!CO21:CX21,"E")</f>
        <v>0</v>
      </c>
      <c r="AM21" s="98">
        <f>COUNTIF('1101'!CO21:CX21,"U")</f>
        <v>0</v>
      </c>
      <c r="AN21" s="98">
        <f>COUNTIF('1101'!CO21:CX21,"AJ")</f>
        <v>0</v>
      </c>
      <c r="AO21" s="451">
        <f t="shared" ref="AO21:AO28" si="10">SUM(W21,AC21,AI21)</f>
        <v>0</v>
      </c>
      <c r="AP21" s="452">
        <f t="shared" ref="AP21:AP28" si="11">SUM(X21,AD21,AJ21)</f>
        <v>0</v>
      </c>
      <c r="AQ21" s="452">
        <f t="shared" ref="AQ21:AQ28" si="12">SUM(Y21,AE21,AK21)</f>
        <v>0</v>
      </c>
      <c r="AR21" s="452">
        <f t="shared" ref="AR21:AR28" si="13">SUM(Z21,AF21,AL21)</f>
        <v>0</v>
      </c>
      <c r="AS21" s="453">
        <f t="shared" ref="AS21:AS28" si="14">SUM(AA21,AG21,AM21)</f>
        <v>0</v>
      </c>
    </row>
    <row r="22" spans="2:45" s="43" customFormat="1" ht="15.75" thickBot="1" x14ac:dyDescent="0.3">
      <c r="B22" s="147" t="s">
        <v>545</v>
      </c>
      <c r="C22" s="128">
        <f>COUNTIF('1101'!C22:F22,"A")</f>
        <v>0</v>
      </c>
      <c r="D22" s="128">
        <f>COUNTIF('1101'!C22:F22,"R")</f>
        <v>0</v>
      </c>
      <c r="E22" s="128">
        <f>COUNTIF('1101'!C22:F22,"R1")</f>
        <v>1</v>
      </c>
      <c r="F22" s="128">
        <f>COUNTIF('1101'!C22:F22,"E")</f>
        <v>0</v>
      </c>
      <c r="G22" s="128">
        <f>COUNTIF('1101'!C22:F22,"U")</f>
        <v>0</v>
      </c>
      <c r="H22" s="128">
        <f>COUNTIF('1101'!G22:Z22,"A")</f>
        <v>0</v>
      </c>
      <c r="I22" s="128">
        <f>COUNTIF('1101'!G22:Z22,"R")</f>
        <v>0</v>
      </c>
      <c r="J22" s="128">
        <f>COUNTIF('1101'!G22:Z22,"R1")</f>
        <v>3</v>
      </c>
      <c r="K22" s="128">
        <f>COUNTIF('1101'!G22:Z22,"E")</f>
        <v>0</v>
      </c>
      <c r="L22" s="128">
        <f>COUNTIF('1101'!G22:Z22,"U")</f>
        <v>0</v>
      </c>
      <c r="M22" s="128">
        <f>COUNTIF('1101'!AA22:AU22,"A")</f>
        <v>0</v>
      </c>
      <c r="N22" s="128">
        <f>COUNTIF('1101'!AA22:AU22,"R")</f>
        <v>0</v>
      </c>
      <c r="O22" s="128">
        <f>COUNTIF('1101'!AA22:AU22,"R1")</f>
        <v>1</v>
      </c>
      <c r="P22" s="128">
        <f>COUNTIF('1101'!AA22:AU22,"E")</f>
        <v>0</v>
      </c>
      <c r="Q22" s="128">
        <f>COUNTIF('1101'!AA22:AU22,"U")</f>
        <v>0</v>
      </c>
      <c r="R22" s="128">
        <f t="shared" si="0"/>
        <v>0</v>
      </c>
      <c r="S22" s="128">
        <f t="shared" si="1"/>
        <v>0</v>
      </c>
      <c r="T22" s="128">
        <f t="shared" si="2"/>
        <v>5</v>
      </c>
      <c r="U22" s="128">
        <f t="shared" si="3"/>
        <v>0</v>
      </c>
      <c r="V22" s="128">
        <f t="shared" si="4"/>
        <v>0</v>
      </c>
      <c r="W22" s="87">
        <f>COUNTIF('1101'!AV22:BQ22,"A")</f>
        <v>0</v>
      </c>
      <c r="X22" s="87">
        <f>COUNTIF('1101'!AV22:BQ22,"R")</f>
        <v>0</v>
      </c>
      <c r="Y22" s="97">
        <f>COUNTIF('1101'!AV22:BQ22,"R1")</f>
        <v>2</v>
      </c>
      <c r="Z22" s="97">
        <f>COUNTIF('1101'!AV22:BQ22,"E")</f>
        <v>0</v>
      </c>
      <c r="AA22" s="98">
        <f>COUNTIF('1101'!AV22:BQ22,"U")</f>
        <v>0</v>
      </c>
      <c r="AB22" s="98">
        <f>COUNTIF('1101'!AV22:BQ22,"AJ")</f>
        <v>0</v>
      </c>
      <c r="AC22" s="87">
        <f>COUNTIF('1101'!BR22:CN22,"A")</f>
        <v>0</v>
      </c>
      <c r="AD22" s="87">
        <f>COUNTIF('1101'!BR22:CN22,"R")</f>
        <v>0</v>
      </c>
      <c r="AE22" s="97">
        <f>COUNTIF('1101'!BR22:CN22,"R1")</f>
        <v>3</v>
      </c>
      <c r="AF22" s="97">
        <f>COUNTIF('1101'!BR22:CN22,"E")</f>
        <v>0</v>
      </c>
      <c r="AG22" s="98">
        <f>COUNTIF('1101'!BR22:CN22,"U")</f>
        <v>0</v>
      </c>
      <c r="AH22" s="98">
        <f>COUNTIF('1101'!BR22:CN22,"AJ")</f>
        <v>0</v>
      </c>
      <c r="AI22" s="87">
        <f>COUNTIF('1101'!CO22:CX22,"A")</f>
        <v>0</v>
      </c>
      <c r="AJ22" s="87">
        <f>COUNTIF('1101'!CO22:CX22,"R")</f>
        <v>0</v>
      </c>
      <c r="AK22" s="97">
        <f>COUNTIF('1101'!CO22:CX22,"R1")</f>
        <v>1</v>
      </c>
      <c r="AL22" s="97">
        <f>COUNTIF('1101'!CO22:CX22,"E")</f>
        <v>0</v>
      </c>
      <c r="AM22" s="98">
        <f>COUNTIF('1101'!CO22:CX22,"U")</f>
        <v>0</v>
      </c>
      <c r="AN22" s="98">
        <f>COUNTIF('1101'!CO22:CX22,"AJ")</f>
        <v>0</v>
      </c>
      <c r="AO22" s="451">
        <f t="shared" si="10"/>
        <v>0</v>
      </c>
      <c r="AP22" s="452">
        <f t="shared" si="11"/>
        <v>0</v>
      </c>
      <c r="AQ22" s="452">
        <f t="shared" si="12"/>
        <v>6</v>
      </c>
      <c r="AR22" s="452">
        <f t="shared" si="13"/>
        <v>0</v>
      </c>
      <c r="AS22" s="453">
        <f t="shared" si="14"/>
        <v>0</v>
      </c>
    </row>
    <row r="23" spans="2:45" ht="15.75" thickBot="1" x14ac:dyDescent="0.3">
      <c r="B23" s="146" t="s">
        <v>546</v>
      </c>
      <c r="C23" s="126">
        <f>COUNTIF('1101'!C23:F23,"A")</f>
        <v>0</v>
      </c>
      <c r="D23" s="126">
        <f>COUNTIF('1101'!C23:F23,"R")</f>
        <v>0</v>
      </c>
      <c r="E23" s="126">
        <f>COUNTIF('1101'!C23:F23,"R1")</f>
        <v>0</v>
      </c>
      <c r="F23" s="126">
        <f>COUNTIF('1101'!C23:F23,"E")</f>
        <v>0</v>
      </c>
      <c r="G23" s="126">
        <f>COUNTIF('1101'!C23:F23,"U")</f>
        <v>0</v>
      </c>
      <c r="H23" s="126">
        <f>COUNTIF('1101'!G23:Z23,"A")</f>
        <v>0</v>
      </c>
      <c r="I23" s="126">
        <f>COUNTIF('1101'!G23:Z23,"R")</f>
        <v>0</v>
      </c>
      <c r="J23" s="126">
        <f>COUNTIF('1101'!G23:Z23,"R1")</f>
        <v>2</v>
      </c>
      <c r="K23" s="126">
        <f>COUNTIF('1101'!G23:Z23,"E")</f>
        <v>0</v>
      </c>
      <c r="L23" s="126">
        <f>COUNTIF('1101'!G23:Z23,"U")</f>
        <v>0</v>
      </c>
      <c r="M23" s="126">
        <f>COUNTIF('1101'!AA23:AU23,"A")</f>
        <v>2</v>
      </c>
      <c r="N23" s="126">
        <f>COUNTIF('1101'!AA23:AU23,"R")</f>
        <v>0</v>
      </c>
      <c r="O23" s="126">
        <f>COUNTIF('1101'!AA23:AU23,"R1")</f>
        <v>0</v>
      </c>
      <c r="P23" s="126">
        <f>COUNTIF('1101'!AA23:AU23,"E")</f>
        <v>0</v>
      </c>
      <c r="Q23" s="126">
        <f>COUNTIF('1101'!AA23:AU23,"U")</f>
        <v>0</v>
      </c>
      <c r="R23" s="126">
        <f t="shared" si="0"/>
        <v>2</v>
      </c>
      <c r="S23" s="126">
        <f t="shared" si="1"/>
        <v>0</v>
      </c>
      <c r="T23" s="126">
        <f t="shared" si="2"/>
        <v>2</v>
      </c>
      <c r="U23" s="126">
        <f t="shared" si="3"/>
        <v>0</v>
      </c>
      <c r="V23" s="126">
        <f t="shared" si="4"/>
        <v>0</v>
      </c>
      <c r="W23" s="87">
        <f>COUNTIF('1101'!AV23:BQ23,"A")</f>
        <v>0</v>
      </c>
      <c r="X23" s="87">
        <f>COUNTIF('1101'!AV23:BQ23,"R")</f>
        <v>0</v>
      </c>
      <c r="Y23" s="97">
        <f>COUNTIF('1101'!AV23:BQ23,"R1")</f>
        <v>0</v>
      </c>
      <c r="Z23" s="97">
        <f>COUNTIF('1101'!AV23:BQ23,"E")</f>
        <v>0</v>
      </c>
      <c r="AA23" s="98">
        <f>COUNTIF('1101'!AV23:BQ23,"U")</f>
        <v>0</v>
      </c>
      <c r="AB23" s="98">
        <f>COUNTIF('1101'!AV23:BQ23,"AJ")</f>
        <v>0</v>
      </c>
      <c r="AC23" s="87">
        <f>COUNTIF('1101'!BR23:CN23,"A")</f>
        <v>0</v>
      </c>
      <c r="AD23" s="87">
        <f>COUNTIF('1101'!BR23:CN23,"R")</f>
        <v>0</v>
      </c>
      <c r="AE23" s="97">
        <f>COUNTIF('1101'!BR23:CN23,"R1")</f>
        <v>1</v>
      </c>
      <c r="AF23" s="97">
        <f>COUNTIF('1101'!BR23:CN23,"E")</f>
        <v>0</v>
      </c>
      <c r="AG23" s="98">
        <f>COUNTIF('1101'!BR23:CN23,"U")</f>
        <v>0</v>
      </c>
      <c r="AH23" s="98">
        <f>COUNTIF('1101'!BR23:CN23,"AJ")</f>
        <v>0</v>
      </c>
      <c r="AI23" s="87">
        <f>COUNTIF('1101'!CO23:CX23,"A")</f>
        <v>0</v>
      </c>
      <c r="AJ23" s="87">
        <f>COUNTIF('1101'!CO23:CX23,"R")</f>
        <v>0</v>
      </c>
      <c r="AK23" s="97">
        <f>COUNTIF('1101'!CO23:CX23,"R1")</f>
        <v>1</v>
      </c>
      <c r="AL23" s="97">
        <f>COUNTIF('1101'!CO23:CX23,"E")</f>
        <v>0</v>
      </c>
      <c r="AM23" s="98">
        <f>COUNTIF('1101'!CO23:CX23,"U")</f>
        <v>0</v>
      </c>
      <c r="AN23" s="98">
        <f>COUNTIF('1101'!CO23:CX23,"AJ")</f>
        <v>0</v>
      </c>
      <c r="AO23" s="451">
        <f t="shared" si="10"/>
        <v>0</v>
      </c>
      <c r="AP23" s="452">
        <f t="shared" si="11"/>
        <v>0</v>
      </c>
      <c r="AQ23" s="452">
        <f t="shared" si="12"/>
        <v>2</v>
      </c>
      <c r="AR23" s="452">
        <f t="shared" si="13"/>
        <v>0</v>
      </c>
      <c r="AS23" s="453">
        <f t="shared" si="14"/>
        <v>0</v>
      </c>
    </row>
    <row r="24" spans="2:45" s="43" customFormat="1" ht="15.75" thickBot="1" x14ac:dyDescent="0.3">
      <c r="B24" s="147" t="s">
        <v>547</v>
      </c>
      <c r="C24" s="128">
        <f>COUNTIF('1101'!C24:F24,"A")</f>
        <v>0</v>
      </c>
      <c r="D24" s="128">
        <f>COUNTIF('1101'!C24:F24,"R")</f>
        <v>0</v>
      </c>
      <c r="E24" s="128">
        <f>COUNTIF('1101'!C24:F24,"R1")</f>
        <v>1</v>
      </c>
      <c r="F24" s="128">
        <f>COUNTIF('1101'!C24:F24,"E")</f>
        <v>0</v>
      </c>
      <c r="G24" s="128">
        <f>COUNTIF('1101'!C24:F24,"U")</f>
        <v>0</v>
      </c>
      <c r="H24" s="128">
        <f>COUNTIF('1101'!G24:Z24,"A")</f>
        <v>0</v>
      </c>
      <c r="I24" s="128">
        <f>COUNTIF('1101'!G24:Z24,"R")</f>
        <v>1</v>
      </c>
      <c r="J24" s="128">
        <f>COUNTIF('1101'!G24:Z24,"R1")</f>
        <v>6</v>
      </c>
      <c r="K24" s="128">
        <f>COUNTIF('1101'!G24:Z24,"E")</f>
        <v>0</v>
      </c>
      <c r="L24" s="128">
        <f>COUNTIF('1101'!G24:Z24,"U")</f>
        <v>0</v>
      </c>
      <c r="M24" s="128">
        <f>COUNTIF('1101'!AA24:AU24,"A")</f>
        <v>0</v>
      </c>
      <c r="N24" s="128">
        <f>COUNTIF('1101'!AA24:AU24,"R")</f>
        <v>0</v>
      </c>
      <c r="O24" s="128">
        <f>COUNTIF('1101'!AA24:AU24,"R1")</f>
        <v>0</v>
      </c>
      <c r="P24" s="128">
        <f>COUNTIF('1101'!AA24:AU24,"E")</f>
        <v>0</v>
      </c>
      <c r="Q24" s="128">
        <f>COUNTIF('1101'!AA24:AU24,"U")</f>
        <v>0</v>
      </c>
      <c r="R24" s="128">
        <f t="shared" si="0"/>
        <v>0</v>
      </c>
      <c r="S24" s="128">
        <f t="shared" si="1"/>
        <v>1</v>
      </c>
      <c r="T24" s="128">
        <f t="shared" si="2"/>
        <v>7</v>
      </c>
      <c r="U24" s="128">
        <f t="shared" si="3"/>
        <v>0</v>
      </c>
      <c r="V24" s="128">
        <f t="shared" si="4"/>
        <v>0</v>
      </c>
      <c r="W24" s="87">
        <f>COUNTIF('1101'!AV24:BQ24,"A")</f>
        <v>0</v>
      </c>
      <c r="X24" s="87">
        <f>COUNTIF('1101'!AV24:BQ24,"R")</f>
        <v>0</v>
      </c>
      <c r="Y24" s="97">
        <f>COUNTIF('1101'!AV24:BQ24,"R1")</f>
        <v>1</v>
      </c>
      <c r="Z24" s="97">
        <f>COUNTIF('1101'!AV24:BQ24,"E")</f>
        <v>0</v>
      </c>
      <c r="AA24" s="98">
        <f>COUNTIF('1101'!AV24:BQ24,"U")</f>
        <v>0</v>
      </c>
      <c r="AB24" s="98">
        <f>COUNTIF('1101'!AV24:BQ24,"AJ")</f>
        <v>0</v>
      </c>
      <c r="AC24" s="87">
        <f>COUNTIF('1101'!BR24:CN24,"A")</f>
        <v>0</v>
      </c>
      <c r="AD24" s="87">
        <f>COUNTIF('1101'!BR24:CN24,"R")</f>
        <v>0</v>
      </c>
      <c r="AE24" s="97">
        <f>COUNTIF('1101'!BR24:CN24,"R1")</f>
        <v>0</v>
      </c>
      <c r="AF24" s="97">
        <f>COUNTIF('1101'!BR24:CN24,"E")</f>
        <v>0</v>
      </c>
      <c r="AG24" s="98">
        <f>COUNTIF('1101'!BR24:CN24,"U")</f>
        <v>0</v>
      </c>
      <c r="AH24" s="98">
        <f>COUNTIF('1101'!BR24:CN24,"AJ")</f>
        <v>0</v>
      </c>
      <c r="AI24" s="87">
        <f>COUNTIF('1101'!CO24:CX24,"A")</f>
        <v>0</v>
      </c>
      <c r="AJ24" s="87">
        <f>COUNTIF('1101'!CO24:CX24,"R")</f>
        <v>0</v>
      </c>
      <c r="AK24" s="97">
        <f>COUNTIF('1101'!CO24:CX24,"R1")</f>
        <v>1</v>
      </c>
      <c r="AL24" s="97">
        <f>COUNTIF('1101'!CO24:CX24,"E")</f>
        <v>0</v>
      </c>
      <c r="AM24" s="98">
        <f>COUNTIF('1101'!CO24:CX24,"U")</f>
        <v>0</v>
      </c>
      <c r="AN24" s="98">
        <f>COUNTIF('1101'!CO24:CX24,"AJ")</f>
        <v>0</v>
      </c>
      <c r="AO24" s="451">
        <f t="shared" si="10"/>
        <v>0</v>
      </c>
      <c r="AP24" s="452">
        <f t="shared" si="11"/>
        <v>0</v>
      </c>
      <c r="AQ24" s="452">
        <f t="shared" si="12"/>
        <v>2</v>
      </c>
      <c r="AR24" s="452">
        <f t="shared" si="13"/>
        <v>0</v>
      </c>
      <c r="AS24" s="453">
        <f t="shared" si="14"/>
        <v>0</v>
      </c>
    </row>
    <row r="25" spans="2:45" ht="15.75" thickBot="1" x14ac:dyDescent="0.3">
      <c r="B25" s="146" t="s">
        <v>548</v>
      </c>
      <c r="C25" s="126">
        <f>COUNTIF('1101'!C25:F25,"A")</f>
        <v>0</v>
      </c>
      <c r="D25" s="126">
        <f>COUNTIF('1101'!C25:F25,"R")</f>
        <v>0</v>
      </c>
      <c r="E25" s="126">
        <f>COUNTIF('1101'!C25:F25,"R1")</f>
        <v>0</v>
      </c>
      <c r="F25" s="126">
        <f>COUNTIF('1101'!C25:F25,"E")</f>
        <v>0</v>
      </c>
      <c r="G25" s="126">
        <f>COUNTIF('1101'!C25:F25,"U")</f>
        <v>0</v>
      </c>
      <c r="H25" s="126">
        <f>COUNTIF('1101'!G25:Z25,"A")</f>
        <v>0</v>
      </c>
      <c r="I25" s="126">
        <f>COUNTIF('1101'!G25:Z25,"R")</f>
        <v>0</v>
      </c>
      <c r="J25" s="126">
        <f>COUNTIF('1101'!G25:Z25,"R1")</f>
        <v>0</v>
      </c>
      <c r="K25" s="126">
        <f>COUNTIF('1101'!G25:Z25,"E")</f>
        <v>0</v>
      </c>
      <c r="L25" s="126">
        <f>COUNTIF('1101'!G25:Z25,"U")</f>
        <v>0</v>
      </c>
      <c r="M25" s="126">
        <f>COUNTIF('1101'!AA25:AU25,"A")</f>
        <v>0</v>
      </c>
      <c r="N25" s="126">
        <f>COUNTIF('1101'!AA25:AU25,"R")</f>
        <v>0</v>
      </c>
      <c r="O25" s="126">
        <f>COUNTIF('1101'!AA25:AU25,"R1")</f>
        <v>0</v>
      </c>
      <c r="P25" s="126">
        <f>COUNTIF('1101'!AA25:AU25,"E")</f>
        <v>0</v>
      </c>
      <c r="Q25" s="126">
        <f>COUNTIF('1101'!AA25:AU25,"U")</f>
        <v>0</v>
      </c>
      <c r="R25" s="126">
        <f t="shared" si="0"/>
        <v>0</v>
      </c>
      <c r="S25" s="126">
        <f t="shared" si="1"/>
        <v>0</v>
      </c>
      <c r="T25" s="126">
        <f t="shared" si="2"/>
        <v>0</v>
      </c>
      <c r="U25" s="126">
        <f t="shared" si="3"/>
        <v>0</v>
      </c>
      <c r="V25" s="126">
        <f t="shared" si="4"/>
        <v>0</v>
      </c>
      <c r="W25" s="87">
        <f>COUNTIF('1101'!AV25:BQ25,"A")</f>
        <v>0</v>
      </c>
      <c r="X25" s="87">
        <f>COUNTIF('1101'!AV25:BQ25,"R")</f>
        <v>0</v>
      </c>
      <c r="Y25" s="97">
        <f>COUNTIF('1101'!AV25:BQ25,"R1")</f>
        <v>0</v>
      </c>
      <c r="Z25" s="97">
        <f>COUNTIF('1101'!AV25:BQ25,"E")</f>
        <v>0</v>
      </c>
      <c r="AA25" s="98">
        <f>COUNTIF('1101'!AV25:BQ25,"U")</f>
        <v>0</v>
      </c>
      <c r="AB25" s="98">
        <f>COUNTIF('1101'!AV25:BQ25,"AJ")</f>
        <v>0</v>
      </c>
      <c r="AC25" s="87">
        <f>COUNTIF('1101'!BR25:CN25,"A")</f>
        <v>0</v>
      </c>
      <c r="AD25" s="87">
        <f>COUNTIF('1101'!BR25:CN25,"R")</f>
        <v>0</v>
      </c>
      <c r="AE25" s="97">
        <f>COUNTIF('1101'!BR25:CN25,"R1")</f>
        <v>0</v>
      </c>
      <c r="AF25" s="97">
        <f>COUNTIF('1101'!BR25:CN25,"E")</f>
        <v>0</v>
      </c>
      <c r="AG25" s="98">
        <f>COUNTIF('1101'!BR25:CN25,"U")</f>
        <v>0</v>
      </c>
      <c r="AH25" s="98">
        <f>COUNTIF('1101'!BR25:CN25,"AJ")</f>
        <v>0</v>
      </c>
      <c r="AI25" s="87">
        <f>COUNTIF('1101'!CO25:CX25,"A")</f>
        <v>0</v>
      </c>
      <c r="AJ25" s="87">
        <f>COUNTIF('1101'!CO25:CX25,"R")</f>
        <v>0</v>
      </c>
      <c r="AK25" s="97">
        <f>COUNTIF('1101'!CO25:CX25,"R1")</f>
        <v>0</v>
      </c>
      <c r="AL25" s="97">
        <f>COUNTIF('1101'!CO25:CX25,"E")</f>
        <v>0</v>
      </c>
      <c r="AM25" s="98">
        <f>COUNTIF('1101'!CO25:CX25,"U")</f>
        <v>0</v>
      </c>
      <c r="AN25" s="98">
        <f>COUNTIF('1101'!CO25:CX25,"AJ")</f>
        <v>0</v>
      </c>
      <c r="AO25" s="451">
        <f t="shared" si="10"/>
        <v>0</v>
      </c>
      <c r="AP25" s="452">
        <f t="shared" si="11"/>
        <v>0</v>
      </c>
      <c r="AQ25" s="452">
        <f t="shared" si="12"/>
        <v>0</v>
      </c>
      <c r="AR25" s="452">
        <f t="shared" si="13"/>
        <v>0</v>
      </c>
      <c r="AS25" s="453">
        <f t="shared" si="14"/>
        <v>0</v>
      </c>
    </row>
    <row r="26" spans="2:45" ht="15.75" thickBot="1" x14ac:dyDescent="0.3">
      <c r="B26" s="146" t="s">
        <v>549</v>
      </c>
      <c r="C26" s="126">
        <f>COUNTIF('1101'!C26:F26,"A")</f>
        <v>0</v>
      </c>
      <c r="D26" s="126">
        <f>COUNTIF('1101'!C26:F26,"R")</f>
        <v>0</v>
      </c>
      <c r="E26" s="126">
        <f>COUNTIF('1101'!C26:F26,"R1")</f>
        <v>0</v>
      </c>
      <c r="F26" s="126">
        <f>COUNTIF('1101'!C26:F26,"E")</f>
        <v>0</v>
      </c>
      <c r="G26" s="126">
        <f>COUNTIF('1101'!C26:F26,"U")</f>
        <v>0</v>
      </c>
      <c r="H26" s="126">
        <f>COUNTIF('1101'!G26:Z26,"A")</f>
        <v>0</v>
      </c>
      <c r="I26" s="126">
        <f>COUNTIF('1101'!G26:Z26,"R")</f>
        <v>0</v>
      </c>
      <c r="J26" s="126">
        <f>COUNTIF('1101'!G26:Z26,"R1")</f>
        <v>0</v>
      </c>
      <c r="K26" s="126">
        <f>COUNTIF('1101'!G26:Z26,"E")</f>
        <v>0</v>
      </c>
      <c r="L26" s="126">
        <f>COUNTIF('1101'!G26:Z26,"U")</f>
        <v>0</v>
      </c>
      <c r="M26" s="126">
        <f>COUNTIF('1101'!AA26:AU26,"A")</f>
        <v>0</v>
      </c>
      <c r="N26" s="126">
        <f>COUNTIF('1101'!AA26:AU26,"R")</f>
        <v>0</v>
      </c>
      <c r="O26" s="126">
        <f>COUNTIF('1101'!AA26:AU26,"R1")</f>
        <v>0</v>
      </c>
      <c r="P26" s="126">
        <f>COUNTIF('1101'!AA26:AU26,"E")</f>
        <v>0</v>
      </c>
      <c r="Q26" s="126">
        <f>COUNTIF('1101'!AA26:AU26,"U")</f>
        <v>0</v>
      </c>
      <c r="R26" s="126">
        <f t="shared" si="0"/>
        <v>0</v>
      </c>
      <c r="S26" s="126">
        <f t="shared" si="1"/>
        <v>0</v>
      </c>
      <c r="T26" s="126">
        <f t="shared" si="2"/>
        <v>0</v>
      </c>
      <c r="U26" s="126">
        <f t="shared" si="3"/>
        <v>0</v>
      </c>
      <c r="V26" s="126">
        <f t="shared" si="4"/>
        <v>0</v>
      </c>
      <c r="W26" s="87">
        <f>COUNTIF('1101'!AV26:BQ26,"A")</f>
        <v>0</v>
      </c>
      <c r="X26" s="87">
        <f>COUNTIF('1101'!AV26:BQ26,"R")</f>
        <v>0</v>
      </c>
      <c r="Y26" s="97">
        <f>COUNTIF('1101'!AV26:BQ26,"R1")</f>
        <v>0</v>
      </c>
      <c r="Z26" s="97">
        <f>COUNTIF('1101'!AV26:BQ26,"E")</f>
        <v>0</v>
      </c>
      <c r="AA26" s="98">
        <f>COUNTIF('1101'!AV26:BQ26,"U")</f>
        <v>0</v>
      </c>
      <c r="AB26" s="98">
        <f>COUNTIF('1101'!AV26:BQ26,"AJ")</f>
        <v>0</v>
      </c>
      <c r="AC26" s="87">
        <f>COUNTIF('1101'!BR26:CN26,"A")</f>
        <v>0</v>
      </c>
      <c r="AD26" s="87">
        <f>COUNTIF('1101'!BR26:CN26,"R")</f>
        <v>0</v>
      </c>
      <c r="AE26" s="97">
        <f>COUNTIF('1101'!BR26:CN26,"R1")</f>
        <v>0</v>
      </c>
      <c r="AF26" s="97">
        <f>COUNTIF('1101'!BR26:CN26,"E")</f>
        <v>0</v>
      </c>
      <c r="AG26" s="98">
        <f>COUNTIF('1101'!BR26:CN26,"U")</f>
        <v>0</v>
      </c>
      <c r="AH26" s="98">
        <f>COUNTIF('1101'!BR26:CN26,"AJ")</f>
        <v>0</v>
      </c>
      <c r="AI26" s="87">
        <f>COUNTIF('1101'!CO26:CX26,"A")</f>
        <v>0</v>
      </c>
      <c r="AJ26" s="87">
        <f>COUNTIF('1101'!CO26:CX26,"R")</f>
        <v>0</v>
      </c>
      <c r="AK26" s="97">
        <f>COUNTIF('1101'!CO26:CX26,"R1")</f>
        <v>0</v>
      </c>
      <c r="AL26" s="97">
        <f>COUNTIF('1101'!CO26:CX26,"E")</f>
        <v>0</v>
      </c>
      <c r="AM26" s="98">
        <f>COUNTIF('1101'!CO26:CX26,"U")</f>
        <v>0</v>
      </c>
      <c r="AN26" s="98">
        <f>COUNTIF('1101'!CO26:CX26,"AJ")</f>
        <v>0</v>
      </c>
      <c r="AO26" s="451">
        <f t="shared" si="10"/>
        <v>0</v>
      </c>
      <c r="AP26" s="452">
        <f t="shared" si="11"/>
        <v>0</v>
      </c>
      <c r="AQ26" s="452">
        <f t="shared" si="12"/>
        <v>0</v>
      </c>
      <c r="AR26" s="452">
        <f t="shared" si="13"/>
        <v>0</v>
      </c>
      <c r="AS26" s="453">
        <f t="shared" si="14"/>
        <v>0</v>
      </c>
    </row>
    <row r="27" spans="2:45" s="43" customFormat="1" ht="15.75" thickBot="1" x14ac:dyDescent="0.3">
      <c r="B27" s="134" t="s">
        <v>550</v>
      </c>
      <c r="C27" s="128">
        <f>COUNTIF('1101'!C27:F27,"A")</f>
        <v>0</v>
      </c>
      <c r="D27" s="128">
        <f>COUNTIF('1101'!C27:F27,"R")</f>
        <v>0</v>
      </c>
      <c r="E27" s="128">
        <f>COUNTIF('1101'!C27:F27,"R1")</f>
        <v>0</v>
      </c>
      <c r="F27" s="128">
        <f>COUNTIF('1101'!C27:F27,"E")</f>
        <v>0</v>
      </c>
      <c r="G27" s="128">
        <f>COUNTIF('1101'!C27:F27,"U")</f>
        <v>0</v>
      </c>
      <c r="H27" s="128">
        <f>COUNTIF('1101'!G27:Z27,"A")</f>
        <v>0</v>
      </c>
      <c r="I27" s="128">
        <f>COUNTIF('1101'!G27:Z27,"R")</f>
        <v>0</v>
      </c>
      <c r="J27" s="128">
        <f>COUNTIF('1101'!G27:Z27,"R1")</f>
        <v>6</v>
      </c>
      <c r="K27" s="128">
        <f>COUNTIF('1101'!G27:Z27,"E")</f>
        <v>2</v>
      </c>
      <c r="L27" s="128">
        <f>COUNTIF('1101'!G27:Z27,"U")</f>
        <v>0</v>
      </c>
      <c r="M27" s="128">
        <f>COUNTIF('1101'!AA27:AU27,"A")</f>
        <v>0</v>
      </c>
      <c r="N27" s="128">
        <f>COUNTIF('1101'!AA27:AU27,"R")</f>
        <v>0</v>
      </c>
      <c r="O27" s="128">
        <f>COUNTIF('1101'!AA27:AU27,"R1")</f>
        <v>2</v>
      </c>
      <c r="P27" s="128">
        <f>COUNTIF('1101'!AA27:AU27,"E")</f>
        <v>0</v>
      </c>
      <c r="Q27" s="128">
        <f>COUNTIF('1101'!AA27:AU27,"U")</f>
        <v>0</v>
      </c>
      <c r="R27" s="128">
        <f t="shared" si="0"/>
        <v>0</v>
      </c>
      <c r="S27" s="128">
        <f t="shared" si="1"/>
        <v>0</v>
      </c>
      <c r="T27" s="128">
        <f t="shared" si="2"/>
        <v>8</v>
      </c>
      <c r="U27" s="128">
        <f t="shared" si="3"/>
        <v>2</v>
      </c>
      <c r="V27" s="128">
        <f t="shared" si="4"/>
        <v>0</v>
      </c>
      <c r="W27" s="87">
        <f>COUNTIF('1101'!AV27:BQ27,"A")</f>
        <v>0</v>
      </c>
      <c r="X27" s="87">
        <f>COUNTIF('1101'!AV27:BQ27,"R")</f>
        <v>0</v>
      </c>
      <c r="Y27" s="97">
        <f>COUNTIF('1101'!AV27:BQ27,"R1")</f>
        <v>3</v>
      </c>
      <c r="Z27" s="97">
        <f>COUNTIF('1101'!AV27:BQ27,"E")</f>
        <v>0</v>
      </c>
      <c r="AA27" s="98">
        <f>COUNTIF('1101'!AV27:BQ27,"U")</f>
        <v>0</v>
      </c>
      <c r="AB27" s="98">
        <f>COUNTIF('1101'!AV27:BQ27,"AJ")</f>
        <v>0</v>
      </c>
      <c r="AC27" s="87">
        <f>COUNTIF('1101'!BR27:CN27,"A")</f>
        <v>0</v>
      </c>
      <c r="AD27" s="87">
        <f>COUNTIF('1101'!BR27:CN27,"R")</f>
        <v>0</v>
      </c>
      <c r="AE27" s="97">
        <f>COUNTIF('1101'!BR27:CN27,"R1")</f>
        <v>1</v>
      </c>
      <c r="AF27" s="97">
        <f>COUNTIF('1101'!BR27:CN27,"E")</f>
        <v>0</v>
      </c>
      <c r="AG27" s="98">
        <f>COUNTIF('1101'!BR27:CN27,"U")</f>
        <v>0</v>
      </c>
      <c r="AH27" s="98">
        <f>COUNTIF('1101'!BR27:CN27,"AJ")</f>
        <v>0</v>
      </c>
      <c r="AI27" s="87">
        <f>COUNTIF('1101'!CO27:CX27,"A")</f>
        <v>0</v>
      </c>
      <c r="AJ27" s="87">
        <f>COUNTIF('1101'!CO27:CX27,"R")</f>
        <v>0</v>
      </c>
      <c r="AK27" s="97">
        <f>COUNTIF('1101'!CO27:CX27,"R1")</f>
        <v>0</v>
      </c>
      <c r="AL27" s="97">
        <f>COUNTIF('1101'!CO27:CX27,"E")</f>
        <v>0</v>
      </c>
      <c r="AM27" s="98">
        <f>COUNTIF('1101'!CO27:CX27,"U")</f>
        <v>0</v>
      </c>
      <c r="AN27" s="98">
        <f>COUNTIF('1101'!CO27:CX27,"AJ")</f>
        <v>0</v>
      </c>
      <c r="AO27" s="451">
        <f t="shared" si="10"/>
        <v>0</v>
      </c>
      <c r="AP27" s="452">
        <f t="shared" si="11"/>
        <v>0</v>
      </c>
      <c r="AQ27" s="452">
        <f t="shared" si="12"/>
        <v>4</v>
      </c>
      <c r="AR27" s="452">
        <f t="shared" si="13"/>
        <v>0</v>
      </c>
      <c r="AS27" s="453">
        <f t="shared" si="14"/>
        <v>0</v>
      </c>
    </row>
    <row r="28" spans="2:45" ht="15.75" thickBot="1" x14ac:dyDescent="0.3">
      <c r="B28" s="146" t="s">
        <v>551</v>
      </c>
      <c r="C28" s="126">
        <f>COUNTIF('1101'!C28:F28,"A")</f>
        <v>0</v>
      </c>
      <c r="D28" s="126">
        <f>COUNTIF('1101'!C28:F28,"R")</f>
        <v>0</v>
      </c>
      <c r="E28" s="126">
        <f>COUNTIF('1101'!C28:F28,"R1")</f>
        <v>0</v>
      </c>
      <c r="F28" s="126">
        <f>COUNTIF('1101'!C28:F28,"E")</f>
        <v>0</v>
      </c>
      <c r="G28" s="126">
        <f>COUNTIF('1101'!C28:F28,"U")</f>
        <v>0</v>
      </c>
      <c r="H28" s="126">
        <f>COUNTIF('1101'!G28:Z28,"A")</f>
        <v>1</v>
      </c>
      <c r="I28" s="126">
        <f>COUNTIF('1101'!G28:Z28,"R")</f>
        <v>0</v>
      </c>
      <c r="J28" s="126">
        <f>COUNTIF('1101'!G28:Z28,"R1")</f>
        <v>3</v>
      </c>
      <c r="K28" s="126">
        <f>COUNTIF('1101'!G28:Z28,"E")</f>
        <v>0</v>
      </c>
      <c r="L28" s="126">
        <f>COUNTIF('1101'!G28:Z28,"U")</f>
        <v>0</v>
      </c>
      <c r="M28" s="126">
        <f>COUNTIF('1101'!AA28:AU28,"A")</f>
        <v>0</v>
      </c>
      <c r="N28" s="126">
        <f>COUNTIF('1101'!AA28:AU28,"R")</f>
        <v>0</v>
      </c>
      <c r="O28" s="126">
        <f>COUNTIF('1101'!AA28:AU28,"R1")</f>
        <v>0</v>
      </c>
      <c r="P28" s="126">
        <f>COUNTIF('1101'!AA28:AU28,"E")</f>
        <v>0</v>
      </c>
      <c r="Q28" s="126">
        <f>COUNTIF('1101'!AA28:AU28,"U")</f>
        <v>0</v>
      </c>
      <c r="R28" s="126">
        <f t="shared" si="0"/>
        <v>1</v>
      </c>
      <c r="S28" s="126">
        <f t="shared" si="1"/>
        <v>0</v>
      </c>
      <c r="T28" s="126">
        <f t="shared" si="2"/>
        <v>3</v>
      </c>
      <c r="U28" s="126">
        <f t="shared" si="3"/>
        <v>0</v>
      </c>
      <c r="V28" s="126">
        <f t="shared" si="4"/>
        <v>0</v>
      </c>
      <c r="W28" s="87">
        <f>COUNTIF('1101'!AV28:BQ28,"A")</f>
        <v>0</v>
      </c>
      <c r="X28" s="87">
        <f>COUNTIF('1101'!AV28:BQ28,"R")</f>
        <v>0</v>
      </c>
      <c r="Y28" s="97">
        <f>COUNTIF('1101'!AV28:BQ28,"R1")</f>
        <v>3</v>
      </c>
      <c r="Z28" s="97">
        <f>COUNTIF('1101'!AV28:BQ28,"E")</f>
        <v>0</v>
      </c>
      <c r="AA28" s="98">
        <f>COUNTIF('1101'!AV28:BQ28,"U")</f>
        <v>0</v>
      </c>
      <c r="AB28" s="98">
        <f>COUNTIF('1101'!AV28:BQ28,"AJ")</f>
        <v>0</v>
      </c>
      <c r="AC28" s="87">
        <f>COUNTIF('1101'!BR28:CN28,"A")</f>
        <v>0</v>
      </c>
      <c r="AD28" s="87">
        <f>COUNTIF('1101'!BR28:CN28,"R")</f>
        <v>0</v>
      </c>
      <c r="AE28" s="97">
        <f>COUNTIF('1101'!BR28:CN28,"R1")</f>
        <v>0</v>
      </c>
      <c r="AF28" s="97">
        <f>COUNTIF('1101'!BR28:CN28,"E")</f>
        <v>0</v>
      </c>
      <c r="AG28" s="98">
        <f>COUNTIF('1101'!BR28:CN28,"U")</f>
        <v>0</v>
      </c>
      <c r="AH28" s="98">
        <f>COUNTIF('1101'!BR28:CN28,"AJ")</f>
        <v>0</v>
      </c>
      <c r="AI28" s="87">
        <f>COUNTIF('1101'!CO28:CX28,"A")</f>
        <v>0</v>
      </c>
      <c r="AJ28" s="87">
        <f>COUNTIF('1101'!CO28:CX28,"R")</f>
        <v>0</v>
      </c>
      <c r="AK28" s="97">
        <f>COUNTIF('1101'!CO28:CX28,"R1")</f>
        <v>1</v>
      </c>
      <c r="AL28" s="97">
        <f>COUNTIF('1101'!CO28:CX28,"E")</f>
        <v>0</v>
      </c>
      <c r="AM28" s="98">
        <f>COUNTIF('1101'!CO28:CX28,"U")</f>
        <v>0</v>
      </c>
      <c r="AN28" s="98">
        <f>COUNTIF('1101'!CO28:CX28,"AJ")</f>
        <v>0</v>
      </c>
      <c r="AO28" s="451">
        <f t="shared" si="10"/>
        <v>0</v>
      </c>
      <c r="AP28" s="452">
        <f t="shared" si="11"/>
        <v>0</v>
      </c>
      <c r="AQ28" s="452">
        <f t="shared" si="12"/>
        <v>4</v>
      </c>
      <c r="AR28" s="452">
        <f t="shared" si="13"/>
        <v>0</v>
      </c>
      <c r="AS28" s="453">
        <f t="shared" si="14"/>
        <v>0</v>
      </c>
    </row>
    <row r="29" spans="2:45" ht="15.75" thickBot="1" x14ac:dyDescent="0.3">
      <c r="B29" s="146" t="s">
        <v>552</v>
      </c>
      <c r="C29" s="126">
        <f>COUNTIF('1101'!C29:F29,"A")</f>
        <v>0</v>
      </c>
      <c r="D29" s="126">
        <f>COUNTIF('1101'!C29:F29,"R")</f>
        <v>0</v>
      </c>
      <c r="E29" s="126">
        <f>COUNTIF('1101'!C29:F29,"R1")</f>
        <v>0</v>
      </c>
      <c r="F29" s="126">
        <f>COUNTIF('1101'!C29:F29,"E")</f>
        <v>0</v>
      </c>
      <c r="G29" s="126">
        <f>COUNTIF('1101'!C29:F29,"U")</f>
        <v>0</v>
      </c>
      <c r="H29" s="126">
        <f>COUNTIF('1101'!G29:Z29,"A")</f>
        <v>0</v>
      </c>
      <c r="I29" s="126">
        <f>COUNTIF('1101'!G29:Z29,"R")</f>
        <v>0</v>
      </c>
      <c r="J29" s="126">
        <f>COUNTIF('1101'!G29:Z29,"R1")</f>
        <v>0</v>
      </c>
      <c r="K29" s="126">
        <f>COUNTIF('1101'!G29:Z29,"E")</f>
        <v>0</v>
      </c>
      <c r="L29" s="126">
        <f>COUNTIF('1101'!G29:Z29,"U")</f>
        <v>0</v>
      </c>
      <c r="M29" s="126">
        <f>COUNTIF('1101'!AA29:AU29,"A")</f>
        <v>0</v>
      </c>
      <c r="N29" s="126">
        <f>COUNTIF('1101'!AA29:AU29,"R")</f>
        <v>0</v>
      </c>
      <c r="O29" s="126">
        <f>COUNTIF('1101'!AA29:AU29,"R1")</f>
        <v>0</v>
      </c>
      <c r="P29" s="126">
        <f>COUNTIF('1101'!AA29:AU29,"E")</f>
        <v>0</v>
      </c>
      <c r="Q29" s="126">
        <f>COUNTIF('1101'!AA29:AU29,"U")</f>
        <v>0</v>
      </c>
      <c r="R29" s="126">
        <f t="shared" si="0"/>
        <v>0</v>
      </c>
      <c r="S29" s="126">
        <f t="shared" si="1"/>
        <v>0</v>
      </c>
      <c r="T29" s="126">
        <f t="shared" si="2"/>
        <v>0</v>
      </c>
      <c r="U29" s="126">
        <f t="shared" si="3"/>
        <v>0</v>
      </c>
      <c r="V29" s="126">
        <f t="shared" si="4"/>
        <v>0</v>
      </c>
      <c r="W29" s="87">
        <f>COUNTIF('1101'!AV29:BQ29,"A")</f>
        <v>0</v>
      </c>
      <c r="X29" s="87">
        <f>COUNTIF('1101'!AV29:BQ29,"R")</f>
        <v>0</v>
      </c>
      <c r="Y29" s="97">
        <f>COUNTIF('1101'!AV29:BQ29,"R1")</f>
        <v>0</v>
      </c>
      <c r="Z29" s="97">
        <f>COUNTIF('1101'!AV29:BQ29,"E")</f>
        <v>0</v>
      </c>
      <c r="AA29" s="98">
        <f>COUNTIF('1101'!AV29:BQ29,"U")</f>
        <v>0</v>
      </c>
      <c r="AB29" s="98">
        <f>COUNTIF('1101'!AV29:BQ29,"AJ")</f>
        <v>0</v>
      </c>
      <c r="AC29" s="87">
        <f>COUNTIF('1101'!BR29:CN29,"A")</f>
        <v>0</v>
      </c>
      <c r="AD29" s="87">
        <f>COUNTIF('1101'!BR29:CN29,"R")</f>
        <v>0</v>
      </c>
      <c r="AE29" s="97">
        <f>COUNTIF('1101'!BR29:CN29,"R1")</f>
        <v>0</v>
      </c>
      <c r="AF29" s="97">
        <f>COUNTIF('1101'!BR29:CN29,"E")</f>
        <v>0</v>
      </c>
      <c r="AG29" s="98">
        <f>COUNTIF('1101'!BR29:CN29,"U")</f>
        <v>0</v>
      </c>
      <c r="AH29" s="98">
        <f>COUNTIF('1101'!BR29:CN29,"AJ")</f>
        <v>0</v>
      </c>
      <c r="AI29" s="87">
        <f>COUNTIF('1101'!CO29:CX29,"A")</f>
        <v>0</v>
      </c>
      <c r="AJ29" s="87">
        <f>COUNTIF('1101'!CO29:CX29,"R")</f>
        <v>0</v>
      </c>
      <c r="AK29" s="97">
        <f>COUNTIF('1101'!CO29:CX29,"R1")</f>
        <v>0</v>
      </c>
      <c r="AL29" s="97">
        <f>COUNTIF('1101'!CO29:CX29,"E")</f>
        <v>0</v>
      </c>
      <c r="AM29" s="98">
        <f>COUNTIF('1101'!CO29:CX29,"U")</f>
        <v>0</v>
      </c>
      <c r="AN29" s="98">
        <f>COUNTIF('1101'!CO29:CX29,"AJ")</f>
        <v>0</v>
      </c>
      <c r="AO29" s="451">
        <f>SUM(W29,AC29,AI29)</f>
        <v>0</v>
      </c>
      <c r="AP29" s="452">
        <f>SUM(X29,AD29,AJ29)</f>
        <v>0</v>
      </c>
      <c r="AQ29" s="452">
        <f>SUM(Y29,AE29,AK29)</f>
        <v>0</v>
      </c>
      <c r="AR29" s="452">
        <f>SUM(Z29,AF29,AL29)</f>
        <v>0</v>
      </c>
      <c r="AS29" s="453">
        <f>SUM(AA29,AG29,AM29)</f>
        <v>0</v>
      </c>
    </row>
    <row r="30" spans="2:45" s="43" customFormat="1" ht="15.75" thickBot="1" x14ac:dyDescent="0.3">
      <c r="B30" s="147" t="s">
        <v>553</v>
      </c>
      <c r="C30" s="128">
        <f>COUNTIF('1101'!C30:F30,"A")</f>
        <v>0</v>
      </c>
      <c r="D30" s="128">
        <f>COUNTIF('1101'!C30:F30,"R")</f>
        <v>0</v>
      </c>
      <c r="E30" s="128">
        <f>COUNTIF('1101'!C30:F30,"R1")</f>
        <v>0</v>
      </c>
      <c r="F30" s="128">
        <f>COUNTIF('1101'!C30:F30,"E")</f>
        <v>0</v>
      </c>
      <c r="G30" s="128">
        <f>COUNTIF('1101'!C30:F30,"U")</f>
        <v>0</v>
      </c>
      <c r="H30" s="128">
        <f>COUNTIF('1101'!G30:Z30,"A")</f>
        <v>0</v>
      </c>
      <c r="I30" s="128">
        <f>COUNTIF('1101'!G30:Z30,"R")</f>
        <v>0</v>
      </c>
      <c r="J30" s="128">
        <f>COUNTIF('1101'!G30:Z30,"R1")</f>
        <v>4</v>
      </c>
      <c r="K30" s="128">
        <f>COUNTIF('1101'!G30:Z30,"E")</f>
        <v>0</v>
      </c>
      <c r="L30" s="128">
        <f>COUNTIF('1101'!G30:Z30,"U")</f>
        <v>0</v>
      </c>
      <c r="M30" s="128">
        <f>COUNTIF('1101'!AA30:AU30,"A")</f>
        <v>0</v>
      </c>
      <c r="N30" s="128">
        <f>COUNTIF('1101'!AA30:AU30,"R")</f>
        <v>0</v>
      </c>
      <c r="O30" s="128">
        <f>COUNTIF('1101'!AA30:AU30,"R1")</f>
        <v>0</v>
      </c>
      <c r="P30" s="128">
        <f>COUNTIF('1101'!AA30:AU30,"E")</f>
        <v>0</v>
      </c>
      <c r="Q30" s="128">
        <f>COUNTIF('1101'!AA30:AU30,"U")</f>
        <v>0</v>
      </c>
      <c r="R30" s="128">
        <f t="shared" si="0"/>
        <v>0</v>
      </c>
      <c r="S30" s="128">
        <f t="shared" si="1"/>
        <v>0</v>
      </c>
      <c r="T30" s="128">
        <f t="shared" si="2"/>
        <v>4</v>
      </c>
      <c r="U30" s="128">
        <f t="shared" si="3"/>
        <v>0</v>
      </c>
      <c r="V30" s="128">
        <f t="shared" si="4"/>
        <v>0</v>
      </c>
      <c r="W30" s="87">
        <f>COUNTIF('1101'!AV30:BQ30,"A")</f>
        <v>0</v>
      </c>
      <c r="X30" s="87">
        <f>COUNTIF('1101'!AV30:BQ30,"R")</f>
        <v>0</v>
      </c>
      <c r="Y30" s="97">
        <f>COUNTIF('1101'!AV30:BQ30,"R1")</f>
        <v>1</v>
      </c>
      <c r="Z30" s="97">
        <f>COUNTIF('1101'!AV30:BQ30,"E")</f>
        <v>0</v>
      </c>
      <c r="AA30" s="98">
        <f>COUNTIF('1101'!AV30:BQ30,"U")</f>
        <v>0</v>
      </c>
      <c r="AB30" s="98">
        <f>COUNTIF('1101'!AV30:BQ30,"AJ")</f>
        <v>0</v>
      </c>
      <c r="AC30" s="87">
        <f>COUNTIF('1101'!BR30:CN30,"A")</f>
        <v>0</v>
      </c>
      <c r="AD30" s="87">
        <f>COUNTIF('1101'!BR30:CN30,"R")</f>
        <v>0</v>
      </c>
      <c r="AE30" s="97">
        <f>COUNTIF('1101'!BR30:CN30,"R1")</f>
        <v>1</v>
      </c>
      <c r="AF30" s="97">
        <f>COUNTIF('1101'!BR30:CN30,"E")</f>
        <v>0</v>
      </c>
      <c r="AG30" s="98">
        <f>COUNTIF('1101'!BR30:CN30,"U")</f>
        <v>0</v>
      </c>
      <c r="AH30" s="98">
        <f>COUNTIF('1101'!BR30:CN30,"AJ")</f>
        <v>0</v>
      </c>
      <c r="AI30" s="87">
        <f>COUNTIF('1101'!CO30:CX30,"A")</f>
        <v>0</v>
      </c>
      <c r="AJ30" s="87">
        <f>COUNTIF('1101'!CO30:CX30,"R")</f>
        <v>0</v>
      </c>
      <c r="AK30" s="97">
        <f>COUNTIF('1101'!CO30:CX30,"R1")</f>
        <v>2</v>
      </c>
      <c r="AL30" s="97">
        <f>COUNTIF('1101'!CO30:CX30,"E")</f>
        <v>0</v>
      </c>
      <c r="AM30" s="98">
        <f>COUNTIF('1101'!CO30:CX30,"U")</f>
        <v>0</v>
      </c>
      <c r="AN30" s="98">
        <f>COUNTIF('1101'!CO30:CX30,"AJ")</f>
        <v>0</v>
      </c>
      <c r="AO30" s="451">
        <f t="shared" ref="AO30:AO36" si="15">SUM(W30,AC30,AI30)</f>
        <v>0</v>
      </c>
      <c r="AP30" s="452">
        <f t="shared" ref="AP30:AP36" si="16">SUM(X30,AD30,AJ30)</f>
        <v>0</v>
      </c>
      <c r="AQ30" s="452">
        <f t="shared" ref="AQ30:AQ36" si="17">SUM(Y30,AE30,AK30)</f>
        <v>4</v>
      </c>
      <c r="AR30" s="452">
        <f t="shared" ref="AR30:AR36" si="18">SUM(Z30,AF30,AL30)</f>
        <v>0</v>
      </c>
      <c r="AS30" s="453">
        <f t="shared" ref="AS30:AS36" si="19">SUM(AA30,AG30,AM30)</f>
        <v>0</v>
      </c>
    </row>
    <row r="31" spans="2:45" s="43" customFormat="1" ht="15.75" thickBot="1" x14ac:dyDescent="0.3">
      <c r="B31" s="147" t="s">
        <v>554</v>
      </c>
      <c r="C31" s="128">
        <f>COUNTIF('1101'!C31:F31,"A")</f>
        <v>1</v>
      </c>
      <c r="D31" s="128">
        <f>COUNTIF('1101'!C31:F31,"R")</f>
        <v>0</v>
      </c>
      <c r="E31" s="128">
        <f>COUNTIF('1101'!C31:F31,"R1")</f>
        <v>1</v>
      </c>
      <c r="F31" s="128">
        <f>COUNTIF('1101'!C31:F31,"E")</f>
        <v>0</v>
      </c>
      <c r="G31" s="128">
        <f>COUNTIF('1101'!C31:F31,"U")</f>
        <v>0</v>
      </c>
      <c r="H31" s="128">
        <f>COUNTIF('1101'!G31:Z31,"A")</f>
        <v>2</v>
      </c>
      <c r="I31" s="128">
        <f>COUNTIF('1101'!G31:Z31,"R")</f>
        <v>0</v>
      </c>
      <c r="J31" s="128">
        <f>COUNTIF('1101'!G31:Z31,"R1")</f>
        <v>4</v>
      </c>
      <c r="K31" s="128">
        <f>COUNTIF('1101'!G31:Z31,"E")</f>
        <v>0</v>
      </c>
      <c r="L31" s="128">
        <f>COUNTIF('1101'!G31:Z31,"U")</f>
        <v>1</v>
      </c>
      <c r="M31" s="128">
        <f>COUNTIF('1101'!AA31:AU31,"A")</f>
        <v>0</v>
      </c>
      <c r="N31" s="128">
        <f>COUNTIF('1101'!AA31:AU31,"R")</f>
        <v>0</v>
      </c>
      <c r="O31" s="128">
        <f>COUNTIF('1101'!AA31:AU31,"R1")</f>
        <v>0</v>
      </c>
      <c r="P31" s="128">
        <f>COUNTIF('1101'!AA31:AU31,"E")</f>
        <v>0</v>
      </c>
      <c r="Q31" s="128">
        <f>COUNTIF('1101'!AA31:AU31,"U")</f>
        <v>0</v>
      </c>
      <c r="R31" s="128">
        <f t="shared" si="0"/>
        <v>3</v>
      </c>
      <c r="S31" s="128">
        <f t="shared" si="1"/>
        <v>0</v>
      </c>
      <c r="T31" s="128">
        <f t="shared" si="2"/>
        <v>5</v>
      </c>
      <c r="U31" s="128">
        <f t="shared" si="3"/>
        <v>0</v>
      </c>
      <c r="V31" s="128">
        <f t="shared" si="4"/>
        <v>1</v>
      </c>
      <c r="W31" s="87">
        <f>COUNTIF('1101'!AV31:BQ31,"A")</f>
        <v>0</v>
      </c>
      <c r="X31" s="87">
        <f>COUNTIF('1101'!AV31:BQ31,"R")</f>
        <v>0</v>
      </c>
      <c r="Y31" s="97">
        <f>COUNTIF('1101'!AV31:BQ31,"R1")</f>
        <v>0</v>
      </c>
      <c r="Z31" s="97">
        <f>COUNTIF('1101'!AV31:BQ31,"E")</f>
        <v>0</v>
      </c>
      <c r="AA31" s="98">
        <f>COUNTIF('1101'!AV31:BQ31,"U")</f>
        <v>0</v>
      </c>
      <c r="AB31" s="98">
        <f>COUNTIF('1101'!AV31:BQ31,"AJ")</f>
        <v>0</v>
      </c>
      <c r="AC31" s="87">
        <f>COUNTIF('1101'!BR31:CN31,"A")</f>
        <v>0</v>
      </c>
      <c r="AD31" s="87">
        <f>COUNTIF('1101'!BR31:CN31,"R")</f>
        <v>0</v>
      </c>
      <c r="AE31" s="97">
        <f>COUNTIF('1101'!BR31:CN31,"R1")</f>
        <v>2</v>
      </c>
      <c r="AF31" s="97">
        <f>COUNTIF('1101'!BR31:CN31,"E")</f>
        <v>0</v>
      </c>
      <c r="AG31" s="98">
        <f>COUNTIF('1101'!BR31:CN31,"U")</f>
        <v>0</v>
      </c>
      <c r="AH31" s="98">
        <f>COUNTIF('1101'!BR31:CN31,"AJ")</f>
        <v>0</v>
      </c>
      <c r="AI31" s="87">
        <f>COUNTIF('1101'!CO31:CX31,"A")</f>
        <v>0</v>
      </c>
      <c r="AJ31" s="87">
        <f>COUNTIF('1101'!CO31:CX31,"R")</f>
        <v>0</v>
      </c>
      <c r="AK31" s="97">
        <f>COUNTIF('1101'!CO31:CX31,"R1")</f>
        <v>1</v>
      </c>
      <c r="AL31" s="97">
        <f>COUNTIF('1101'!CO31:CX31,"E")</f>
        <v>0</v>
      </c>
      <c r="AM31" s="98">
        <f>COUNTIF('1101'!CO31:CX31,"U")</f>
        <v>0</v>
      </c>
      <c r="AN31" s="98">
        <f>COUNTIF('1101'!CO31:CX31,"AJ")</f>
        <v>0</v>
      </c>
      <c r="AO31" s="451">
        <f t="shared" si="15"/>
        <v>0</v>
      </c>
      <c r="AP31" s="452">
        <f t="shared" si="16"/>
        <v>0</v>
      </c>
      <c r="AQ31" s="452">
        <f t="shared" si="17"/>
        <v>3</v>
      </c>
      <c r="AR31" s="452">
        <f t="shared" si="18"/>
        <v>0</v>
      </c>
      <c r="AS31" s="453">
        <f t="shared" si="19"/>
        <v>0</v>
      </c>
    </row>
    <row r="32" spans="2:45" ht="15.75" thickBot="1" x14ac:dyDescent="0.3">
      <c r="B32" s="146" t="s">
        <v>555</v>
      </c>
      <c r="C32" s="126">
        <f>COUNTIF('1101'!C32:F32,"A")</f>
        <v>0</v>
      </c>
      <c r="D32" s="126">
        <f>COUNTIF('1101'!C32:F32,"R")</f>
        <v>0</v>
      </c>
      <c r="E32" s="126">
        <f>COUNTIF('1101'!C32:F32,"R1")</f>
        <v>0</v>
      </c>
      <c r="F32" s="126">
        <f>COUNTIF('1101'!C32:F32,"E")</f>
        <v>0</v>
      </c>
      <c r="G32" s="126">
        <f>COUNTIF('1101'!C32:F32,"U")</f>
        <v>0</v>
      </c>
      <c r="H32" s="126">
        <f>COUNTIF('1101'!G32:Z32,"A")</f>
        <v>0</v>
      </c>
      <c r="I32" s="126">
        <f>COUNTIF('1101'!G32:Z32,"R")</f>
        <v>0</v>
      </c>
      <c r="J32" s="126">
        <f>COUNTIF('1101'!G32:Z32,"R1")</f>
        <v>1</v>
      </c>
      <c r="K32" s="126">
        <f>COUNTIF('1101'!G32:Z32,"E")</f>
        <v>0</v>
      </c>
      <c r="L32" s="126">
        <f>COUNTIF('1101'!G32:Z32,"U")</f>
        <v>0</v>
      </c>
      <c r="M32" s="126">
        <f>COUNTIF('1101'!AA32:AU32,"A")</f>
        <v>0</v>
      </c>
      <c r="N32" s="126">
        <f>COUNTIF('1101'!AA32:AU32,"R")</f>
        <v>0</v>
      </c>
      <c r="O32" s="126">
        <f>COUNTIF('1101'!AA32:AU32,"R1")</f>
        <v>0</v>
      </c>
      <c r="P32" s="126">
        <f>COUNTIF('1101'!AA32:AU32,"E")</f>
        <v>0</v>
      </c>
      <c r="Q32" s="126">
        <f>COUNTIF('1101'!AA32:AU32,"U")</f>
        <v>0</v>
      </c>
      <c r="R32" s="126">
        <f t="shared" si="0"/>
        <v>0</v>
      </c>
      <c r="S32" s="126">
        <f t="shared" si="1"/>
        <v>0</v>
      </c>
      <c r="T32" s="126">
        <f t="shared" si="2"/>
        <v>1</v>
      </c>
      <c r="U32" s="126">
        <f t="shared" si="3"/>
        <v>0</v>
      </c>
      <c r="V32" s="126">
        <f t="shared" si="4"/>
        <v>0</v>
      </c>
      <c r="W32" s="87">
        <f>COUNTIF('1101'!AV32:BQ32,"A")</f>
        <v>0</v>
      </c>
      <c r="X32" s="87">
        <f>COUNTIF('1101'!AV32:BQ32,"R")</f>
        <v>0</v>
      </c>
      <c r="Y32" s="97">
        <f>COUNTIF('1101'!AV32:BQ32,"R1")</f>
        <v>0</v>
      </c>
      <c r="Z32" s="97">
        <f>COUNTIF('1101'!AV32:BQ32,"E")</f>
        <v>0</v>
      </c>
      <c r="AA32" s="98">
        <f>COUNTIF('1101'!AV32:BQ32,"U")</f>
        <v>0</v>
      </c>
      <c r="AB32" s="98">
        <f>COUNTIF('1101'!AV32:BQ32,"AJ")</f>
        <v>0</v>
      </c>
      <c r="AC32" s="87">
        <f>COUNTIF('1101'!BR32:CN32,"A")</f>
        <v>0</v>
      </c>
      <c r="AD32" s="87">
        <f>COUNTIF('1101'!BR32:CN32,"R")</f>
        <v>0</v>
      </c>
      <c r="AE32" s="97">
        <f>COUNTIF('1101'!BR32:CN32,"R1")</f>
        <v>0</v>
      </c>
      <c r="AF32" s="97">
        <f>COUNTIF('1101'!BR32:CN32,"E")</f>
        <v>0</v>
      </c>
      <c r="AG32" s="98">
        <f>COUNTIF('1101'!BR32:CN32,"U")</f>
        <v>0</v>
      </c>
      <c r="AH32" s="98">
        <f>COUNTIF('1101'!BR32:CN32,"AJ")</f>
        <v>0</v>
      </c>
      <c r="AI32" s="87">
        <f>COUNTIF('1101'!CO32:CX32,"A")</f>
        <v>0</v>
      </c>
      <c r="AJ32" s="87">
        <f>COUNTIF('1101'!CO32:CX32,"R")</f>
        <v>0</v>
      </c>
      <c r="AK32" s="97">
        <f>COUNTIF('1101'!CO32:CX32,"R1")</f>
        <v>0</v>
      </c>
      <c r="AL32" s="97">
        <f>COUNTIF('1101'!CO32:CX32,"E")</f>
        <v>0</v>
      </c>
      <c r="AM32" s="98">
        <f>COUNTIF('1101'!CO32:CX32,"U")</f>
        <v>0</v>
      </c>
      <c r="AN32" s="98">
        <f>COUNTIF('1101'!CO32:CX32,"AJ")</f>
        <v>0</v>
      </c>
      <c r="AO32" s="451">
        <f t="shared" si="15"/>
        <v>0</v>
      </c>
      <c r="AP32" s="452">
        <f t="shared" si="16"/>
        <v>0</v>
      </c>
      <c r="AQ32" s="452">
        <f t="shared" si="17"/>
        <v>0</v>
      </c>
      <c r="AR32" s="452">
        <f t="shared" si="18"/>
        <v>0</v>
      </c>
      <c r="AS32" s="453">
        <f t="shared" si="19"/>
        <v>0</v>
      </c>
    </row>
    <row r="33" spans="2:45" ht="15.75" thickBot="1" x14ac:dyDescent="0.3">
      <c r="B33" s="146" t="s">
        <v>556</v>
      </c>
      <c r="C33" s="126">
        <f>COUNTIF('1101'!C33:F33,"A")</f>
        <v>0</v>
      </c>
      <c r="D33" s="126">
        <f>COUNTIF('1101'!C33:F33,"R")</f>
        <v>0</v>
      </c>
      <c r="E33" s="126">
        <f>COUNTIF('1101'!C33:F33,"R1")</f>
        <v>0</v>
      </c>
      <c r="F33" s="126">
        <f>COUNTIF('1101'!C33:F33,"E")</f>
        <v>0</v>
      </c>
      <c r="G33" s="126">
        <f>COUNTIF('1101'!C33:F33,"U")</f>
        <v>0</v>
      </c>
      <c r="H33" s="126">
        <f>COUNTIF('1101'!G33:Z33,"A")</f>
        <v>0</v>
      </c>
      <c r="I33" s="126">
        <f>COUNTIF('1101'!G33:Z33,"R")</f>
        <v>0</v>
      </c>
      <c r="J33" s="126">
        <f>COUNTIF('1101'!G33:Z33,"R1")</f>
        <v>0</v>
      </c>
      <c r="K33" s="126">
        <f>COUNTIF('1101'!G33:Z33,"E")</f>
        <v>0</v>
      </c>
      <c r="L33" s="126">
        <f>COUNTIF('1101'!G33:Z33,"U")</f>
        <v>0</v>
      </c>
      <c r="M33" s="126">
        <f>COUNTIF('1101'!AA33:AU33,"A")</f>
        <v>0</v>
      </c>
      <c r="N33" s="126">
        <f>COUNTIF('1101'!AA33:AU33,"R")</f>
        <v>0</v>
      </c>
      <c r="O33" s="126">
        <f>COUNTIF('1101'!AA33:AU33,"R1")</f>
        <v>0</v>
      </c>
      <c r="P33" s="126">
        <f>COUNTIF('1101'!AA33:AU33,"E")</f>
        <v>0</v>
      </c>
      <c r="Q33" s="126">
        <f>COUNTIF('1101'!AA33:AU33,"U")</f>
        <v>0</v>
      </c>
      <c r="R33" s="126">
        <f t="shared" si="0"/>
        <v>0</v>
      </c>
      <c r="S33" s="126">
        <f t="shared" si="1"/>
        <v>0</v>
      </c>
      <c r="T33" s="126">
        <f t="shared" si="2"/>
        <v>0</v>
      </c>
      <c r="U33" s="126">
        <f t="shared" si="3"/>
        <v>0</v>
      </c>
      <c r="V33" s="126">
        <f t="shared" si="4"/>
        <v>0</v>
      </c>
      <c r="W33" s="87">
        <f>COUNTIF('1101'!AV33:BQ33,"A")</f>
        <v>0</v>
      </c>
      <c r="X33" s="87">
        <f>COUNTIF('1101'!AV33:BQ33,"R")</f>
        <v>0</v>
      </c>
      <c r="Y33" s="97">
        <f>COUNTIF('1101'!AV33:BQ33,"R1")</f>
        <v>0</v>
      </c>
      <c r="Z33" s="97">
        <f>COUNTIF('1101'!AV33:BQ33,"E")</f>
        <v>0</v>
      </c>
      <c r="AA33" s="98">
        <f>COUNTIF('1101'!AV33:BQ33,"U")</f>
        <v>0</v>
      </c>
      <c r="AB33" s="98">
        <f>COUNTIF('1101'!AV33:BQ33,"AJ")</f>
        <v>0</v>
      </c>
      <c r="AC33" s="87">
        <f>COUNTIF('1101'!BR33:CN33,"A")</f>
        <v>0</v>
      </c>
      <c r="AD33" s="87">
        <f>COUNTIF('1101'!BR33:CN33,"R")</f>
        <v>0</v>
      </c>
      <c r="AE33" s="97">
        <f>COUNTIF('1101'!BR33:CN33,"R1")</f>
        <v>0</v>
      </c>
      <c r="AF33" s="97">
        <f>COUNTIF('1101'!BR33:CN33,"E")</f>
        <v>0</v>
      </c>
      <c r="AG33" s="98">
        <f>COUNTIF('1101'!BR33:CN33,"U")</f>
        <v>0</v>
      </c>
      <c r="AH33" s="98">
        <f>COUNTIF('1101'!BR33:CN33,"AJ")</f>
        <v>0</v>
      </c>
      <c r="AI33" s="87">
        <f>COUNTIF('1101'!CO33:CX33,"A")</f>
        <v>0</v>
      </c>
      <c r="AJ33" s="87">
        <f>COUNTIF('1101'!CO33:CX33,"R")</f>
        <v>0</v>
      </c>
      <c r="AK33" s="97">
        <f>COUNTIF('1101'!CO33:CX33,"R1")</f>
        <v>0</v>
      </c>
      <c r="AL33" s="97">
        <f>COUNTIF('1101'!CO33:CX33,"E")</f>
        <v>0</v>
      </c>
      <c r="AM33" s="98">
        <f>COUNTIF('1101'!CO33:CX33,"U")</f>
        <v>0</v>
      </c>
      <c r="AN33" s="98">
        <f>COUNTIF('1101'!CO33:CX33,"AJ")</f>
        <v>0</v>
      </c>
      <c r="AO33" s="451">
        <f t="shared" si="15"/>
        <v>0</v>
      </c>
      <c r="AP33" s="452">
        <f t="shared" si="16"/>
        <v>0</v>
      </c>
      <c r="AQ33" s="452">
        <f t="shared" si="17"/>
        <v>0</v>
      </c>
      <c r="AR33" s="452">
        <f t="shared" si="18"/>
        <v>0</v>
      </c>
      <c r="AS33" s="453">
        <f t="shared" si="19"/>
        <v>0</v>
      </c>
    </row>
    <row r="34" spans="2:45" ht="15.75" thickBot="1" x14ac:dyDescent="0.3">
      <c r="B34" s="146" t="s">
        <v>557</v>
      </c>
      <c r="C34" s="126">
        <f>COUNTIF('1101'!C34:F34,"A")</f>
        <v>0</v>
      </c>
      <c r="D34" s="126">
        <f>COUNTIF('1101'!C34:F34,"R")</f>
        <v>0</v>
      </c>
      <c r="E34" s="126">
        <f>COUNTIF('1101'!C34:F34,"R1")</f>
        <v>0</v>
      </c>
      <c r="F34" s="126">
        <f>COUNTIF('1101'!C34:F34,"E")</f>
        <v>0</v>
      </c>
      <c r="G34" s="126">
        <f>COUNTIF('1101'!C34:F34,"U")</f>
        <v>0</v>
      </c>
      <c r="H34" s="126">
        <f>COUNTIF('1101'!G34:Z34,"A")</f>
        <v>0</v>
      </c>
      <c r="I34" s="126">
        <f>COUNTIF('1101'!G34:Z34,"R")</f>
        <v>0</v>
      </c>
      <c r="J34" s="126">
        <f>COUNTIF('1101'!G34:Z34,"R1")</f>
        <v>1</v>
      </c>
      <c r="K34" s="126">
        <f>COUNTIF('1101'!G34:Z34,"E")</f>
        <v>0</v>
      </c>
      <c r="L34" s="126">
        <f>COUNTIF('1101'!G34:Z34,"U")</f>
        <v>0</v>
      </c>
      <c r="M34" s="126">
        <f>COUNTIF('1101'!AA34:AU34,"A")</f>
        <v>0</v>
      </c>
      <c r="N34" s="126">
        <f>COUNTIF('1101'!AA34:AU34,"R")</f>
        <v>0</v>
      </c>
      <c r="O34" s="126">
        <f>COUNTIF('1101'!AA34:AU34,"R1")</f>
        <v>0</v>
      </c>
      <c r="P34" s="126">
        <f>COUNTIF('1101'!AA34:AU34,"E")</f>
        <v>0</v>
      </c>
      <c r="Q34" s="126">
        <f>COUNTIF('1101'!AA34:AU34,"U")</f>
        <v>0</v>
      </c>
      <c r="R34" s="126">
        <f t="shared" si="0"/>
        <v>0</v>
      </c>
      <c r="S34" s="126">
        <f t="shared" si="1"/>
        <v>0</v>
      </c>
      <c r="T34" s="126">
        <f t="shared" si="2"/>
        <v>1</v>
      </c>
      <c r="U34" s="126">
        <f t="shared" si="3"/>
        <v>0</v>
      </c>
      <c r="V34" s="126">
        <f t="shared" si="4"/>
        <v>0</v>
      </c>
      <c r="W34" s="87">
        <f>COUNTIF('1101'!AV34:BQ34,"A")</f>
        <v>0</v>
      </c>
      <c r="X34" s="87">
        <f>COUNTIF('1101'!AV34:BQ34,"R")</f>
        <v>0</v>
      </c>
      <c r="Y34" s="97">
        <f>COUNTIF('1101'!AV34:BQ34,"R1")</f>
        <v>1</v>
      </c>
      <c r="Z34" s="97">
        <f>COUNTIF('1101'!AV34:BQ34,"E")</f>
        <v>0</v>
      </c>
      <c r="AA34" s="98">
        <f>COUNTIF('1101'!AV34:BQ34,"U")</f>
        <v>0</v>
      </c>
      <c r="AB34" s="98">
        <f>COUNTIF('1101'!AV34:BQ34,"AJ")</f>
        <v>0</v>
      </c>
      <c r="AC34" s="87">
        <f>COUNTIF('1101'!BR34:CN34,"A")</f>
        <v>0</v>
      </c>
      <c r="AD34" s="87">
        <f>COUNTIF('1101'!BR34:CN34,"R")</f>
        <v>0</v>
      </c>
      <c r="AE34" s="97">
        <f>COUNTIF('1101'!BR34:CN34,"R1")</f>
        <v>0</v>
      </c>
      <c r="AF34" s="97">
        <f>COUNTIF('1101'!BR34:CN34,"E")</f>
        <v>0</v>
      </c>
      <c r="AG34" s="98">
        <f>COUNTIF('1101'!BR34:CN34,"U")</f>
        <v>0</v>
      </c>
      <c r="AH34" s="98">
        <f>COUNTIF('1101'!BR34:CN34,"AJ")</f>
        <v>0</v>
      </c>
      <c r="AI34" s="87">
        <f>COUNTIF('1101'!CO34:CX34,"A")</f>
        <v>0</v>
      </c>
      <c r="AJ34" s="87">
        <f>COUNTIF('1101'!CO34:CX34,"R")</f>
        <v>0</v>
      </c>
      <c r="AK34" s="97">
        <f>COUNTIF('1101'!CO34:CX34,"R1")</f>
        <v>0</v>
      </c>
      <c r="AL34" s="97">
        <f>COUNTIF('1101'!CO34:CX34,"E")</f>
        <v>0</v>
      </c>
      <c r="AM34" s="98">
        <f>COUNTIF('1101'!CO34:CX34,"U")</f>
        <v>0</v>
      </c>
      <c r="AN34" s="98">
        <f>COUNTIF('1101'!CO34:CX34,"AJ")</f>
        <v>0</v>
      </c>
      <c r="AO34" s="451">
        <f t="shared" si="15"/>
        <v>0</v>
      </c>
      <c r="AP34" s="452">
        <f t="shared" si="16"/>
        <v>0</v>
      </c>
      <c r="AQ34" s="452">
        <f t="shared" si="17"/>
        <v>1</v>
      </c>
      <c r="AR34" s="452">
        <f t="shared" si="18"/>
        <v>0</v>
      </c>
      <c r="AS34" s="453">
        <f t="shared" si="19"/>
        <v>0</v>
      </c>
    </row>
    <row r="35" spans="2:45" s="43" customFormat="1" ht="15.75" thickBot="1" x14ac:dyDescent="0.3">
      <c r="B35" s="147" t="s">
        <v>558</v>
      </c>
      <c r="C35" s="128">
        <f>COUNTIF('1101'!C35:F35,"A")</f>
        <v>0</v>
      </c>
      <c r="D35" s="128">
        <f>COUNTIF('1101'!C35:F35,"R")</f>
        <v>0</v>
      </c>
      <c r="E35" s="128">
        <f>COUNTIF('1101'!C35:F35,"R1")</f>
        <v>1</v>
      </c>
      <c r="F35" s="128">
        <f>COUNTIF('1101'!C35:F35,"E")</f>
        <v>0</v>
      </c>
      <c r="G35" s="128">
        <f>COUNTIF('1101'!C35:F35,"U")</f>
        <v>0</v>
      </c>
      <c r="H35" s="128">
        <f>COUNTIF('1101'!G35:Z35,"A")</f>
        <v>0</v>
      </c>
      <c r="I35" s="128">
        <f>COUNTIF('1101'!G35:Z35,"R")</f>
        <v>0</v>
      </c>
      <c r="J35" s="128">
        <f>COUNTIF('1101'!G35:Z35,"R1")</f>
        <v>3</v>
      </c>
      <c r="K35" s="128">
        <f>COUNTIF('1101'!G35:Z35,"E")</f>
        <v>0</v>
      </c>
      <c r="L35" s="128">
        <f>COUNTIF('1101'!G35:Z35,"U")</f>
        <v>0</v>
      </c>
      <c r="M35" s="128">
        <f>COUNTIF('1101'!AA35:AU35,"A")</f>
        <v>0</v>
      </c>
      <c r="N35" s="128">
        <f>COUNTIF('1101'!AA35:AU35,"R")</f>
        <v>0</v>
      </c>
      <c r="O35" s="128">
        <f>COUNTIF('1101'!AA35:AU35,"R1")</f>
        <v>2</v>
      </c>
      <c r="P35" s="128">
        <f>COUNTIF('1101'!AA35:AU35,"E")</f>
        <v>0</v>
      </c>
      <c r="Q35" s="128">
        <f>COUNTIF('1101'!AA35:AU35,"U")</f>
        <v>0</v>
      </c>
      <c r="R35" s="128">
        <f t="shared" si="0"/>
        <v>0</v>
      </c>
      <c r="S35" s="128">
        <f t="shared" si="1"/>
        <v>0</v>
      </c>
      <c r="T35" s="128">
        <f t="shared" si="2"/>
        <v>6</v>
      </c>
      <c r="U35" s="128">
        <f t="shared" si="3"/>
        <v>0</v>
      </c>
      <c r="V35" s="128">
        <f t="shared" si="4"/>
        <v>0</v>
      </c>
      <c r="W35" s="87">
        <f>COUNTIF('1101'!AV35:BQ35,"A")</f>
        <v>0</v>
      </c>
      <c r="X35" s="87">
        <f>COUNTIF('1101'!AV35:BQ35,"R")</f>
        <v>0</v>
      </c>
      <c r="Y35" s="97">
        <f>COUNTIF('1101'!AV35:BQ35,"R1")</f>
        <v>2</v>
      </c>
      <c r="Z35" s="97">
        <f>COUNTIF('1101'!AV35:BQ35,"E")</f>
        <v>0</v>
      </c>
      <c r="AA35" s="98">
        <f>COUNTIF('1101'!AV35:BQ35,"U")</f>
        <v>0</v>
      </c>
      <c r="AB35" s="98">
        <f>COUNTIF('1101'!AV35:BQ35,"AJ")</f>
        <v>0</v>
      </c>
      <c r="AC35" s="87">
        <f>COUNTIF('1101'!BR35:CN35,"A")</f>
        <v>0</v>
      </c>
      <c r="AD35" s="87">
        <f>COUNTIF('1101'!BR35:CN35,"R")</f>
        <v>0</v>
      </c>
      <c r="AE35" s="97">
        <f>COUNTIF('1101'!BR35:CN35,"R1")</f>
        <v>1</v>
      </c>
      <c r="AF35" s="97">
        <f>COUNTIF('1101'!BR35:CN35,"E")</f>
        <v>0</v>
      </c>
      <c r="AG35" s="98">
        <f>COUNTIF('1101'!BR35:CN35,"U")</f>
        <v>0</v>
      </c>
      <c r="AH35" s="98">
        <f>COUNTIF('1101'!BR35:CN35,"AJ")</f>
        <v>0</v>
      </c>
      <c r="AI35" s="87">
        <f>COUNTIF('1101'!CO35:CX35,"A")</f>
        <v>0</v>
      </c>
      <c r="AJ35" s="87">
        <f>COUNTIF('1101'!CO35:CX35,"R")</f>
        <v>0</v>
      </c>
      <c r="AK35" s="97">
        <f>COUNTIF('1101'!CO35:CX35,"R1")</f>
        <v>1</v>
      </c>
      <c r="AL35" s="97">
        <f>COUNTIF('1101'!CO35:CX35,"E")</f>
        <v>0</v>
      </c>
      <c r="AM35" s="98">
        <f>COUNTIF('1101'!CO35:CX35,"U")</f>
        <v>0</v>
      </c>
      <c r="AN35" s="98">
        <f>COUNTIF('1101'!CO35:CX35,"AJ")</f>
        <v>0</v>
      </c>
      <c r="AO35" s="451">
        <f t="shared" si="15"/>
        <v>0</v>
      </c>
      <c r="AP35" s="452">
        <f t="shared" si="16"/>
        <v>0</v>
      </c>
      <c r="AQ35" s="452">
        <f t="shared" si="17"/>
        <v>4</v>
      </c>
      <c r="AR35" s="452">
        <f t="shared" si="18"/>
        <v>0</v>
      </c>
      <c r="AS35" s="453">
        <f t="shared" si="19"/>
        <v>0</v>
      </c>
    </row>
    <row r="36" spans="2:45" x14ac:dyDescent="0.25">
      <c r="B36" s="146" t="s">
        <v>559</v>
      </c>
      <c r="C36" s="126">
        <f>COUNTIF('1101'!C36:F36,"A")</f>
        <v>0</v>
      </c>
      <c r="D36" s="126">
        <f>COUNTIF('1101'!C36:F36,"R")</f>
        <v>0</v>
      </c>
      <c r="E36" s="126">
        <f>COUNTIF('1101'!C36:F36,"R1")</f>
        <v>0</v>
      </c>
      <c r="F36" s="126">
        <f>COUNTIF('1101'!C36:F36,"E")</f>
        <v>0</v>
      </c>
      <c r="G36" s="126">
        <f>COUNTIF('1101'!C36:F36,"U")</f>
        <v>0</v>
      </c>
      <c r="H36" s="126">
        <f>COUNTIF('1101'!G36:Z36,"A")</f>
        <v>0</v>
      </c>
      <c r="I36" s="126">
        <f>COUNTIF('1101'!G36:Z36,"R")</f>
        <v>0</v>
      </c>
      <c r="J36" s="126">
        <f>COUNTIF('1101'!G36:Z36,"R1")</f>
        <v>0</v>
      </c>
      <c r="K36" s="126">
        <f>COUNTIF('1101'!G36:Z36,"E")</f>
        <v>0</v>
      </c>
      <c r="L36" s="126">
        <f>COUNTIF('1101'!G36:Z36,"U")</f>
        <v>0</v>
      </c>
      <c r="M36" s="126">
        <f>COUNTIF('1101'!AA36:AU36,"A")</f>
        <v>0</v>
      </c>
      <c r="N36" s="126">
        <f>COUNTIF('1101'!AA36:AU36,"R")</f>
        <v>0</v>
      </c>
      <c r="O36" s="126">
        <f>COUNTIF('1101'!AA36:AU36,"R1")</f>
        <v>0</v>
      </c>
      <c r="P36" s="126">
        <f>COUNTIF('1101'!AA36:AU36,"E")</f>
        <v>0</v>
      </c>
      <c r="Q36" s="126">
        <f>COUNTIF('1101'!AA36:AU36,"U")</f>
        <v>0</v>
      </c>
      <c r="R36" s="126">
        <f t="shared" si="0"/>
        <v>0</v>
      </c>
      <c r="S36" s="126">
        <f t="shared" si="1"/>
        <v>0</v>
      </c>
      <c r="T36" s="126">
        <f t="shared" si="2"/>
        <v>0</v>
      </c>
      <c r="U36" s="126">
        <f t="shared" si="3"/>
        <v>0</v>
      </c>
      <c r="V36" s="126">
        <f t="shared" si="4"/>
        <v>0</v>
      </c>
      <c r="W36" s="87">
        <f>COUNTIF('1101'!AV36:BQ36,"A")</f>
        <v>0</v>
      </c>
      <c r="X36" s="87">
        <f>COUNTIF('1101'!AV36:BQ36,"R")</f>
        <v>0</v>
      </c>
      <c r="Y36" s="97">
        <f>COUNTIF('1101'!AV36:BQ36,"R1")</f>
        <v>0</v>
      </c>
      <c r="Z36" s="97">
        <f>COUNTIF('1101'!AV36:BQ36,"E")</f>
        <v>0</v>
      </c>
      <c r="AA36" s="98">
        <f>COUNTIF('1101'!AV36:BQ36,"U")</f>
        <v>0</v>
      </c>
      <c r="AB36" s="98">
        <f>COUNTIF('1101'!AV36:BQ36,"AJ")</f>
        <v>0</v>
      </c>
      <c r="AC36" s="87">
        <f>COUNTIF('1101'!BR36:CN36,"A")</f>
        <v>0</v>
      </c>
      <c r="AD36" s="87">
        <f>COUNTIF('1101'!BR36:CN36,"R")</f>
        <v>0</v>
      </c>
      <c r="AE36" s="97">
        <f>COUNTIF('1101'!BR36:CN36,"R1")</f>
        <v>1</v>
      </c>
      <c r="AF36" s="97">
        <f>COUNTIF('1101'!BR36:CN36,"E")</f>
        <v>0</v>
      </c>
      <c r="AG36" s="98">
        <f>COUNTIF('1101'!BR36:CN36,"U")</f>
        <v>0</v>
      </c>
      <c r="AH36" s="98">
        <f>COUNTIF('1101'!BR36:CN36,"AJ")</f>
        <v>0</v>
      </c>
      <c r="AI36" s="87">
        <f>COUNTIF('1101'!CO36:CX36,"A")</f>
        <v>0</v>
      </c>
      <c r="AJ36" s="87">
        <f>COUNTIF('1101'!CO36:CX36,"R")</f>
        <v>0</v>
      </c>
      <c r="AK36" s="97">
        <f>COUNTIF('1101'!CO36:CX36,"R1")</f>
        <v>0</v>
      </c>
      <c r="AL36" s="97">
        <f>COUNTIF('1101'!CO36:CX36,"E")</f>
        <v>0</v>
      </c>
      <c r="AM36" s="98">
        <f>COUNTIF('1101'!CO36:CX36,"U")</f>
        <v>0</v>
      </c>
      <c r="AN36" s="98">
        <f>COUNTIF('1101'!CO36:CX36,"AJ")</f>
        <v>0</v>
      </c>
      <c r="AO36" s="451">
        <f t="shared" si="15"/>
        <v>0</v>
      </c>
      <c r="AP36" s="452">
        <f t="shared" si="16"/>
        <v>0</v>
      </c>
      <c r="AQ36" s="452">
        <f t="shared" si="17"/>
        <v>1</v>
      </c>
      <c r="AR36" s="452">
        <f t="shared" si="18"/>
        <v>0</v>
      </c>
      <c r="AS36" s="453">
        <f t="shared" si="19"/>
        <v>0</v>
      </c>
    </row>
    <row r="37" spans="2:45" x14ac:dyDescent="0.25">
      <c r="R37" s="461">
        <f>SUM(R4:R36)</f>
        <v>10</v>
      </c>
      <c r="S37" s="461">
        <f>SUM(S4:S36)</f>
        <v>6</v>
      </c>
      <c r="T37" s="461">
        <f>SUM(T4:T36)</f>
        <v>70</v>
      </c>
      <c r="U37" s="461">
        <f>SUM(U4:U36)</f>
        <v>5</v>
      </c>
      <c r="V37" s="461">
        <f>SUM(V4:V36)</f>
        <v>2</v>
      </c>
      <c r="AO37" s="464">
        <f>SUM(AO4:AO36)</f>
        <v>0</v>
      </c>
      <c r="AP37" s="465">
        <f>SUM(AP4:AP36)</f>
        <v>0</v>
      </c>
      <c r="AQ37" s="465">
        <f>SUM(AQ4:AQ36)</f>
        <v>45</v>
      </c>
      <c r="AR37" s="465">
        <f>SUM(AR4:AR36)</f>
        <v>0</v>
      </c>
      <c r="AS37" s="466">
        <f>SUM(AS4:AS36)</f>
        <v>0</v>
      </c>
    </row>
    <row r="38" spans="2:45" s="133" customFormat="1" x14ac:dyDescent="0.25">
      <c r="B38" s="133" t="s">
        <v>697</v>
      </c>
      <c r="C38" s="133" t="s">
        <v>699</v>
      </c>
      <c r="J38" s="133" t="s">
        <v>701</v>
      </c>
    </row>
    <row r="39" spans="2:45" s="133" customFormat="1" x14ac:dyDescent="0.25">
      <c r="B39" s="133" t="s">
        <v>698</v>
      </c>
      <c r="C39" s="133" t="s">
        <v>700</v>
      </c>
    </row>
  </sheetData>
  <mergeCells count="5">
    <mergeCell ref="C2:G2"/>
    <mergeCell ref="H2:L2"/>
    <mergeCell ref="M2:Q2"/>
    <mergeCell ref="R2:V2"/>
    <mergeCell ref="AO2:AS2"/>
  </mergeCells>
  <pageMargins left="0.25" right="0.25" top="0.75" bottom="0.75" header="0.3" footer="0.3"/>
  <pageSetup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41"/>
  <sheetViews>
    <sheetView topLeftCell="A19" zoomScale="70" zoomScaleNormal="70" workbookViewId="0">
      <selection activeCell="AS4" sqref="AS4:AS39"/>
    </sheetView>
  </sheetViews>
  <sheetFormatPr baseColWidth="10" defaultRowHeight="15" x14ac:dyDescent="0.25"/>
  <cols>
    <col min="1" max="1" width="3.7109375" customWidth="1"/>
    <col min="2" max="2" width="31.85546875" customWidth="1"/>
    <col min="3" max="17" width="3.28515625" customWidth="1"/>
    <col min="18" max="18" width="3.85546875" customWidth="1"/>
    <col min="19" max="19" width="3.28515625" customWidth="1"/>
    <col min="20" max="20" width="4.28515625" customWidth="1"/>
    <col min="21" max="45" width="3.28515625" customWidth="1"/>
  </cols>
  <sheetData>
    <row r="1" spans="2:45" ht="15.75" thickBot="1" x14ac:dyDescent="0.3"/>
    <row r="2" spans="2:45" ht="15.75" thickBot="1" x14ac:dyDescent="0.3">
      <c r="B2" s="152">
        <v>1102</v>
      </c>
      <c r="C2" s="551" t="s">
        <v>27</v>
      </c>
      <c r="D2" s="552"/>
      <c r="E2" s="552"/>
      <c r="F2" s="552"/>
      <c r="G2" s="553"/>
      <c r="H2" s="551" t="s">
        <v>28</v>
      </c>
      <c r="I2" s="552"/>
      <c r="J2" s="552"/>
      <c r="K2" s="552"/>
      <c r="L2" s="553"/>
      <c r="M2" s="551" t="s">
        <v>35</v>
      </c>
      <c r="N2" s="552"/>
      <c r="O2" s="552"/>
      <c r="P2" s="552"/>
      <c r="Q2" s="553"/>
      <c r="R2" s="530" t="s">
        <v>681</v>
      </c>
      <c r="S2" s="531"/>
      <c r="T2" s="531"/>
      <c r="U2" s="531"/>
      <c r="V2" s="532"/>
      <c r="W2" s="197" t="s">
        <v>727</v>
      </c>
      <c r="X2" s="198"/>
      <c r="Y2" s="198"/>
      <c r="Z2" s="198"/>
      <c r="AA2" s="198"/>
      <c r="AB2" s="93"/>
      <c r="AC2" s="199" t="s">
        <v>728</v>
      </c>
      <c r="AD2" s="198"/>
      <c r="AE2" s="198"/>
      <c r="AF2" s="198"/>
      <c r="AG2" s="198"/>
      <c r="AH2" s="93"/>
      <c r="AI2" s="199" t="s">
        <v>729</v>
      </c>
      <c r="AJ2" s="198"/>
      <c r="AK2" s="198"/>
      <c r="AL2" s="198"/>
      <c r="AM2" s="198"/>
      <c r="AN2" s="93"/>
      <c r="AO2" s="530" t="s">
        <v>681</v>
      </c>
      <c r="AP2" s="531"/>
      <c r="AQ2" s="531"/>
      <c r="AR2" s="531"/>
      <c r="AS2" s="532"/>
    </row>
    <row r="3" spans="2:45" ht="15.75" thickBot="1" x14ac:dyDescent="0.3">
      <c r="B3" s="119" t="s">
        <v>626</v>
      </c>
      <c r="C3" s="120" t="s">
        <v>627</v>
      </c>
      <c r="D3" s="121" t="s">
        <v>628</v>
      </c>
      <c r="E3" s="121" t="s">
        <v>629</v>
      </c>
      <c r="F3" s="121" t="s">
        <v>630</v>
      </c>
      <c r="G3" s="121" t="s">
        <v>631</v>
      </c>
      <c r="H3" s="121" t="s">
        <v>627</v>
      </c>
      <c r="I3" s="121" t="s">
        <v>628</v>
      </c>
      <c r="J3" s="121" t="s">
        <v>629</v>
      </c>
      <c r="K3" s="121" t="s">
        <v>630</v>
      </c>
      <c r="L3" s="121" t="s">
        <v>631</v>
      </c>
      <c r="M3" s="121" t="s">
        <v>627</v>
      </c>
      <c r="N3" s="121" t="s">
        <v>628</v>
      </c>
      <c r="O3" s="121" t="s">
        <v>629</v>
      </c>
      <c r="P3" s="121" t="s">
        <v>630</v>
      </c>
      <c r="Q3" s="121" t="s">
        <v>631</v>
      </c>
      <c r="R3" s="121" t="s">
        <v>627</v>
      </c>
      <c r="S3" s="121" t="s">
        <v>628</v>
      </c>
      <c r="T3" s="121" t="s">
        <v>629</v>
      </c>
      <c r="U3" s="121" t="s">
        <v>630</v>
      </c>
      <c r="V3" s="122" t="s">
        <v>631</v>
      </c>
      <c r="W3" s="88" t="s">
        <v>627</v>
      </c>
      <c r="X3" s="89" t="s">
        <v>628</v>
      </c>
      <c r="Y3" s="89" t="s">
        <v>629</v>
      </c>
      <c r="Z3" s="89" t="s">
        <v>630</v>
      </c>
      <c r="AA3" s="89" t="s">
        <v>631</v>
      </c>
      <c r="AB3" s="93" t="s">
        <v>713</v>
      </c>
      <c r="AC3" s="88" t="s">
        <v>627</v>
      </c>
      <c r="AD3" s="89" t="s">
        <v>628</v>
      </c>
      <c r="AE3" s="89" t="s">
        <v>629</v>
      </c>
      <c r="AF3" s="89" t="s">
        <v>630</v>
      </c>
      <c r="AG3" s="89" t="s">
        <v>631</v>
      </c>
      <c r="AH3" s="93" t="s">
        <v>713</v>
      </c>
      <c r="AI3" s="88" t="s">
        <v>627</v>
      </c>
      <c r="AJ3" s="89" t="s">
        <v>628</v>
      </c>
      <c r="AK3" s="89" t="s">
        <v>629</v>
      </c>
      <c r="AL3" s="89" t="s">
        <v>630</v>
      </c>
      <c r="AM3" s="89" t="s">
        <v>631</v>
      </c>
      <c r="AN3" s="93" t="s">
        <v>713</v>
      </c>
      <c r="AO3" s="455" t="s">
        <v>627</v>
      </c>
      <c r="AP3" s="449" t="s">
        <v>628</v>
      </c>
      <c r="AQ3" s="449" t="s">
        <v>629</v>
      </c>
      <c r="AR3" s="449" t="s">
        <v>630</v>
      </c>
      <c r="AS3" s="450" t="s">
        <v>631</v>
      </c>
    </row>
    <row r="4" spans="2:45" ht="15.75" thickBot="1" x14ac:dyDescent="0.3">
      <c r="B4" s="125" t="s">
        <v>560</v>
      </c>
      <c r="C4" s="124">
        <f>COUNTIF('1102'!C4:F4,"A")</f>
        <v>0</v>
      </c>
      <c r="D4" s="124">
        <f>COUNTIF('1102'!C4:F4,"R")</f>
        <v>0</v>
      </c>
      <c r="E4" s="124">
        <f>COUNTIF('1102'!C4:F4,"R1")</f>
        <v>0</v>
      </c>
      <c r="F4" s="124">
        <f>COUNTIF('1102'!C4:F4,"E")</f>
        <v>0</v>
      </c>
      <c r="G4" s="124">
        <f>COUNTIF('1102'!C4:F4,"U")</f>
        <v>0</v>
      </c>
      <c r="H4" s="124">
        <f>COUNTIF('1102'!G4:Z4,"A")</f>
        <v>0</v>
      </c>
      <c r="I4" s="124">
        <f>COUNTIF('1102'!G4:Z4,"R")</f>
        <v>0</v>
      </c>
      <c r="J4" s="124">
        <f>COUNTIF('1102'!G4:Z4,"R1")</f>
        <v>0</v>
      </c>
      <c r="K4" s="124">
        <f>COUNTIF('1102'!G4:Z4,"E")</f>
        <v>0</v>
      </c>
      <c r="L4" s="124">
        <f>COUNTIF('1102'!G4:Z4,"U")</f>
        <v>0</v>
      </c>
      <c r="M4" s="124">
        <f>COUNTIF('1102'!AA4:AU4,"A")</f>
        <v>0</v>
      </c>
      <c r="N4" s="124">
        <f>COUNTIF('1102'!AA4:AU4,"R")</f>
        <v>0</v>
      </c>
      <c r="O4" s="124">
        <f>COUNTIF('1102'!AA4:AU4,"R1")</f>
        <v>0</v>
      </c>
      <c r="P4" s="124">
        <f>COUNTIF('1102'!AA4:AU4,"E")</f>
        <v>0</v>
      </c>
      <c r="Q4" s="124">
        <f>COUNTIF('1102'!AA4:AU4,"U")</f>
        <v>0</v>
      </c>
      <c r="R4" s="124">
        <f>SUM(C4,H4,M4)</f>
        <v>0</v>
      </c>
      <c r="S4" s="124">
        <f>SUM(D4,I4,N4)</f>
        <v>0</v>
      </c>
      <c r="T4" s="124">
        <f>SUM(E4,J4,O4)</f>
        <v>0</v>
      </c>
      <c r="U4" s="124">
        <f>SUM(F4,K4,P4)</f>
        <v>0</v>
      </c>
      <c r="V4" s="124">
        <f>SUM(G4,L4,Q4)</f>
        <v>0</v>
      </c>
      <c r="W4" s="87">
        <f>COUNTIF('1102'!AV4:BQ4,"A")</f>
        <v>0</v>
      </c>
      <c r="X4" s="87">
        <f>COUNTIF('1102'!AV4:BQ4,"R")</f>
        <v>0</v>
      </c>
      <c r="Y4" s="97">
        <f>COUNTIF('1102'!AV4:BQ4,"R1")</f>
        <v>1</v>
      </c>
      <c r="Z4" s="97">
        <f>COUNTIF('1102'!AV4:BQ4,"E")</f>
        <v>0</v>
      </c>
      <c r="AA4" s="98">
        <f>COUNTIF('1102'!AV4:BQ4,"U")</f>
        <v>0</v>
      </c>
      <c r="AB4" s="98">
        <f>COUNTIF('1102'!AV4:BQ4,"AJ")</f>
        <v>0</v>
      </c>
      <c r="AC4" s="87">
        <f>COUNTIF('1102'!BR4:CN4,"A")</f>
        <v>1</v>
      </c>
      <c r="AD4" s="87">
        <f>COUNTIF('1102'!BR4:CN4,"R")</f>
        <v>0</v>
      </c>
      <c r="AE4" s="97">
        <f>COUNTIF('1102'!BR4:CN4,"R1")</f>
        <v>0</v>
      </c>
      <c r="AF4" s="97">
        <f>COUNTIF('1102'!BR4:CN4,"E")</f>
        <v>0</v>
      </c>
      <c r="AG4" s="98">
        <f>COUNTIF('1102'!BR4:CN4,"U")</f>
        <v>0</v>
      </c>
      <c r="AH4" s="98">
        <f>COUNTIF('1102'!BR4:CN4,"AJ")</f>
        <v>0</v>
      </c>
      <c r="AI4" s="87">
        <f>COUNTIF('1102'!CO4:CX4,"A")</f>
        <v>0</v>
      </c>
      <c r="AJ4" s="87">
        <f>COUNTIF('1102'!CO4:CX4,"R")</f>
        <v>0</v>
      </c>
      <c r="AK4" s="97">
        <f>COUNTIF('1102'!CO4:CX4,"R1")</f>
        <v>0</v>
      </c>
      <c r="AL4" s="97">
        <f>COUNTIF('1102'!CO4:CX4,"E")</f>
        <v>0</v>
      </c>
      <c r="AM4" s="98">
        <f>COUNTIF('1102'!CO4:CX4,"U")</f>
        <v>0</v>
      </c>
      <c r="AN4" s="98">
        <f>COUNTIF('1102'!CO4:CX4,"AJ")</f>
        <v>0</v>
      </c>
      <c r="AO4" s="451">
        <f>SUM(W4,AC4,AI4)</f>
        <v>1</v>
      </c>
      <c r="AP4" s="452">
        <f>SUM(X4,AD4,AJ4)</f>
        <v>0</v>
      </c>
      <c r="AQ4" s="452">
        <f>SUM(Y4,AE4,AK4)</f>
        <v>1</v>
      </c>
      <c r="AR4" s="452">
        <f>SUM(Z4,AF4,AL4)</f>
        <v>0</v>
      </c>
      <c r="AS4" s="453">
        <f>SUM(AA4,AG4,AM4)</f>
        <v>0</v>
      </c>
    </row>
    <row r="5" spans="2:45" ht="15.75" thickBot="1" x14ac:dyDescent="0.3">
      <c r="B5" s="125" t="s">
        <v>561</v>
      </c>
      <c r="C5" s="126">
        <f>COUNTIF('1102'!C5:F5,"A")</f>
        <v>0</v>
      </c>
      <c r="D5" s="126">
        <f>COUNTIF('1102'!C5:F5,"R")</f>
        <v>0</v>
      </c>
      <c r="E5" s="126">
        <f>COUNTIF('1102'!C5:F5,"R1")</f>
        <v>0</v>
      </c>
      <c r="F5" s="126">
        <f>COUNTIF('1102'!C5:F5,"E")</f>
        <v>0</v>
      </c>
      <c r="G5" s="126">
        <f>COUNTIF('1102'!C5:F5,"U")</f>
        <v>0</v>
      </c>
      <c r="H5" s="126">
        <f>COUNTIF('1102'!G5:Z5,"A")</f>
        <v>1</v>
      </c>
      <c r="I5" s="126">
        <f>COUNTIF('1102'!G5:Z5,"R")</f>
        <v>0</v>
      </c>
      <c r="J5" s="126">
        <f>COUNTIF('1102'!G5:Z5,"R1")</f>
        <v>1</v>
      </c>
      <c r="K5" s="126">
        <f>COUNTIF('1102'!G5:Z5,"E")</f>
        <v>0</v>
      </c>
      <c r="L5" s="126">
        <f>COUNTIF('1102'!G5:Z5,"U")</f>
        <v>5</v>
      </c>
      <c r="M5" s="126">
        <f>COUNTIF('1102'!AA5:AU5,"A")</f>
        <v>0</v>
      </c>
      <c r="N5" s="126">
        <f>COUNTIF('1102'!AA5:AU5,"R")</f>
        <v>0</v>
      </c>
      <c r="O5" s="126">
        <f>COUNTIF('1102'!AA5:AU5,"R1")</f>
        <v>0</v>
      </c>
      <c r="P5" s="126">
        <f>COUNTIF('1102'!AA5:AU5,"E")</f>
        <v>0</v>
      </c>
      <c r="Q5" s="126">
        <f>COUNTIF('1102'!AA5:AU5,"U")</f>
        <v>1</v>
      </c>
      <c r="R5" s="126">
        <f t="shared" ref="R5:R38" si="0">SUM(C5,H5,M5)</f>
        <v>1</v>
      </c>
      <c r="S5" s="126">
        <f t="shared" ref="S5:S38" si="1">SUM(D5,I5,N5)</f>
        <v>0</v>
      </c>
      <c r="T5" s="126">
        <f t="shared" ref="T5:T38" si="2">SUM(E5,J5,O5)</f>
        <v>1</v>
      </c>
      <c r="U5" s="126">
        <f t="shared" ref="U5:U38" si="3">SUM(F5,K5,P5)</f>
        <v>0</v>
      </c>
      <c r="V5" s="126">
        <f t="shared" ref="V5:V38" si="4">SUM(G5,L5,Q5)</f>
        <v>6</v>
      </c>
      <c r="W5" s="87">
        <f>COUNTIF('1102'!AV5:BQ5,"A")</f>
        <v>0</v>
      </c>
      <c r="X5" s="87">
        <f>COUNTIF('1102'!AV5:BQ5,"R")</f>
        <v>0</v>
      </c>
      <c r="Y5" s="97">
        <f>COUNTIF('1102'!AV5:BQ5,"R1")</f>
        <v>0</v>
      </c>
      <c r="Z5" s="97">
        <f>COUNTIF('1102'!AV5:BQ5,"E")</f>
        <v>0</v>
      </c>
      <c r="AA5" s="98">
        <f>COUNTIF('1102'!AV5:BQ5,"U")</f>
        <v>0</v>
      </c>
      <c r="AB5" s="98">
        <f>COUNTIF('1102'!AV5:BQ5,"AJ")</f>
        <v>0</v>
      </c>
      <c r="AC5" s="87">
        <f>COUNTIF('1102'!BR5:CN5,"A")</f>
        <v>0</v>
      </c>
      <c r="AD5" s="87">
        <f>COUNTIF('1102'!BR5:CN5,"R")</f>
        <v>0</v>
      </c>
      <c r="AE5" s="97">
        <f>COUNTIF('1102'!BR5:CN5,"R1")</f>
        <v>0</v>
      </c>
      <c r="AF5" s="97">
        <f>COUNTIF('1102'!BR5:CN5,"E")</f>
        <v>0</v>
      </c>
      <c r="AG5" s="98">
        <f>COUNTIF('1102'!BR5:CN5,"U")</f>
        <v>0</v>
      </c>
      <c r="AH5" s="98">
        <f>COUNTIF('1102'!BR5:CN5,"AJ")</f>
        <v>0</v>
      </c>
      <c r="AI5" s="87">
        <f>COUNTIF('1102'!CO5:CX5,"A")</f>
        <v>0</v>
      </c>
      <c r="AJ5" s="87">
        <f>COUNTIF('1102'!CO5:CX5,"R")</f>
        <v>0</v>
      </c>
      <c r="AK5" s="97">
        <f>COUNTIF('1102'!CO5:CX5,"R1")</f>
        <v>1</v>
      </c>
      <c r="AL5" s="97">
        <f>COUNTIF('1102'!CO5:CX5,"E")</f>
        <v>0</v>
      </c>
      <c r="AM5" s="98">
        <f>COUNTIF('1102'!CO5:CX5,"U")</f>
        <v>0</v>
      </c>
      <c r="AN5" s="98">
        <f>COUNTIF('1102'!CO5:CX5,"AJ")</f>
        <v>0</v>
      </c>
      <c r="AO5" s="451">
        <f t="shared" ref="AO5:AO26" si="5">SUM(W5,AC5,AI5)</f>
        <v>0</v>
      </c>
      <c r="AP5" s="452">
        <f t="shared" ref="AP5:AP26" si="6">SUM(X5,AD5,AJ5)</f>
        <v>0</v>
      </c>
      <c r="AQ5" s="452">
        <f t="shared" ref="AQ5:AQ26" si="7">SUM(Y5,AE5,AK5)</f>
        <v>1</v>
      </c>
      <c r="AR5" s="452">
        <f t="shared" ref="AR5:AR26" si="8">SUM(Z5,AF5,AL5)</f>
        <v>0</v>
      </c>
      <c r="AS5" s="453">
        <f t="shared" ref="AS5:AS26" si="9">SUM(AA5,AG5,AM5)</f>
        <v>0</v>
      </c>
    </row>
    <row r="6" spans="2:45" ht="15.75" thickBot="1" x14ac:dyDescent="0.3">
      <c r="B6" s="125" t="s">
        <v>562</v>
      </c>
      <c r="C6" s="126">
        <f>COUNTIF('1102'!C6:F6,"A")</f>
        <v>0</v>
      </c>
      <c r="D6" s="126">
        <f>COUNTIF('1102'!C6:F6,"R")</f>
        <v>0</v>
      </c>
      <c r="E6" s="126">
        <f>COUNTIF('1102'!C6:F6,"R1")</f>
        <v>0</v>
      </c>
      <c r="F6" s="126">
        <f>COUNTIF('1102'!C6:F6,"E")</f>
        <v>0</v>
      </c>
      <c r="G6" s="126">
        <f>COUNTIF('1102'!C6:F6,"U")</f>
        <v>0</v>
      </c>
      <c r="H6" s="126">
        <f>COUNTIF('1102'!G6:Z6,"A")</f>
        <v>1</v>
      </c>
      <c r="I6" s="126">
        <f>COUNTIF('1102'!G6:Z6,"R")</f>
        <v>0</v>
      </c>
      <c r="J6" s="126">
        <f>COUNTIF('1102'!G6:Z6,"R1")</f>
        <v>1</v>
      </c>
      <c r="K6" s="126">
        <f>COUNTIF('1102'!G6:Z6,"E")</f>
        <v>0</v>
      </c>
      <c r="L6" s="126">
        <f>COUNTIF('1102'!G6:Z6,"U")</f>
        <v>0</v>
      </c>
      <c r="M6" s="126">
        <f>COUNTIF('1102'!AA6:AU6,"A")</f>
        <v>0</v>
      </c>
      <c r="N6" s="126">
        <f>COUNTIF('1102'!AA6:AU6,"R")</f>
        <v>0</v>
      </c>
      <c r="O6" s="126">
        <f>COUNTIF('1102'!AA6:AU6,"R1")</f>
        <v>0</v>
      </c>
      <c r="P6" s="126">
        <f>COUNTIF('1102'!AA6:AU6,"E")</f>
        <v>0</v>
      </c>
      <c r="Q6" s="126">
        <f>COUNTIF('1102'!AA6:AU6,"U")</f>
        <v>0</v>
      </c>
      <c r="R6" s="126">
        <f t="shared" si="0"/>
        <v>1</v>
      </c>
      <c r="S6" s="126">
        <f t="shared" si="1"/>
        <v>0</v>
      </c>
      <c r="T6" s="126">
        <f t="shared" si="2"/>
        <v>1</v>
      </c>
      <c r="U6" s="126">
        <f t="shared" si="3"/>
        <v>0</v>
      </c>
      <c r="V6" s="126">
        <f t="shared" si="4"/>
        <v>0</v>
      </c>
      <c r="W6" s="87">
        <f>COUNTIF('1102'!AV6:BQ6,"A")</f>
        <v>0</v>
      </c>
      <c r="X6" s="87">
        <f>COUNTIF('1102'!AV6:BQ6,"R")</f>
        <v>0</v>
      </c>
      <c r="Y6" s="97">
        <f>COUNTIF('1102'!AV6:BQ6,"R1")</f>
        <v>0</v>
      </c>
      <c r="Z6" s="97">
        <f>COUNTIF('1102'!AV6:BQ6,"E")</f>
        <v>0</v>
      </c>
      <c r="AA6" s="98">
        <f>COUNTIF('1102'!AV6:BQ6,"U")</f>
        <v>0</v>
      </c>
      <c r="AB6" s="98">
        <f>COUNTIF('1102'!AV6:BQ6,"AJ")</f>
        <v>0</v>
      </c>
      <c r="AC6" s="87">
        <f>COUNTIF('1102'!BR6:CN6,"A")</f>
        <v>0</v>
      </c>
      <c r="AD6" s="87">
        <f>COUNTIF('1102'!BR6:CN6,"R")</f>
        <v>1</v>
      </c>
      <c r="AE6" s="97">
        <f>COUNTIF('1102'!BR6:CN6,"R1")</f>
        <v>0</v>
      </c>
      <c r="AF6" s="97">
        <f>COUNTIF('1102'!BR6:CN6,"E")</f>
        <v>0</v>
      </c>
      <c r="AG6" s="98">
        <f>COUNTIF('1102'!BR6:CN6,"U")</f>
        <v>0</v>
      </c>
      <c r="AH6" s="98">
        <f>COUNTIF('1102'!BR6:CN6,"AJ")</f>
        <v>0</v>
      </c>
      <c r="AI6" s="87">
        <f>COUNTIF('1102'!CO6:CX6,"A")</f>
        <v>0</v>
      </c>
      <c r="AJ6" s="87">
        <f>COUNTIF('1102'!CO6:CX6,"R")</f>
        <v>0</v>
      </c>
      <c r="AK6" s="97">
        <f>COUNTIF('1102'!CO6:CX6,"R1")</f>
        <v>1</v>
      </c>
      <c r="AL6" s="97">
        <f>COUNTIF('1102'!CO6:CX6,"E")</f>
        <v>0</v>
      </c>
      <c r="AM6" s="98">
        <f>COUNTIF('1102'!CO6:CX6,"U")</f>
        <v>0</v>
      </c>
      <c r="AN6" s="98">
        <f>COUNTIF('1102'!CO6:CX6,"AJ")</f>
        <v>0</v>
      </c>
      <c r="AO6" s="451">
        <f t="shared" si="5"/>
        <v>0</v>
      </c>
      <c r="AP6" s="452">
        <f t="shared" si="6"/>
        <v>1</v>
      </c>
      <c r="AQ6" s="452">
        <f t="shared" si="7"/>
        <v>1</v>
      </c>
      <c r="AR6" s="452">
        <f t="shared" si="8"/>
        <v>0</v>
      </c>
      <c r="AS6" s="453">
        <f t="shared" si="9"/>
        <v>0</v>
      </c>
    </row>
    <row r="7" spans="2:45" ht="15.75" thickBot="1" x14ac:dyDescent="0.3">
      <c r="B7" s="125" t="s">
        <v>563</v>
      </c>
      <c r="C7" s="126">
        <f>COUNTIF('1102'!C7:F7,"A")</f>
        <v>0</v>
      </c>
      <c r="D7" s="126">
        <f>COUNTIF('1102'!C7:F7,"R")</f>
        <v>0</v>
      </c>
      <c r="E7" s="126">
        <f>COUNTIF('1102'!C7:F7,"R1")</f>
        <v>0</v>
      </c>
      <c r="F7" s="126">
        <f>COUNTIF('1102'!C7:F7,"E")</f>
        <v>0</v>
      </c>
      <c r="G7" s="126">
        <f>COUNTIF('1102'!C7:F7,"U")</f>
        <v>0</v>
      </c>
      <c r="H7" s="126">
        <f>COUNTIF('1102'!G7:Z7,"A")</f>
        <v>0</v>
      </c>
      <c r="I7" s="126">
        <f>COUNTIF('1102'!G7:Z7,"R")</f>
        <v>0</v>
      </c>
      <c r="J7" s="126">
        <f>COUNTIF('1102'!G7:Z7,"R1")</f>
        <v>0</v>
      </c>
      <c r="K7" s="126">
        <f>COUNTIF('1102'!G7:Z7,"E")</f>
        <v>0</v>
      </c>
      <c r="L7" s="126">
        <f>COUNTIF('1102'!G7:Z7,"U")</f>
        <v>0</v>
      </c>
      <c r="M7" s="126">
        <f>COUNTIF('1102'!AA7:AU7,"A")</f>
        <v>0</v>
      </c>
      <c r="N7" s="126">
        <f>COUNTIF('1102'!AA7:AU7,"R")</f>
        <v>0</v>
      </c>
      <c r="O7" s="126">
        <f>COUNTIF('1102'!AA7:AU7,"R1")</f>
        <v>0</v>
      </c>
      <c r="P7" s="126">
        <f>COUNTIF('1102'!AA7:AU7,"E")</f>
        <v>0</v>
      </c>
      <c r="Q7" s="126">
        <f>COUNTIF('1102'!AA7:AU7,"U")</f>
        <v>0</v>
      </c>
      <c r="R7" s="126">
        <f t="shared" si="0"/>
        <v>0</v>
      </c>
      <c r="S7" s="126">
        <f t="shared" si="1"/>
        <v>0</v>
      </c>
      <c r="T7" s="126">
        <f t="shared" si="2"/>
        <v>0</v>
      </c>
      <c r="U7" s="126">
        <f t="shared" si="3"/>
        <v>0</v>
      </c>
      <c r="V7" s="126">
        <f t="shared" si="4"/>
        <v>0</v>
      </c>
      <c r="W7" s="87">
        <f>COUNTIF('1102'!AV7:BQ7,"A")</f>
        <v>0</v>
      </c>
      <c r="X7" s="87">
        <f>COUNTIF('1102'!AV7:BQ7,"R")</f>
        <v>0</v>
      </c>
      <c r="Y7" s="97">
        <f>COUNTIF('1102'!AV7:BQ7,"R1")</f>
        <v>0</v>
      </c>
      <c r="Z7" s="97">
        <f>COUNTIF('1102'!AV7:BQ7,"E")</f>
        <v>0</v>
      </c>
      <c r="AA7" s="98">
        <f>COUNTIF('1102'!AV7:BQ7,"U")</f>
        <v>0</v>
      </c>
      <c r="AB7" s="98">
        <f>COUNTIF('1102'!AV7:BQ7,"AJ")</f>
        <v>0</v>
      </c>
      <c r="AC7" s="87">
        <f>COUNTIF('1102'!BR7:CN7,"A")</f>
        <v>0</v>
      </c>
      <c r="AD7" s="87">
        <f>COUNTIF('1102'!BR7:CN7,"R")</f>
        <v>0</v>
      </c>
      <c r="AE7" s="97">
        <f>COUNTIF('1102'!BR7:CN7,"R1")</f>
        <v>0</v>
      </c>
      <c r="AF7" s="97">
        <f>COUNTIF('1102'!BR7:CN7,"E")</f>
        <v>0</v>
      </c>
      <c r="AG7" s="98">
        <f>COUNTIF('1102'!BR7:CN7,"U")</f>
        <v>0</v>
      </c>
      <c r="AH7" s="98">
        <f>COUNTIF('1102'!BR7:CN7,"AJ")</f>
        <v>0</v>
      </c>
      <c r="AI7" s="87">
        <f>COUNTIF('1102'!CO7:CX7,"A")</f>
        <v>0</v>
      </c>
      <c r="AJ7" s="87">
        <f>COUNTIF('1102'!CO7:CX7,"R")</f>
        <v>0</v>
      </c>
      <c r="AK7" s="97">
        <f>COUNTIF('1102'!CO7:CX7,"R1")</f>
        <v>0</v>
      </c>
      <c r="AL7" s="97">
        <f>COUNTIF('1102'!CO7:CX7,"E")</f>
        <v>0</v>
      </c>
      <c r="AM7" s="98">
        <f>COUNTIF('1102'!CO7:CX7,"U")</f>
        <v>0</v>
      </c>
      <c r="AN7" s="98">
        <f>COUNTIF('1102'!CO7:CX7,"AJ")</f>
        <v>0</v>
      </c>
      <c r="AO7" s="451">
        <f t="shared" si="5"/>
        <v>0</v>
      </c>
      <c r="AP7" s="452">
        <f t="shared" si="6"/>
        <v>0</v>
      </c>
      <c r="AQ7" s="452">
        <f t="shared" si="7"/>
        <v>0</v>
      </c>
      <c r="AR7" s="452">
        <f t="shared" si="8"/>
        <v>0</v>
      </c>
      <c r="AS7" s="453">
        <f t="shared" si="9"/>
        <v>0</v>
      </c>
    </row>
    <row r="8" spans="2:45" ht="15.75" thickBot="1" x14ac:dyDescent="0.3">
      <c r="B8" s="125" t="s">
        <v>564</v>
      </c>
      <c r="C8" s="126">
        <f>COUNTIF('1102'!C8:F8,"A")</f>
        <v>0</v>
      </c>
      <c r="D8" s="126">
        <f>COUNTIF('1102'!C8:F8,"R")</f>
        <v>0</v>
      </c>
      <c r="E8" s="126">
        <f>COUNTIF('1102'!C8:F8,"R1")</f>
        <v>0</v>
      </c>
      <c r="F8" s="126">
        <f>COUNTIF('1102'!C8:F8,"E")</f>
        <v>0</v>
      </c>
      <c r="G8" s="126">
        <f>COUNTIF('1102'!C8:F8,"U")</f>
        <v>0</v>
      </c>
      <c r="H8" s="126">
        <f>COUNTIF('1102'!G8:Z8,"A")</f>
        <v>5</v>
      </c>
      <c r="I8" s="126">
        <f>COUNTIF('1102'!G8:Z8,"R")</f>
        <v>0</v>
      </c>
      <c r="J8" s="126">
        <f>COUNTIF('1102'!G8:Z8,"R1")</f>
        <v>0</v>
      </c>
      <c r="K8" s="126">
        <f>COUNTIF('1102'!G8:Z8,"E")</f>
        <v>0</v>
      </c>
      <c r="L8" s="126">
        <f>COUNTIF('1102'!G8:Z8,"U")</f>
        <v>0</v>
      </c>
      <c r="M8" s="126">
        <f>COUNTIF('1102'!AA8:AU8,"A")</f>
        <v>1</v>
      </c>
      <c r="N8" s="126">
        <f>COUNTIF('1102'!AA8:AU8,"R")</f>
        <v>0</v>
      </c>
      <c r="O8" s="126">
        <f>COUNTIF('1102'!AA8:AU8,"R1")</f>
        <v>0</v>
      </c>
      <c r="P8" s="126">
        <f>COUNTIF('1102'!AA8:AU8,"E")</f>
        <v>0</v>
      </c>
      <c r="Q8" s="126">
        <f>COUNTIF('1102'!AA8:AU8,"U")</f>
        <v>0</v>
      </c>
      <c r="R8" s="126">
        <f t="shared" si="0"/>
        <v>6</v>
      </c>
      <c r="S8" s="126">
        <f t="shared" si="1"/>
        <v>0</v>
      </c>
      <c r="T8" s="126">
        <f t="shared" si="2"/>
        <v>0</v>
      </c>
      <c r="U8" s="126">
        <f t="shared" si="3"/>
        <v>0</v>
      </c>
      <c r="V8" s="126">
        <f t="shared" si="4"/>
        <v>0</v>
      </c>
      <c r="W8" s="87">
        <f>COUNTIF('1102'!AV8:BQ8,"A")</f>
        <v>0</v>
      </c>
      <c r="X8" s="87">
        <f>COUNTIF('1102'!AV8:BQ8,"R")</f>
        <v>0</v>
      </c>
      <c r="Y8" s="97">
        <f>COUNTIF('1102'!AV8:BQ8,"R1")</f>
        <v>0</v>
      </c>
      <c r="Z8" s="97">
        <f>COUNTIF('1102'!AV8:BQ8,"E")</f>
        <v>0</v>
      </c>
      <c r="AA8" s="98">
        <f>COUNTIF('1102'!AV8:BQ8,"U")</f>
        <v>0</v>
      </c>
      <c r="AB8" s="98">
        <f>COUNTIF('1102'!AV8:BQ8,"AJ")</f>
        <v>0</v>
      </c>
      <c r="AC8" s="87">
        <f>COUNTIF('1102'!BR8:CN8,"A")</f>
        <v>2</v>
      </c>
      <c r="AD8" s="87">
        <f>COUNTIF('1102'!BR8:CN8,"R")</f>
        <v>0</v>
      </c>
      <c r="AE8" s="97">
        <f>COUNTIF('1102'!BR8:CN8,"R1")</f>
        <v>0</v>
      </c>
      <c r="AF8" s="97">
        <f>COUNTIF('1102'!BR8:CN8,"E")</f>
        <v>0</v>
      </c>
      <c r="AG8" s="98">
        <f>COUNTIF('1102'!BR8:CN8,"U")</f>
        <v>0</v>
      </c>
      <c r="AH8" s="98">
        <f>COUNTIF('1102'!BR8:CN8,"AJ")</f>
        <v>0</v>
      </c>
      <c r="AI8" s="87">
        <f>COUNTIF('1102'!CO8:CX8,"A")</f>
        <v>0</v>
      </c>
      <c r="AJ8" s="87">
        <f>COUNTIF('1102'!CO8:CX8,"R")</f>
        <v>0</v>
      </c>
      <c r="AK8" s="97">
        <f>COUNTIF('1102'!CO8:CX8,"R1")</f>
        <v>0</v>
      </c>
      <c r="AL8" s="97">
        <f>COUNTIF('1102'!CO8:CX8,"E")</f>
        <v>0</v>
      </c>
      <c r="AM8" s="98">
        <f>COUNTIF('1102'!CO8:CX8,"U")</f>
        <v>0</v>
      </c>
      <c r="AN8" s="98">
        <f>COUNTIF('1102'!CO8:CX8,"AJ")</f>
        <v>0</v>
      </c>
      <c r="AO8" s="451">
        <f t="shared" si="5"/>
        <v>2</v>
      </c>
      <c r="AP8" s="452">
        <f t="shared" si="6"/>
        <v>0</v>
      </c>
      <c r="AQ8" s="452">
        <f t="shared" si="7"/>
        <v>0</v>
      </c>
      <c r="AR8" s="452">
        <f t="shared" si="8"/>
        <v>0</v>
      </c>
      <c r="AS8" s="453">
        <f t="shared" si="9"/>
        <v>0</v>
      </c>
    </row>
    <row r="9" spans="2:45" ht="15.75" thickBot="1" x14ac:dyDescent="0.3">
      <c r="B9" s="125" t="s">
        <v>565</v>
      </c>
      <c r="C9" s="126">
        <f>COUNTIF('1102'!C9:F9,"A")</f>
        <v>0</v>
      </c>
      <c r="D9" s="126">
        <f>COUNTIF('1102'!C9:F9,"R")</f>
        <v>0</v>
      </c>
      <c r="E9" s="126">
        <f>COUNTIF('1102'!C9:F9,"R1")</f>
        <v>0</v>
      </c>
      <c r="F9" s="126">
        <f>COUNTIF('1102'!C9:F9,"E")</f>
        <v>0</v>
      </c>
      <c r="G9" s="126">
        <f>COUNTIF('1102'!C9:F9,"U")</f>
        <v>0</v>
      </c>
      <c r="H9" s="126">
        <f>COUNTIF('1102'!G9:Z9,"A")</f>
        <v>0</v>
      </c>
      <c r="I9" s="126">
        <f>COUNTIF('1102'!G9:Z9,"R")</f>
        <v>0</v>
      </c>
      <c r="J9" s="126">
        <f>COUNTIF('1102'!G9:Z9,"R1")</f>
        <v>0</v>
      </c>
      <c r="K9" s="126">
        <f>COUNTIF('1102'!G9:Z9,"E")</f>
        <v>0</v>
      </c>
      <c r="L9" s="126">
        <f>COUNTIF('1102'!G9:Z9,"U")</f>
        <v>0</v>
      </c>
      <c r="M9" s="126">
        <f>COUNTIF('1102'!AA9:AU9,"A")</f>
        <v>1</v>
      </c>
      <c r="N9" s="126">
        <f>COUNTIF('1102'!AA9:AU9,"R")</f>
        <v>0</v>
      </c>
      <c r="O9" s="126">
        <f>COUNTIF('1102'!AA9:AU9,"R1")</f>
        <v>0</v>
      </c>
      <c r="P9" s="126">
        <f>COUNTIF('1102'!AA9:AU9,"E")</f>
        <v>0</v>
      </c>
      <c r="Q9" s="126">
        <f>COUNTIF('1102'!AA9:AU9,"U")</f>
        <v>0</v>
      </c>
      <c r="R9" s="126">
        <f t="shared" si="0"/>
        <v>1</v>
      </c>
      <c r="S9" s="126">
        <f t="shared" si="1"/>
        <v>0</v>
      </c>
      <c r="T9" s="126">
        <f t="shared" si="2"/>
        <v>0</v>
      </c>
      <c r="U9" s="126">
        <f t="shared" si="3"/>
        <v>0</v>
      </c>
      <c r="V9" s="126">
        <f t="shared" si="4"/>
        <v>0</v>
      </c>
      <c r="W9" s="87">
        <f>COUNTIF('1102'!AV9:BQ9,"A")</f>
        <v>0</v>
      </c>
      <c r="X9" s="87">
        <f>COUNTIF('1102'!AV9:BQ9,"R")</f>
        <v>0</v>
      </c>
      <c r="Y9" s="97">
        <f>COUNTIF('1102'!AV9:BQ9,"R1")</f>
        <v>0</v>
      </c>
      <c r="Z9" s="97">
        <f>COUNTIF('1102'!AV9:BQ9,"E")</f>
        <v>0</v>
      </c>
      <c r="AA9" s="98">
        <f>COUNTIF('1102'!AV9:BQ9,"U")</f>
        <v>0</v>
      </c>
      <c r="AB9" s="98">
        <f>COUNTIF('1102'!AV9:BQ9,"AJ")</f>
        <v>0</v>
      </c>
      <c r="AC9" s="87">
        <f>COUNTIF('1102'!BR9:CN9,"A")</f>
        <v>1</v>
      </c>
      <c r="AD9" s="87">
        <f>COUNTIF('1102'!BR9:CN9,"R")</f>
        <v>0</v>
      </c>
      <c r="AE9" s="97">
        <f>COUNTIF('1102'!BR9:CN9,"R1")</f>
        <v>0</v>
      </c>
      <c r="AF9" s="97">
        <f>COUNTIF('1102'!BR9:CN9,"E")</f>
        <v>0</v>
      </c>
      <c r="AG9" s="98">
        <f>COUNTIF('1102'!BR9:CN9,"U")</f>
        <v>0</v>
      </c>
      <c r="AH9" s="98">
        <f>COUNTIF('1102'!BR9:CN9,"AJ")</f>
        <v>0</v>
      </c>
      <c r="AI9" s="87">
        <f>COUNTIF('1102'!CO9:CX9,"A")</f>
        <v>0</v>
      </c>
      <c r="AJ9" s="87">
        <f>COUNTIF('1102'!CO9:CX9,"R")</f>
        <v>0</v>
      </c>
      <c r="AK9" s="97">
        <f>COUNTIF('1102'!CO9:CX9,"R1")</f>
        <v>0</v>
      </c>
      <c r="AL9" s="97">
        <f>COUNTIF('1102'!CO9:CX9,"E")</f>
        <v>0</v>
      </c>
      <c r="AM9" s="98">
        <f>COUNTIF('1102'!CO9:CX9,"U")</f>
        <v>0</v>
      </c>
      <c r="AN9" s="98">
        <f>COUNTIF('1102'!CO9:CX9,"AJ")</f>
        <v>0</v>
      </c>
      <c r="AO9" s="451">
        <f t="shared" si="5"/>
        <v>1</v>
      </c>
      <c r="AP9" s="452">
        <f t="shared" si="6"/>
        <v>0</v>
      </c>
      <c r="AQ9" s="452">
        <f t="shared" si="7"/>
        <v>0</v>
      </c>
      <c r="AR9" s="452">
        <f t="shared" si="8"/>
        <v>0</v>
      </c>
      <c r="AS9" s="453">
        <f t="shared" si="9"/>
        <v>0</v>
      </c>
    </row>
    <row r="10" spans="2:45" ht="15.75" thickBot="1" x14ac:dyDescent="0.3">
      <c r="B10" s="125" t="s">
        <v>566</v>
      </c>
      <c r="C10" s="126">
        <f>COUNTIF('1102'!C10:F10,"A")</f>
        <v>0</v>
      </c>
      <c r="D10" s="126">
        <f>COUNTIF('1102'!C10:F10,"R")</f>
        <v>0</v>
      </c>
      <c r="E10" s="126">
        <f>COUNTIF('1102'!C10:F10,"R1")</f>
        <v>0</v>
      </c>
      <c r="F10" s="126">
        <f>COUNTIF('1102'!C10:F10,"E")</f>
        <v>0</v>
      </c>
      <c r="G10" s="126">
        <f>COUNTIF('1102'!C10:F10,"U")</f>
        <v>0</v>
      </c>
      <c r="H10" s="126">
        <f>COUNTIF('1102'!G10:Z10,"A")</f>
        <v>0</v>
      </c>
      <c r="I10" s="126">
        <f>COUNTIF('1102'!G10:Z10,"R")</f>
        <v>0</v>
      </c>
      <c r="J10" s="126">
        <f>COUNTIF('1102'!G10:Z10,"R1")</f>
        <v>0</v>
      </c>
      <c r="K10" s="126">
        <f>COUNTIF('1102'!G10:Z10,"E")</f>
        <v>0</v>
      </c>
      <c r="L10" s="126">
        <f>COUNTIF('1102'!G10:Z10,"U")</f>
        <v>1</v>
      </c>
      <c r="M10" s="126">
        <f>COUNTIF('1102'!AA10:AU10,"A")</f>
        <v>0</v>
      </c>
      <c r="N10" s="126">
        <f>COUNTIF('1102'!AA10:AU10,"R")</f>
        <v>0</v>
      </c>
      <c r="O10" s="126">
        <f>COUNTIF('1102'!AA10:AU10,"R1")</f>
        <v>0</v>
      </c>
      <c r="P10" s="126">
        <f>COUNTIF('1102'!AA10:AU10,"E")</f>
        <v>0</v>
      </c>
      <c r="Q10" s="126">
        <f>COUNTIF('1102'!AA10:AU10,"U")</f>
        <v>0</v>
      </c>
      <c r="R10" s="126">
        <f t="shared" si="0"/>
        <v>0</v>
      </c>
      <c r="S10" s="126">
        <f t="shared" si="1"/>
        <v>0</v>
      </c>
      <c r="T10" s="126">
        <f t="shared" si="2"/>
        <v>0</v>
      </c>
      <c r="U10" s="126">
        <f t="shared" si="3"/>
        <v>0</v>
      </c>
      <c r="V10" s="126">
        <f t="shared" si="4"/>
        <v>1</v>
      </c>
      <c r="W10" s="87">
        <f>COUNTIF('1102'!AV10:BQ10,"A")</f>
        <v>0</v>
      </c>
      <c r="X10" s="87">
        <f>COUNTIF('1102'!AV10:BQ10,"R")</f>
        <v>0</v>
      </c>
      <c r="Y10" s="97">
        <f>COUNTIF('1102'!AV10:BQ10,"R1")</f>
        <v>0</v>
      </c>
      <c r="Z10" s="97">
        <f>COUNTIF('1102'!AV10:BQ10,"E")</f>
        <v>0</v>
      </c>
      <c r="AA10" s="98">
        <f>COUNTIF('1102'!AV10:BQ10,"U")</f>
        <v>0</v>
      </c>
      <c r="AB10" s="98">
        <f>COUNTIF('1102'!AV10:BQ10,"AJ")</f>
        <v>0</v>
      </c>
      <c r="AC10" s="87">
        <f>COUNTIF('1102'!BR10:CN10,"A")</f>
        <v>0</v>
      </c>
      <c r="AD10" s="87">
        <f>COUNTIF('1102'!BR10:CN10,"R")</f>
        <v>0</v>
      </c>
      <c r="AE10" s="97">
        <f>COUNTIF('1102'!BR10:CN10,"R1")</f>
        <v>0</v>
      </c>
      <c r="AF10" s="97">
        <f>COUNTIF('1102'!BR10:CN10,"E")</f>
        <v>0</v>
      </c>
      <c r="AG10" s="98">
        <f>COUNTIF('1102'!BR10:CN10,"U")</f>
        <v>0</v>
      </c>
      <c r="AH10" s="98">
        <f>COUNTIF('1102'!BR10:CN10,"AJ")</f>
        <v>0</v>
      </c>
      <c r="AI10" s="87">
        <f>COUNTIF('1102'!CO10:CX10,"A")</f>
        <v>0</v>
      </c>
      <c r="AJ10" s="87">
        <f>COUNTIF('1102'!CO10:CX10,"R")</f>
        <v>0</v>
      </c>
      <c r="AK10" s="97">
        <f>COUNTIF('1102'!CO10:CX10,"R1")</f>
        <v>0</v>
      </c>
      <c r="AL10" s="97">
        <f>COUNTIF('1102'!CO10:CX10,"E")</f>
        <v>0</v>
      </c>
      <c r="AM10" s="98">
        <f>COUNTIF('1102'!CO10:CX10,"U")</f>
        <v>0</v>
      </c>
      <c r="AN10" s="98">
        <f>COUNTIF('1102'!CO10:CX10,"AJ")</f>
        <v>0</v>
      </c>
      <c r="AO10" s="451">
        <f t="shared" si="5"/>
        <v>0</v>
      </c>
      <c r="AP10" s="452">
        <f t="shared" si="6"/>
        <v>0</v>
      </c>
      <c r="AQ10" s="452">
        <f t="shared" si="7"/>
        <v>0</v>
      </c>
      <c r="AR10" s="452">
        <f t="shared" si="8"/>
        <v>0</v>
      </c>
      <c r="AS10" s="453">
        <f t="shared" si="9"/>
        <v>0</v>
      </c>
    </row>
    <row r="11" spans="2:45" ht="15.75" thickBot="1" x14ac:dyDescent="0.3">
      <c r="B11" s="125" t="s">
        <v>678</v>
      </c>
      <c r="C11" s="126">
        <f>COUNTIF('1102'!C11:F11,"A")</f>
        <v>0</v>
      </c>
      <c r="D11" s="126">
        <f>COUNTIF('1102'!C11:F11,"R")</f>
        <v>0</v>
      </c>
      <c r="E11" s="126">
        <f>COUNTIF('1102'!C11:F11,"R1")</f>
        <v>0</v>
      </c>
      <c r="F11" s="126">
        <f>COUNTIF('1102'!C11:F11,"E")</f>
        <v>0</v>
      </c>
      <c r="G11" s="126">
        <f>COUNTIF('1102'!C11:F11,"U")</f>
        <v>0</v>
      </c>
      <c r="H11" s="126">
        <f>COUNTIF('1102'!G11:Z11,"A")</f>
        <v>0</v>
      </c>
      <c r="I11" s="126">
        <f>COUNTIF('1102'!G11:Z11,"R")</f>
        <v>0</v>
      </c>
      <c r="J11" s="126">
        <f>COUNTIF('1102'!G11:Z11,"R1")</f>
        <v>1</v>
      </c>
      <c r="K11" s="126">
        <f>COUNTIF('1102'!G11:Z11,"E")</f>
        <v>0</v>
      </c>
      <c r="L11" s="126">
        <f>COUNTIF('1102'!G11:Z11,"U")</f>
        <v>0</v>
      </c>
      <c r="M11" s="126">
        <f>COUNTIF('1102'!AA11:AU11,"A")</f>
        <v>0</v>
      </c>
      <c r="N11" s="126">
        <f>COUNTIF('1102'!AA11:AU11,"R")</f>
        <v>1</v>
      </c>
      <c r="O11" s="126">
        <f>COUNTIF('1102'!AA11:AU11,"R1")</f>
        <v>0</v>
      </c>
      <c r="P11" s="126">
        <f>COUNTIF('1102'!AA11:AU11,"E")</f>
        <v>1</v>
      </c>
      <c r="Q11" s="126">
        <f>COUNTIF('1102'!AA11:AU11,"U")</f>
        <v>0</v>
      </c>
      <c r="R11" s="126">
        <f t="shared" si="0"/>
        <v>0</v>
      </c>
      <c r="S11" s="126">
        <f t="shared" si="1"/>
        <v>1</v>
      </c>
      <c r="T11" s="126">
        <f t="shared" si="2"/>
        <v>1</v>
      </c>
      <c r="U11" s="126">
        <f t="shared" si="3"/>
        <v>1</v>
      </c>
      <c r="V11" s="126">
        <f t="shared" si="4"/>
        <v>0</v>
      </c>
      <c r="W11" s="87">
        <f>COUNTIF('1102'!AV11:BQ11,"A")</f>
        <v>0</v>
      </c>
      <c r="X11" s="87">
        <f>COUNTIF('1102'!AV11:BQ11,"R")</f>
        <v>0</v>
      </c>
      <c r="Y11" s="97">
        <f>COUNTIF('1102'!AV11:BQ11,"R1")</f>
        <v>0</v>
      </c>
      <c r="Z11" s="97">
        <f>COUNTIF('1102'!AV11:BQ11,"E")</f>
        <v>0</v>
      </c>
      <c r="AA11" s="98">
        <f>COUNTIF('1102'!AV11:BQ11,"U")</f>
        <v>0</v>
      </c>
      <c r="AB11" s="98">
        <f>COUNTIF('1102'!AV11:BQ11,"AJ")</f>
        <v>0</v>
      </c>
      <c r="AC11" s="87">
        <f>COUNTIF('1102'!BR11:CN11,"A")</f>
        <v>0</v>
      </c>
      <c r="AD11" s="87">
        <f>COUNTIF('1102'!BR11:CN11,"R")</f>
        <v>0</v>
      </c>
      <c r="AE11" s="97">
        <f>COUNTIF('1102'!BR11:CN11,"R1")</f>
        <v>0</v>
      </c>
      <c r="AF11" s="97">
        <f>COUNTIF('1102'!BR11:CN11,"E")</f>
        <v>0</v>
      </c>
      <c r="AG11" s="98">
        <f>COUNTIF('1102'!BR11:CN11,"U")</f>
        <v>0</v>
      </c>
      <c r="AH11" s="98">
        <f>COUNTIF('1102'!BR11:CN11,"AJ")</f>
        <v>0</v>
      </c>
      <c r="AI11" s="87">
        <f>COUNTIF('1102'!CO11:CX11,"A")</f>
        <v>0</v>
      </c>
      <c r="AJ11" s="87">
        <f>COUNTIF('1102'!CO11:CX11,"R")</f>
        <v>0</v>
      </c>
      <c r="AK11" s="97">
        <f>COUNTIF('1102'!CO11:CX11,"R1")</f>
        <v>0</v>
      </c>
      <c r="AL11" s="97">
        <f>COUNTIF('1102'!CO11:CX11,"E")</f>
        <v>0</v>
      </c>
      <c r="AM11" s="98">
        <f>COUNTIF('1102'!CO11:CX11,"U")</f>
        <v>0</v>
      </c>
      <c r="AN11" s="98">
        <f>COUNTIF('1102'!CO11:CX11,"AJ")</f>
        <v>0</v>
      </c>
      <c r="AO11" s="451">
        <f t="shared" si="5"/>
        <v>0</v>
      </c>
      <c r="AP11" s="452">
        <f t="shared" si="6"/>
        <v>0</v>
      </c>
      <c r="AQ11" s="452">
        <f t="shared" si="7"/>
        <v>0</v>
      </c>
      <c r="AR11" s="452">
        <f t="shared" si="8"/>
        <v>0</v>
      </c>
      <c r="AS11" s="453">
        <f t="shared" si="9"/>
        <v>0</v>
      </c>
    </row>
    <row r="12" spans="2:45" s="43" customFormat="1" ht="15.75" thickBot="1" x14ac:dyDescent="0.3">
      <c r="B12" s="127" t="s">
        <v>567</v>
      </c>
      <c r="C12" s="128">
        <f>COUNTIF('1102'!C12:F12,"A")</f>
        <v>0</v>
      </c>
      <c r="D12" s="128">
        <f>COUNTIF('1102'!C12:F12,"R")</f>
        <v>0</v>
      </c>
      <c r="E12" s="128">
        <f>COUNTIF('1102'!C12:F12,"R1")</f>
        <v>0</v>
      </c>
      <c r="F12" s="128">
        <f>COUNTIF('1102'!C12:F12,"E")</f>
        <v>0</v>
      </c>
      <c r="G12" s="128">
        <f>COUNTIF('1102'!C12:F12,"U")</f>
        <v>0</v>
      </c>
      <c r="H12" s="128">
        <f>COUNTIF('1102'!G12:Z12,"A")</f>
        <v>0</v>
      </c>
      <c r="I12" s="128">
        <f>COUNTIF('1102'!G12:Z12,"R")</f>
        <v>0</v>
      </c>
      <c r="J12" s="128">
        <f>COUNTIF('1102'!G12:Z12,"R1")</f>
        <v>3</v>
      </c>
      <c r="K12" s="128">
        <f>COUNTIF('1102'!G12:Z12,"E")</f>
        <v>0</v>
      </c>
      <c r="L12" s="128">
        <f>COUNTIF('1102'!G12:Z12,"U")</f>
        <v>0</v>
      </c>
      <c r="M12" s="128">
        <f>COUNTIF('1102'!AA12:AU12,"A")</f>
        <v>1</v>
      </c>
      <c r="N12" s="128">
        <f>COUNTIF('1102'!AA12:AU12,"R")</f>
        <v>1</v>
      </c>
      <c r="O12" s="128">
        <f>COUNTIF('1102'!AA12:AU12,"R1")</f>
        <v>1</v>
      </c>
      <c r="P12" s="128">
        <f>COUNTIF('1102'!AA12:AU12,"E")</f>
        <v>0</v>
      </c>
      <c r="Q12" s="128">
        <f>COUNTIF('1102'!AA12:AU12,"U")</f>
        <v>0</v>
      </c>
      <c r="R12" s="128">
        <f t="shared" si="0"/>
        <v>1</v>
      </c>
      <c r="S12" s="128">
        <f t="shared" si="1"/>
        <v>1</v>
      </c>
      <c r="T12" s="128">
        <f t="shared" si="2"/>
        <v>4</v>
      </c>
      <c r="U12" s="128">
        <f t="shared" si="3"/>
        <v>0</v>
      </c>
      <c r="V12" s="128">
        <f t="shared" si="4"/>
        <v>0</v>
      </c>
      <c r="W12" s="87">
        <f>COUNTIF('1102'!AV12:BQ12,"A")</f>
        <v>0</v>
      </c>
      <c r="X12" s="87">
        <f>COUNTIF('1102'!AV12:BQ12,"R")</f>
        <v>0</v>
      </c>
      <c r="Y12" s="97">
        <f>COUNTIF('1102'!AV12:BQ12,"R1")</f>
        <v>0</v>
      </c>
      <c r="Z12" s="97">
        <f>COUNTIF('1102'!AV12:BQ12,"E")</f>
        <v>0</v>
      </c>
      <c r="AA12" s="98">
        <f>COUNTIF('1102'!AV12:BQ12,"U")</f>
        <v>0</v>
      </c>
      <c r="AB12" s="98">
        <f>COUNTIF('1102'!AV12:BQ12,"AJ")</f>
        <v>0</v>
      </c>
      <c r="AC12" s="87">
        <f>COUNTIF('1102'!BR12:CN12,"A")</f>
        <v>1</v>
      </c>
      <c r="AD12" s="87">
        <f>COUNTIF('1102'!BR12:CN12,"R")</f>
        <v>0</v>
      </c>
      <c r="AE12" s="97">
        <f>COUNTIF('1102'!BR12:CN12,"R1")</f>
        <v>1</v>
      </c>
      <c r="AF12" s="97">
        <f>COUNTIF('1102'!BR12:CN12,"E")</f>
        <v>0</v>
      </c>
      <c r="AG12" s="98">
        <f>COUNTIF('1102'!BR12:CN12,"U")</f>
        <v>0</v>
      </c>
      <c r="AH12" s="98">
        <f>COUNTIF('1102'!BR12:CN12,"AJ")</f>
        <v>0</v>
      </c>
      <c r="AI12" s="87">
        <f>COUNTIF('1102'!CO12:CX12,"A")</f>
        <v>0</v>
      </c>
      <c r="AJ12" s="87">
        <f>COUNTIF('1102'!CO12:CX12,"R")</f>
        <v>0</v>
      </c>
      <c r="AK12" s="97">
        <f>COUNTIF('1102'!CO12:CX12,"R1")</f>
        <v>0</v>
      </c>
      <c r="AL12" s="97">
        <f>COUNTIF('1102'!CO12:CX12,"E")</f>
        <v>0</v>
      </c>
      <c r="AM12" s="98">
        <f>COUNTIF('1102'!CO12:CX12,"U")</f>
        <v>0</v>
      </c>
      <c r="AN12" s="98">
        <f>COUNTIF('1102'!CO12:CX12,"AJ")</f>
        <v>0</v>
      </c>
      <c r="AO12" s="451">
        <f t="shared" si="5"/>
        <v>1</v>
      </c>
      <c r="AP12" s="452">
        <f t="shared" si="6"/>
        <v>0</v>
      </c>
      <c r="AQ12" s="452">
        <f t="shared" si="7"/>
        <v>1</v>
      </c>
      <c r="AR12" s="452">
        <f t="shared" si="8"/>
        <v>0</v>
      </c>
      <c r="AS12" s="453">
        <f t="shared" si="9"/>
        <v>0</v>
      </c>
    </row>
    <row r="13" spans="2:45" s="43" customFormat="1" ht="15.75" thickBot="1" x14ac:dyDescent="0.3">
      <c r="B13" s="127" t="s">
        <v>568</v>
      </c>
      <c r="C13" s="128">
        <f>COUNTIF('1102'!C13:F13,"A")</f>
        <v>0</v>
      </c>
      <c r="D13" s="128">
        <f>COUNTIF('1102'!C13:F13,"R")</f>
        <v>0</v>
      </c>
      <c r="E13" s="128">
        <f>COUNTIF('1102'!C13:F13,"R1")</f>
        <v>0</v>
      </c>
      <c r="F13" s="128">
        <f>COUNTIF('1102'!C13:F13,"E")</f>
        <v>0</v>
      </c>
      <c r="G13" s="128">
        <f>COUNTIF('1102'!C13:F13,"U")</f>
        <v>0</v>
      </c>
      <c r="H13" s="128">
        <f>COUNTIF('1102'!G13:Z13,"A")</f>
        <v>0</v>
      </c>
      <c r="I13" s="128">
        <f>COUNTIF('1102'!G13:Z13,"R")</f>
        <v>0</v>
      </c>
      <c r="J13" s="128">
        <f>COUNTIF('1102'!G13:Z13,"R1")</f>
        <v>3</v>
      </c>
      <c r="K13" s="128">
        <f>COUNTIF('1102'!G13:Z13,"E")</f>
        <v>0</v>
      </c>
      <c r="L13" s="128">
        <f>COUNTIF('1102'!G13:Z13,"U")</f>
        <v>0</v>
      </c>
      <c r="M13" s="128">
        <f>COUNTIF('1102'!AA13:AU13,"A")</f>
        <v>0</v>
      </c>
      <c r="N13" s="128">
        <f>COUNTIF('1102'!AA13:AU13,"R")</f>
        <v>0</v>
      </c>
      <c r="O13" s="128">
        <f>COUNTIF('1102'!AA13:AU13,"R1")</f>
        <v>0</v>
      </c>
      <c r="P13" s="128">
        <f>COUNTIF('1102'!AA13:AU13,"E")</f>
        <v>0</v>
      </c>
      <c r="Q13" s="128">
        <f>COUNTIF('1102'!AA13:AU13,"U")</f>
        <v>1</v>
      </c>
      <c r="R13" s="128">
        <f t="shared" si="0"/>
        <v>0</v>
      </c>
      <c r="S13" s="128">
        <f t="shared" si="1"/>
        <v>0</v>
      </c>
      <c r="T13" s="128">
        <f t="shared" si="2"/>
        <v>3</v>
      </c>
      <c r="U13" s="128">
        <f t="shared" si="3"/>
        <v>0</v>
      </c>
      <c r="V13" s="128">
        <f t="shared" si="4"/>
        <v>1</v>
      </c>
      <c r="W13" s="87">
        <f>COUNTIF('1102'!AV13:BQ13,"A")</f>
        <v>0</v>
      </c>
      <c r="X13" s="87">
        <f>COUNTIF('1102'!AV13:BQ13,"R")</f>
        <v>0</v>
      </c>
      <c r="Y13" s="97">
        <f>COUNTIF('1102'!AV13:BQ13,"R1")</f>
        <v>0</v>
      </c>
      <c r="Z13" s="97">
        <f>COUNTIF('1102'!AV13:BQ13,"E")</f>
        <v>0</v>
      </c>
      <c r="AA13" s="98">
        <f>COUNTIF('1102'!AV13:BQ13,"U")</f>
        <v>0</v>
      </c>
      <c r="AB13" s="98">
        <f>COUNTIF('1102'!AV13:BQ13,"AJ")</f>
        <v>0</v>
      </c>
      <c r="AC13" s="87">
        <f>COUNTIF('1102'!BR13:CN13,"A")</f>
        <v>1</v>
      </c>
      <c r="AD13" s="87">
        <f>COUNTIF('1102'!BR13:CN13,"R")</f>
        <v>2</v>
      </c>
      <c r="AE13" s="97">
        <f>COUNTIF('1102'!BR13:CN13,"R1")</f>
        <v>0</v>
      </c>
      <c r="AF13" s="97">
        <f>COUNTIF('1102'!BR13:CN13,"E")</f>
        <v>0</v>
      </c>
      <c r="AG13" s="98">
        <f>COUNTIF('1102'!BR13:CN13,"U")</f>
        <v>0</v>
      </c>
      <c r="AH13" s="98">
        <f>COUNTIF('1102'!BR13:CN13,"AJ")</f>
        <v>0</v>
      </c>
      <c r="AI13" s="87">
        <f>COUNTIF('1102'!CO13:CX13,"A")</f>
        <v>0</v>
      </c>
      <c r="AJ13" s="87">
        <f>COUNTIF('1102'!CO13:CX13,"R")</f>
        <v>0</v>
      </c>
      <c r="AK13" s="97">
        <f>COUNTIF('1102'!CO13:CX13,"R1")</f>
        <v>0</v>
      </c>
      <c r="AL13" s="97">
        <f>COUNTIF('1102'!CO13:CX13,"E")</f>
        <v>0</v>
      </c>
      <c r="AM13" s="98">
        <f>COUNTIF('1102'!CO13:CX13,"U")</f>
        <v>0</v>
      </c>
      <c r="AN13" s="98">
        <f>COUNTIF('1102'!CO13:CX13,"AJ")</f>
        <v>0</v>
      </c>
      <c r="AO13" s="451">
        <f t="shared" si="5"/>
        <v>1</v>
      </c>
      <c r="AP13" s="452">
        <f t="shared" si="6"/>
        <v>2</v>
      </c>
      <c r="AQ13" s="452">
        <f t="shared" si="7"/>
        <v>0</v>
      </c>
      <c r="AR13" s="452">
        <f t="shared" si="8"/>
        <v>0</v>
      </c>
      <c r="AS13" s="453">
        <f t="shared" si="9"/>
        <v>0</v>
      </c>
    </row>
    <row r="14" spans="2:45" ht="15.75" thickBot="1" x14ac:dyDescent="0.3">
      <c r="B14" s="125" t="s">
        <v>569</v>
      </c>
      <c r="C14" s="126">
        <f>COUNTIF('1102'!C14:F14,"A")</f>
        <v>0</v>
      </c>
      <c r="D14" s="126">
        <f>COUNTIF('1102'!C14:F14,"R")</f>
        <v>0</v>
      </c>
      <c r="E14" s="126">
        <f>COUNTIF('1102'!C14:F14,"R1")</f>
        <v>0</v>
      </c>
      <c r="F14" s="126">
        <f>COUNTIF('1102'!C14:F14,"E")</f>
        <v>0</v>
      </c>
      <c r="G14" s="126">
        <f>COUNTIF('1102'!C14:F14,"U")</f>
        <v>0</v>
      </c>
      <c r="H14" s="126">
        <f>COUNTIF('1102'!G14:Z14,"A")</f>
        <v>0</v>
      </c>
      <c r="I14" s="126">
        <f>COUNTIF('1102'!G14:Z14,"R")</f>
        <v>0</v>
      </c>
      <c r="J14" s="126">
        <f>COUNTIF('1102'!G14:Z14,"R1")</f>
        <v>1</v>
      </c>
      <c r="K14" s="126">
        <f>COUNTIF('1102'!G14:Z14,"E")</f>
        <v>0</v>
      </c>
      <c r="L14" s="126">
        <f>COUNTIF('1102'!G14:Z14,"U")</f>
        <v>0</v>
      </c>
      <c r="M14" s="126">
        <f>COUNTIF('1102'!AA14:AU14,"A")</f>
        <v>1</v>
      </c>
      <c r="N14" s="126">
        <f>COUNTIF('1102'!AA14:AU14,"R")</f>
        <v>0</v>
      </c>
      <c r="O14" s="126">
        <f>COUNTIF('1102'!AA14:AU14,"R1")</f>
        <v>0</v>
      </c>
      <c r="P14" s="126">
        <f>COUNTIF('1102'!AA14:AU14,"E")</f>
        <v>0</v>
      </c>
      <c r="Q14" s="126">
        <f>COUNTIF('1102'!AA14:AU14,"U")</f>
        <v>0</v>
      </c>
      <c r="R14" s="126">
        <f t="shared" si="0"/>
        <v>1</v>
      </c>
      <c r="S14" s="126">
        <f t="shared" si="1"/>
        <v>0</v>
      </c>
      <c r="T14" s="126">
        <f t="shared" si="2"/>
        <v>1</v>
      </c>
      <c r="U14" s="126">
        <f t="shared" si="3"/>
        <v>0</v>
      </c>
      <c r="V14" s="126">
        <f t="shared" si="4"/>
        <v>0</v>
      </c>
      <c r="W14" s="87">
        <f>COUNTIF('1102'!AV14:BQ14,"A")</f>
        <v>0</v>
      </c>
      <c r="X14" s="87">
        <f>COUNTIF('1102'!AV14:BQ14,"R")</f>
        <v>0</v>
      </c>
      <c r="Y14" s="97">
        <f>COUNTIF('1102'!AV14:BQ14,"R1")</f>
        <v>0</v>
      </c>
      <c r="Z14" s="97">
        <f>COUNTIF('1102'!AV14:BQ14,"E")</f>
        <v>0</v>
      </c>
      <c r="AA14" s="98">
        <f>COUNTIF('1102'!AV14:BQ14,"U")</f>
        <v>0</v>
      </c>
      <c r="AB14" s="98">
        <f>COUNTIF('1102'!AV14:BQ14,"AJ")</f>
        <v>0</v>
      </c>
      <c r="AC14" s="87">
        <f>COUNTIF('1102'!BR14:CN14,"A")</f>
        <v>2</v>
      </c>
      <c r="AD14" s="87">
        <f>COUNTIF('1102'!BR14:CN14,"R")</f>
        <v>1</v>
      </c>
      <c r="AE14" s="97">
        <f>COUNTIF('1102'!BR14:CN14,"R1")</f>
        <v>0</v>
      </c>
      <c r="AF14" s="97">
        <f>COUNTIF('1102'!BR14:CN14,"E")</f>
        <v>0</v>
      </c>
      <c r="AG14" s="98">
        <f>COUNTIF('1102'!BR14:CN14,"U")</f>
        <v>0</v>
      </c>
      <c r="AH14" s="98">
        <f>COUNTIF('1102'!BR14:CN14,"AJ")</f>
        <v>0</v>
      </c>
      <c r="AI14" s="87">
        <f>COUNTIF('1102'!CO14:CX14,"A")</f>
        <v>0</v>
      </c>
      <c r="AJ14" s="87">
        <f>COUNTIF('1102'!CO14:CX14,"R")</f>
        <v>0</v>
      </c>
      <c r="AK14" s="97">
        <f>COUNTIF('1102'!CO14:CX14,"R1")</f>
        <v>0</v>
      </c>
      <c r="AL14" s="97">
        <f>COUNTIF('1102'!CO14:CX14,"E")</f>
        <v>0</v>
      </c>
      <c r="AM14" s="98">
        <f>COUNTIF('1102'!CO14:CX14,"U")</f>
        <v>0</v>
      </c>
      <c r="AN14" s="98">
        <f>COUNTIF('1102'!CO14:CX14,"AJ")</f>
        <v>0</v>
      </c>
      <c r="AO14" s="451">
        <f t="shared" si="5"/>
        <v>2</v>
      </c>
      <c r="AP14" s="452">
        <f t="shared" si="6"/>
        <v>1</v>
      </c>
      <c r="AQ14" s="452">
        <f t="shared" si="7"/>
        <v>0</v>
      </c>
      <c r="AR14" s="452">
        <f t="shared" si="8"/>
        <v>0</v>
      </c>
      <c r="AS14" s="453">
        <f t="shared" si="9"/>
        <v>0</v>
      </c>
    </row>
    <row r="15" spans="2:45" ht="15.75" thickBot="1" x14ac:dyDescent="0.3">
      <c r="B15" s="125" t="s">
        <v>570</v>
      </c>
      <c r="C15" s="126">
        <f>COUNTIF('1102'!C15:F15,"A")</f>
        <v>0</v>
      </c>
      <c r="D15" s="126">
        <f>COUNTIF('1102'!C15:F15,"R")</f>
        <v>0</v>
      </c>
      <c r="E15" s="126">
        <f>COUNTIF('1102'!C15:F15,"R1")</f>
        <v>0</v>
      </c>
      <c r="F15" s="126">
        <f>COUNTIF('1102'!C15:F15,"E")</f>
        <v>0</v>
      </c>
      <c r="G15" s="126">
        <f>COUNTIF('1102'!C15:F15,"U")</f>
        <v>0</v>
      </c>
      <c r="H15" s="126">
        <f>COUNTIF('1102'!G15:Z15,"A")</f>
        <v>2</v>
      </c>
      <c r="I15" s="126">
        <f>COUNTIF('1102'!G15:Z15,"R")</f>
        <v>0</v>
      </c>
      <c r="J15" s="126">
        <f>COUNTIF('1102'!G15:Z15,"R1")</f>
        <v>0</v>
      </c>
      <c r="K15" s="126">
        <f>COUNTIF('1102'!G15:Z15,"E")</f>
        <v>0</v>
      </c>
      <c r="L15" s="126">
        <f>COUNTIF('1102'!G15:Z15,"U")</f>
        <v>0</v>
      </c>
      <c r="M15" s="126">
        <f>COUNTIF('1102'!AA15:AU15,"A")</f>
        <v>0</v>
      </c>
      <c r="N15" s="126">
        <f>COUNTIF('1102'!AA15:AU15,"R")</f>
        <v>0</v>
      </c>
      <c r="O15" s="126">
        <f>COUNTIF('1102'!AA15:AU15,"R1")</f>
        <v>1</v>
      </c>
      <c r="P15" s="126">
        <f>COUNTIF('1102'!AA15:AU15,"E")</f>
        <v>1</v>
      </c>
      <c r="Q15" s="126">
        <f>COUNTIF('1102'!AA15:AU15,"U")</f>
        <v>0</v>
      </c>
      <c r="R15" s="126">
        <f t="shared" si="0"/>
        <v>2</v>
      </c>
      <c r="S15" s="126">
        <f t="shared" si="1"/>
        <v>0</v>
      </c>
      <c r="T15" s="126">
        <f t="shared" si="2"/>
        <v>1</v>
      </c>
      <c r="U15" s="126">
        <f t="shared" si="3"/>
        <v>1</v>
      </c>
      <c r="V15" s="126">
        <f t="shared" si="4"/>
        <v>0</v>
      </c>
      <c r="W15" s="87">
        <f>COUNTIF('1102'!AV15:BQ15,"A")</f>
        <v>0</v>
      </c>
      <c r="X15" s="87">
        <f>COUNTIF('1102'!AV15:BQ15,"R")</f>
        <v>0</v>
      </c>
      <c r="Y15" s="97">
        <f>COUNTIF('1102'!AV15:BQ15,"R1")</f>
        <v>2</v>
      </c>
      <c r="Z15" s="97">
        <f>COUNTIF('1102'!AV15:BQ15,"E")</f>
        <v>0</v>
      </c>
      <c r="AA15" s="98">
        <f>COUNTIF('1102'!AV15:BQ15,"U")</f>
        <v>0</v>
      </c>
      <c r="AB15" s="98">
        <f>COUNTIF('1102'!AV15:BQ15,"AJ")</f>
        <v>0</v>
      </c>
      <c r="AC15" s="87">
        <f>COUNTIF('1102'!BR15:CN15,"A")</f>
        <v>1</v>
      </c>
      <c r="AD15" s="87">
        <f>COUNTIF('1102'!BR15:CN15,"R")</f>
        <v>0</v>
      </c>
      <c r="AE15" s="97">
        <f>COUNTIF('1102'!BR15:CN15,"R1")</f>
        <v>1</v>
      </c>
      <c r="AF15" s="97">
        <f>COUNTIF('1102'!BR15:CN15,"E")</f>
        <v>0</v>
      </c>
      <c r="AG15" s="98">
        <f>COUNTIF('1102'!BR15:CN15,"U")</f>
        <v>0</v>
      </c>
      <c r="AH15" s="98">
        <f>COUNTIF('1102'!BR15:CN15,"AJ")</f>
        <v>0</v>
      </c>
      <c r="AI15" s="87">
        <f>COUNTIF('1102'!CO15:CX15,"A")</f>
        <v>0</v>
      </c>
      <c r="AJ15" s="87">
        <f>COUNTIF('1102'!CO15:CX15,"R")</f>
        <v>0</v>
      </c>
      <c r="AK15" s="97">
        <f>COUNTIF('1102'!CO15:CX15,"R1")</f>
        <v>1</v>
      </c>
      <c r="AL15" s="97">
        <f>COUNTIF('1102'!CO15:CX15,"E")</f>
        <v>0</v>
      </c>
      <c r="AM15" s="98">
        <f>COUNTIF('1102'!CO15:CX15,"U")</f>
        <v>0</v>
      </c>
      <c r="AN15" s="98">
        <f>COUNTIF('1102'!CO15:CX15,"AJ")</f>
        <v>0</v>
      </c>
      <c r="AO15" s="451">
        <f t="shared" si="5"/>
        <v>1</v>
      </c>
      <c r="AP15" s="452">
        <f t="shared" si="6"/>
        <v>0</v>
      </c>
      <c r="AQ15" s="452">
        <f t="shared" si="7"/>
        <v>4</v>
      </c>
      <c r="AR15" s="452">
        <f t="shared" si="8"/>
        <v>0</v>
      </c>
      <c r="AS15" s="453">
        <f t="shared" si="9"/>
        <v>0</v>
      </c>
    </row>
    <row r="16" spans="2:45" s="43" customFormat="1" ht="15.75" thickBot="1" x14ac:dyDescent="0.3">
      <c r="B16" s="127" t="s">
        <v>571</v>
      </c>
      <c r="C16" s="128">
        <f>COUNTIF('1102'!C16:F16,"A")</f>
        <v>0</v>
      </c>
      <c r="D16" s="128">
        <f>COUNTIF('1102'!C16:F16,"R")</f>
        <v>0</v>
      </c>
      <c r="E16" s="128">
        <f>COUNTIF('1102'!C16:F16,"R1")</f>
        <v>0</v>
      </c>
      <c r="F16" s="128">
        <f>COUNTIF('1102'!C16:F16,"E")</f>
        <v>0</v>
      </c>
      <c r="G16" s="128">
        <f>COUNTIF('1102'!C16:F16,"U")</f>
        <v>0</v>
      </c>
      <c r="H16" s="128">
        <f>COUNTIF('1102'!G16:Z16,"A")</f>
        <v>0</v>
      </c>
      <c r="I16" s="128">
        <f>COUNTIF('1102'!G16:Z16,"R")</f>
        <v>0</v>
      </c>
      <c r="J16" s="128">
        <f>COUNTIF('1102'!G16:Z16,"R1")</f>
        <v>4</v>
      </c>
      <c r="K16" s="128">
        <f>COUNTIF('1102'!G16:Z16,"E")</f>
        <v>0</v>
      </c>
      <c r="L16" s="128">
        <f>COUNTIF('1102'!G16:Z16,"U")</f>
        <v>0</v>
      </c>
      <c r="M16" s="128">
        <f>COUNTIF('1102'!AA16:AU16,"A")</f>
        <v>0</v>
      </c>
      <c r="N16" s="128">
        <f>COUNTIF('1102'!AA16:AU16,"R")</f>
        <v>1</v>
      </c>
      <c r="O16" s="128">
        <f>COUNTIF('1102'!AA16:AU16,"R1")</f>
        <v>1</v>
      </c>
      <c r="P16" s="128">
        <f>COUNTIF('1102'!AA16:AU16,"E")</f>
        <v>1</v>
      </c>
      <c r="Q16" s="128">
        <f>COUNTIF('1102'!AA16:AU16,"U")</f>
        <v>0</v>
      </c>
      <c r="R16" s="128">
        <f t="shared" si="0"/>
        <v>0</v>
      </c>
      <c r="S16" s="128">
        <f t="shared" si="1"/>
        <v>1</v>
      </c>
      <c r="T16" s="128">
        <f t="shared" si="2"/>
        <v>5</v>
      </c>
      <c r="U16" s="128">
        <f t="shared" si="3"/>
        <v>1</v>
      </c>
      <c r="V16" s="128">
        <f t="shared" si="4"/>
        <v>0</v>
      </c>
      <c r="W16" s="87">
        <f>COUNTIF('1102'!AV16:BQ16,"A")</f>
        <v>0</v>
      </c>
      <c r="X16" s="87">
        <f>COUNTIF('1102'!AV16:BQ16,"R")</f>
        <v>0</v>
      </c>
      <c r="Y16" s="97">
        <f>COUNTIF('1102'!AV16:BQ16,"R1")</f>
        <v>2</v>
      </c>
      <c r="Z16" s="97">
        <f>COUNTIF('1102'!AV16:BQ16,"E")</f>
        <v>0</v>
      </c>
      <c r="AA16" s="98">
        <f>COUNTIF('1102'!AV16:BQ16,"U")</f>
        <v>0</v>
      </c>
      <c r="AB16" s="98">
        <f>COUNTIF('1102'!AV16:BQ16,"AJ")</f>
        <v>0</v>
      </c>
      <c r="AC16" s="87">
        <f>COUNTIF('1102'!BR16:CN16,"A")</f>
        <v>0</v>
      </c>
      <c r="AD16" s="87">
        <f>COUNTIF('1102'!BR16:CN16,"R")</f>
        <v>1</v>
      </c>
      <c r="AE16" s="97">
        <f>COUNTIF('1102'!BR16:CN16,"R1")</f>
        <v>2</v>
      </c>
      <c r="AF16" s="97">
        <f>COUNTIF('1102'!BR16:CN16,"E")</f>
        <v>0</v>
      </c>
      <c r="AG16" s="98">
        <f>COUNTIF('1102'!BR16:CN16,"U")</f>
        <v>0</v>
      </c>
      <c r="AH16" s="98">
        <f>COUNTIF('1102'!BR16:CN16,"AJ")</f>
        <v>0</v>
      </c>
      <c r="AI16" s="87">
        <f>COUNTIF('1102'!CO16:CX16,"A")</f>
        <v>0</v>
      </c>
      <c r="AJ16" s="87">
        <f>COUNTIF('1102'!CO16:CX16,"R")</f>
        <v>0</v>
      </c>
      <c r="AK16" s="97">
        <f>COUNTIF('1102'!CO16:CX16,"R1")</f>
        <v>1</v>
      </c>
      <c r="AL16" s="97">
        <f>COUNTIF('1102'!CO16:CX16,"E")</f>
        <v>0</v>
      </c>
      <c r="AM16" s="98">
        <f>COUNTIF('1102'!CO16:CX16,"U")</f>
        <v>0</v>
      </c>
      <c r="AN16" s="98">
        <f>COUNTIF('1102'!CO16:CX16,"AJ")</f>
        <v>0</v>
      </c>
      <c r="AO16" s="451">
        <f t="shared" si="5"/>
        <v>0</v>
      </c>
      <c r="AP16" s="452">
        <f t="shared" si="6"/>
        <v>1</v>
      </c>
      <c r="AQ16" s="452">
        <f t="shared" si="7"/>
        <v>5</v>
      </c>
      <c r="AR16" s="452">
        <f t="shared" si="8"/>
        <v>0</v>
      </c>
      <c r="AS16" s="453">
        <f t="shared" si="9"/>
        <v>0</v>
      </c>
    </row>
    <row r="17" spans="2:45" ht="15.75" thickBot="1" x14ac:dyDescent="0.3">
      <c r="B17" s="125" t="s">
        <v>572</v>
      </c>
      <c r="C17" s="126">
        <f>COUNTIF('1102'!C17:F17,"A")</f>
        <v>0</v>
      </c>
      <c r="D17" s="126">
        <f>COUNTIF('1102'!C17:F17,"R")</f>
        <v>0</v>
      </c>
      <c r="E17" s="126">
        <f>COUNTIF('1102'!C17:F17,"R1")</f>
        <v>0</v>
      </c>
      <c r="F17" s="126">
        <f>COUNTIF('1102'!C17:F17,"E")</f>
        <v>0</v>
      </c>
      <c r="G17" s="126">
        <f>COUNTIF('1102'!C17:F17,"U")</f>
        <v>0</v>
      </c>
      <c r="H17" s="126">
        <f>COUNTIF('1102'!G17:Z17,"A")</f>
        <v>0</v>
      </c>
      <c r="I17" s="126">
        <f>COUNTIF('1102'!G17:Z17,"R")</f>
        <v>0</v>
      </c>
      <c r="J17" s="126">
        <f>COUNTIF('1102'!G17:Z17,"R1")</f>
        <v>1</v>
      </c>
      <c r="K17" s="126">
        <f>COUNTIF('1102'!G17:Z17,"E")</f>
        <v>0</v>
      </c>
      <c r="L17" s="126">
        <f>COUNTIF('1102'!G17:Z17,"U")</f>
        <v>0</v>
      </c>
      <c r="M17" s="126">
        <f>COUNTIF('1102'!AA17:AU17,"A")</f>
        <v>0</v>
      </c>
      <c r="N17" s="126">
        <f>COUNTIF('1102'!AA17:AU17,"R")</f>
        <v>0</v>
      </c>
      <c r="O17" s="126">
        <f>COUNTIF('1102'!AA17:AU17,"R1")</f>
        <v>0</v>
      </c>
      <c r="P17" s="126">
        <f>COUNTIF('1102'!AA17:AU17,"E")</f>
        <v>0</v>
      </c>
      <c r="Q17" s="126">
        <f>COUNTIF('1102'!AA17:AU17,"U")</f>
        <v>0</v>
      </c>
      <c r="R17" s="126">
        <f t="shared" si="0"/>
        <v>0</v>
      </c>
      <c r="S17" s="126">
        <f t="shared" si="1"/>
        <v>0</v>
      </c>
      <c r="T17" s="126">
        <f t="shared" si="2"/>
        <v>1</v>
      </c>
      <c r="U17" s="126">
        <f t="shared" si="3"/>
        <v>0</v>
      </c>
      <c r="V17" s="126">
        <f t="shared" si="4"/>
        <v>0</v>
      </c>
      <c r="W17" s="87">
        <f>COUNTIF('1102'!AV17:BQ17,"A")</f>
        <v>0</v>
      </c>
      <c r="X17" s="87">
        <f>COUNTIF('1102'!AV17:BQ17,"R")</f>
        <v>0</v>
      </c>
      <c r="Y17" s="97">
        <f>COUNTIF('1102'!AV17:BQ17,"R1")</f>
        <v>1</v>
      </c>
      <c r="Z17" s="97">
        <f>COUNTIF('1102'!AV17:BQ17,"E")</f>
        <v>0</v>
      </c>
      <c r="AA17" s="98">
        <f>COUNTIF('1102'!AV17:BQ17,"U")</f>
        <v>0</v>
      </c>
      <c r="AB17" s="98">
        <f>COUNTIF('1102'!AV17:BQ17,"AJ")</f>
        <v>0</v>
      </c>
      <c r="AC17" s="87">
        <f>COUNTIF('1102'!BR17:CN17,"A")</f>
        <v>0</v>
      </c>
      <c r="AD17" s="87">
        <f>COUNTIF('1102'!BR17:CN17,"R")</f>
        <v>0</v>
      </c>
      <c r="AE17" s="97">
        <f>COUNTIF('1102'!BR17:CN17,"R1")</f>
        <v>0</v>
      </c>
      <c r="AF17" s="97">
        <f>COUNTIF('1102'!BR17:CN17,"E")</f>
        <v>0</v>
      </c>
      <c r="AG17" s="98">
        <f>COUNTIF('1102'!BR17:CN17,"U")</f>
        <v>0</v>
      </c>
      <c r="AH17" s="98">
        <f>COUNTIF('1102'!BR17:CN17,"AJ")</f>
        <v>0</v>
      </c>
      <c r="AI17" s="87">
        <f>COUNTIF('1102'!CO17:CX17,"A")</f>
        <v>0</v>
      </c>
      <c r="AJ17" s="87">
        <f>COUNTIF('1102'!CO17:CX17,"R")</f>
        <v>0</v>
      </c>
      <c r="AK17" s="97">
        <f>COUNTIF('1102'!CO17:CX17,"R1")</f>
        <v>0</v>
      </c>
      <c r="AL17" s="97">
        <f>COUNTIF('1102'!CO17:CX17,"E")</f>
        <v>0</v>
      </c>
      <c r="AM17" s="98">
        <f>COUNTIF('1102'!CO17:CX17,"U")</f>
        <v>0</v>
      </c>
      <c r="AN17" s="98">
        <f>COUNTIF('1102'!CO17:CX17,"AJ")</f>
        <v>0</v>
      </c>
      <c r="AO17" s="451">
        <f t="shared" si="5"/>
        <v>0</v>
      </c>
      <c r="AP17" s="452">
        <f t="shared" si="6"/>
        <v>0</v>
      </c>
      <c r="AQ17" s="452">
        <f t="shared" si="7"/>
        <v>1</v>
      </c>
      <c r="AR17" s="452">
        <f t="shared" si="8"/>
        <v>0</v>
      </c>
      <c r="AS17" s="453">
        <f t="shared" si="9"/>
        <v>0</v>
      </c>
    </row>
    <row r="18" spans="2:45" ht="15.75" thickBot="1" x14ac:dyDescent="0.3">
      <c r="B18" s="125" t="s">
        <v>573</v>
      </c>
      <c r="C18" s="126">
        <f>COUNTIF('1102'!C18:F18,"A")</f>
        <v>0</v>
      </c>
      <c r="D18" s="126">
        <f>COUNTIF('1102'!C18:F18,"R")</f>
        <v>0</v>
      </c>
      <c r="E18" s="126">
        <f>COUNTIF('1102'!C18:F18,"R1")</f>
        <v>0</v>
      </c>
      <c r="F18" s="126">
        <f>COUNTIF('1102'!C18:F18,"E")</f>
        <v>0</v>
      </c>
      <c r="G18" s="126">
        <f>COUNTIF('1102'!C18:F18,"U")</f>
        <v>0</v>
      </c>
      <c r="H18" s="126">
        <f>COUNTIF('1102'!G18:Z18,"A")</f>
        <v>0</v>
      </c>
      <c r="I18" s="126">
        <f>COUNTIF('1102'!G18:Z18,"R")</f>
        <v>0</v>
      </c>
      <c r="J18" s="126">
        <f>COUNTIF('1102'!G18:Z18,"R1")</f>
        <v>1</v>
      </c>
      <c r="K18" s="126">
        <f>COUNTIF('1102'!G18:Z18,"E")</f>
        <v>0</v>
      </c>
      <c r="L18" s="126">
        <f>COUNTIF('1102'!G18:Z18,"U")</f>
        <v>0</v>
      </c>
      <c r="M18" s="126">
        <f>COUNTIF('1102'!AA18:AU18,"A")</f>
        <v>0</v>
      </c>
      <c r="N18" s="126">
        <f>COUNTIF('1102'!AA18:AU18,"R")</f>
        <v>0</v>
      </c>
      <c r="O18" s="126">
        <f>COUNTIF('1102'!AA18:AU18,"R1")</f>
        <v>0</v>
      </c>
      <c r="P18" s="126">
        <f>COUNTIF('1102'!AA18:AU18,"E")</f>
        <v>0</v>
      </c>
      <c r="Q18" s="126">
        <f>COUNTIF('1102'!AA18:AU18,"U")</f>
        <v>1</v>
      </c>
      <c r="R18" s="126">
        <f t="shared" si="0"/>
        <v>0</v>
      </c>
      <c r="S18" s="126">
        <f t="shared" si="1"/>
        <v>0</v>
      </c>
      <c r="T18" s="126">
        <f t="shared" si="2"/>
        <v>1</v>
      </c>
      <c r="U18" s="126">
        <f t="shared" si="3"/>
        <v>0</v>
      </c>
      <c r="V18" s="126">
        <f t="shared" si="4"/>
        <v>1</v>
      </c>
      <c r="W18" s="87">
        <f>COUNTIF('1102'!AV18:BQ18,"A")</f>
        <v>0</v>
      </c>
      <c r="X18" s="87">
        <f>COUNTIF('1102'!AV18:BQ18,"R")</f>
        <v>0</v>
      </c>
      <c r="Y18" s="97">
        <f>COUNTIF('1102'!AV18:BQ18,"R1")</f>
        <v>1</v>
      </c>
      <c r="Z18" s="97">
        <f>COUNTIF('1102'!AV18:BQ18,"E")</f>
        <v>0</v>
      </c>
      <c r="AA18" s="98">
        <f>COUNTIF('1102'!AV18:BQ18,"U")</f>
        <v>0</v>
      </c>
      <c r="AB18" s="98">
        <f>COUNTIF('1102'!AV18:BQ18,"AJ")</f>
        <v>0</v>
      </c>
      <c r="AC18" s="87">
        <f>COUNTIF('1102'!BR18:CN18,"A")</f>
        <v>0</v>
      </c>
      <c r="AD18" s="87">
        <f>COUNTIF('1102'!BR18:CN18,"R")</f>
        <v>0</v>
      </c>
      <c r="AE18" s="97">
        <f>COUNTIF('1102'!BR18:CN18,"R1")</f>
        <v>0</v>
      </c>
      <c r="AF18" s="97">
        <f>COUNTIF('1102'!BR18:CN18,"E")</f>
        <v>0</v>
      </c>
      <c r="AG18" s="98">
        <f>COUNTIF('1102'!BR18:CN18,"U")</f>
        <v>0</v>
      </c>
      <c r="AH18" s="98">
        <f>COUNTIF('1102'!BR18:CN18,"AJ")</f>
        <v>0</v>
      </c>
      <c r="AI18" s="87">
        <f>COUNTIF('1102'!CO18:CX18,"A")</f>
        <v>0</v>
      </c>
      <c r="AJ18" s="87">
        <f>COUNTIF('1102'!CO18:CX18,"R")</f>
        <v>0</v>
      </c>
      <c r="AK18" s="97">
        <f>COUNTIF('1102'!CO18:CX18,"R1")</f>
        <v>0</v>
      </c>
      <c r="AL18" s="97">
        <f>COUNTIF('1102'!CO18:CX18,"E")</f>
        <v>0</v>
      </c>
      <c r="AM18" s="98">
        <f>COUNTIF('1102'!CO18:CX18,"U")</f>
        <v>0</v>
      </c>
      <c r="AN18" s="98">
        <f>COUNTIF('1102'!CO18:CX18,"AJ")</f>
        <v>0</v>
      </c>
      <c r="AO18" s="451">
        <f t="shared" si="5"/>
        <v>0</v>
      </c>
      <c r="AP18" s="452">
        <f t="shared" si="6"/>
        <v>0</v>
      </c>
      <c r="AQ18" s="452">
        <f t="shared" si="7"/>
        <v>1</v>
      </c>
      <c r="AR18" s="452">
        <f t="shared" si="8"/>
        <v>0</v>
      </c>
      <c r="AS18" s="453">
        <f t="shared" si="9"/>
        <v>0</v>
      </c>
    </row>
    <row r="19" spans="2:45" ht="15.75" thickBot="1" x14ac:dyDescent="0.3">
      <c r="B19" s="125" t="s">
        <v>574</v>
      </c>
      <c r="C19" s="126">
        <f>COUNTIF('1102'!C19:F19,"A")</f>
        <v>0</v>
      </c>
      <c r="D19" s="126">
        <f>COUNTIF('1102'!C19:F19,"R")</f>
        <v>0</v>
      </c>
      <c r="E19" s="126">
        <f>COUNTIF('1102'!C19:F19,"R1")</f>
        <v>0</v>
      </c>
      <c r="F19" s="126">
        <f>COUNTIF('1102'!C19:F19,"E")</f>
        <v>0</v>
      </c>
      <c r="G19" s="126">
        <f>COUNTIF('1102'!C19:F19,"U")</f>
        <v>0</v>
      </c>
      <c r="H19" s="126">
        <f>COUNTIF('1102'!G19:Z19,"A")</f>
        <v>5</v>
      </c>
      <c r="I19" s="126">
        <f>COUNTIF('1102'!G19:Z19,"R")</f>
        <v>0</v>
      </c>
      <c r="J19" s="126">
        <f>COUNTIF('1102'!G19:Z19,"R1")</f>
        <v>0</v>
      </c>
      <c r="K19" s="126">
        <f>COUNTIF('1102'!G19:Z19,"E")</f>
        <v>0</v>
      </c>
      <c r="L19" s="126">
        <f>COUNTIF('1102'!G19:Z19,"U")</f>
        <v>0</v>
      </c>
      <c r="M19" s="126">
        <f>COUNTIF('1102'!AA19:AU19,"A")</f>
        <v>0</v>
      </c>
      <c r="N19" s="126">
        <f>COUNTIF('1102'!AA19:AU19,"R")</f>
        <v>0</v>
      </c>
      <c r="O19" s="126">
        <f>COUNTIF('1102'!AA19:AU19,"R1")</f>
        <v>0</v>
      </c>
      <c r="P19" s="126">
        <f>COUNTIF('1102'!AA19:AU19,"E")</f>
        <v>0</v>
      </c>
      <c r="Q19" s="126">
        <f>COUNTIF('1102'!AA19:AU19,"U")</f>
        <v>1</v>
      </c>
      <c r="R19" s="126">
        <f t="shared" si="0"/>
        <v>5</v>
      </c>
      <c r="S19" s="126">
        <f t="shared" si="1"/>
        <v>0</v>
      </c>
      <c r="T19" s="126">
        <f t="shared" si="2"/>
        <v>0</v>
      </c>
      <c r="U19" s="126">
        <f t="shared" si="3"/>
        <v>0</v>
      </c>
      <c r="V19" s="126">
        <f t="shared" si="4"/>
        <v>1</v>
      </c>
      <c r="W19" s="87">
        <f>COUNTIF('1102'!AV19:BQ19,"A")</f>
        <v>0</v>
      </c>
      <c r="X19" s="87">
        <f>COUNTIF('1102'!AV19:BQ19,"R")</f>
        <v>0</v>
      </c>
      <c r="Y19" s="97">
        <f>COUNTIF('1102'!AV19:BQ19,"R1")</f>
        <v>0</v>
      </c>
      <c r="Z19" s="97">
        <f>COUNTIF('1102'!AV19:BQ19,"E")</f>
        <v>0</v>
      </c>
      <c r="AA19" s="98">
        <f>COUNTIF('1102'!AV19:BQ19,"U")</f>
        <v>0</v>
      </c>
      <c r="AB19" s="98">
        <f>COUNTIF('1102'!AV19:BQ19,"AJ")</f>
        <v>0</v>
      </c>
      <c r="AC19" s="87">
        <f>COUNTIF('1102'!BR19:CN19,"A")</f>
        <v>0</v>
      </c>
      <c r="AD19" s="87">
        <f>COUNTIF('1102'!BR19:CN19,"R")</f>
        <v>0</v>
      </c>
      <c r="AE19" s="97">
        <f>COUNTIF('1102'!BR19:CN19,"R1")</f>
        <v>0</v>
      </c>
      <c r="AF19" s="97">
        <f>COUNTIF('1102'!BR19:CN19,"E")</f>
        <v>0</v>
      </c>
      <c r="AG19" s="98">
        <f>COUNTIF('1102'!BR19:CN19,"U")</f>
        <v>0</v>
      </c>
      <c r="AH19" s="98">
        <f>COUNTIF('1102'!BR19:CN19,"AJ")</f>
        <v>0</v>
      </c>
      <c r="AI19" s="87">
        <f>COUNTIF('1102'!CO19:CX19,"A")</f>
        <v>0</v>
      </c>
      <c r="AJ19" s="87">
        <f>COUNTIF('1102'!CO19:CX19,"R")</f>
        <v>0</v>
      </c>
      <c r="AK19" s="97">
        <f>COUNTIF('1102'!CO19:CX19,"R1")</f>
        <v>0</v>
      </c>
      <c r="AL19" s="97">
        <f>COUNTIF('1102'!CO19:CX19,"E")</f>
        <v>0</v>
      </c>
      <c r="AM19" s="98">
        <f>COUNTIF('1102'!CO19:CX19,"U")</f>
        <v>0</v>
      </c>
      <c r="AN19" s="98">
        <f>COUNTIF('1102'!CO19:CX19,"AJ")</f>
        <v>0</v>
      </c>
      <c r="AO19" s="451">
        <f t="shared" si="5"/>
        <v>0</v>
      </c>
      <c r="AP19" s="452">
        <f t="shared" si="6"/>
        <v>0</v>
      </c>
      <c r="AQ19" s="452">
        <f t="shared" si="7"/>
        <v>0</v>
      </c>
      <c r="AR19" s="452">
        <f t="shared" si="8"/>
        <v>0</v>
      </c>
      <c r="AS19" s="453">
        <f t="shared" si="9"/>
        <v>0</v>
      </c>
    </row>
    <row r="20" spans="2:45" ht="15.75" thickBot="1" x14ac:dyDescent="0.3">
      <c r="B20" s="125" t="s">
        <v>575</v>
      </c>
      <c r="C20" s="126">
        <f>COUNTIF('1102'!C20:F20,"A")</f>
        <v>0</v>
      </c>
      <c r="D20" s="126">
        <f>COUNTIF('1102'!C20:F20,"R")</f>
        <v>0</v>
      </c>
      <c r="E20" s="126">
        <f>COUNTIF('1102'!C20:F20,"R1")</f>
        <v>0</v>
      </c>
      <c r="F20" s="126">
        <f>COUNTIF('1102'!C20:F20,"E")</f>
        <v>0</v>
      </c>
      <c r="G20" s="126">
        <f>COUNTIF('1102'!C20:F20,"U")</f>
        <v>0</v>
      </c>
      <c r="H20" s="126">
        <f>COUNTIF('1102'!G20:Z20,"A")</f>
        <v>0</v>
      </c>
      <c r="I20" s="126">
        <f>COUNTIF('1102'!G20:Z20,"R")</f>
        <v>1</v>
      </c>
      <c r="J20" s="126">
        <f>COUNTIF('1102'!G20:Z20,"R1")</f>
        <v>1</v>
      </c>
      <c r="K20" s="126">
        <f>COUNTIF('1102'!G20:Z20,"E")</f>
        <v>0</v>
      </c>
      <c r="L20" s="126">
        <f>COUNTIF('1102'!G20:Z20,"U")</f>
        <v>0</v>
      </c>
      <c r="M20" s="126">
        <f>COUNTIF('1102'!AA20:AU20,"A")</f>
        <v>1</v>
      </c>
      <c r="N20" s="126">
        <f>COUNTIF('1102'!AA20:AU20,"R")</f>
        <v>1</v>
      </c>
      <c r="O20" s="126">
        <f>COUNTIF('1102'!AA20:AU20,"R1")</f>
        <v>0</v>
      </c>
      <c r="P20" s="126">
        <f>COUNTIF('1102'!AA20:AU20,"E")</f>
        <v>0</v>
      </c>
      <c r="Q20" s="126">
        <f>COUNTIF('1102'!AA20:AU20,"U")</f>
        <v>0</v>
      </c>
      <c r="R20" s="126">
        <f t="shared" si="0"/>
        <v>1</v>
      </c>
      <c r="S20" s="126">
        <f t="shared" si="1"/>
        <v>2</v>
      </c>
      <c r="T20" s="126">
        <f t="shared" si="2"/>
        <v>1</v>
      </c>
      <c r="U20" s="126">
        <f t="shared" si="3"/>
        <v>0</v>
      </c>
      <c r="V20" s="126">
        <f t="shared" si="4"/>
        <v>0</v>
      </c>
      <c r="W20" s="87">
        <f>COUNTIF('1102'!AV20:BQ20,"A")</f>
        <v>0</v>
      </c>
      <c r="X20" s="87">
        <f>COUNTIF('1102'!AV20:BQ20,"R")</f>
        <v>0</v>
      </c>
      <c r="Y20" s="97">
        <f>COUNTIF('1102'!AV20:BQ20,"R1")</f>
        <v>0</v>
      </c>
      <c r="Z20" s="97">
        <f>COUNTIF('1102'!AV20:BQ20,"E")</f>
        <v>0</v>
      </c>
      <c r="AA20" s="98">
        <f>COUNTIF('1102'!AV20:BQ20,"U")</f>
        <v>0</v>
      </c>
      <c r="AB20" s="98">
        <f>COUNTIF('1102'!AV20:BQ20,"AJ")</f>
        <v>0</v>
      </c>
      <c r="AC20" s="87">
        <f>COUNTIF('1102'!BR20:CN20,"A")</f>
        <v>0</v>
      </c>
      <c r="AD20" s="87">
        <f>COUNTIF('1102'!BR20:CN20,"R")</f>
        <v>0</v>
      </c>
      <c r="AE20" s="97">
        <f>COUNTIF('1102'!BR20:CN20,"R1")</f>
        <v>0</v>
      </c>
      <c r="AF20" s="97">
        <f>COUNTIF('1102'!BR20:CN20,"E")</f>
        <v>0</v>
      </c>
      <c r="AG20" s="98">
        <f>COUNTIF('1102'!BR20:CN20,"U")</f>
        <v>0</v>
      </c>
      <c r="AH20" s="98">
        <f>COUNTIF('1102'!BR20:CN20,"AJ")</f>
        <v>0</v>
      </c>
      <c r="AI20" s="87">
        <f>COUNTIF('1102'!CO20:CX20,"A")</f>
        <v>0</v>
      </c>
      <c r="AJ20" s="87">
        <f>COUNTIF('1102'!CO20:CX20,"R")</f>
        <v>0</v>
      </c>
      <c r="AK20" s="97">
        <f>COUNTIF('1102'!CO20:CX20,"R1")</f>
        <v>0</v>
      </c>
      <c r="AL20" s="97">
        <f>COUNTIF('1102'!CO20:CX20,"E")</f>
        <v>0</v>
      </c>
      <c r="AM20" s="98">
        <f>COUNTIF('1102'!CO20:CX20,"U")</f>
        <v>0</v>
      </c>
      <c r="AN20" s="98">
        <f>COUNTIF('1102'!CO20:CX20,"AJ")</f>
        <v>0</v>
      </c>
      <c r="AO20" s="451">
        <f t="shared" si="5"/>
        <v>0</v>
      </c>
      <c r="AP20" s="452">
        <f t="shared" si="6"/>
        <v>0</v>
      </c>
      <c r="AQ20" s="452">
        <f t="shared" si="7"/>
        <v>0</v>
      </c>
      <c r="AR20" s="452">
        <f t="shared" si="8"/>
        <v>0</v>
      </c>
      <c r="AS20" s="453">
        <f t="shared" si="9"/>
        <v>0</v>
      </c>
    </row>
    <row r="21" spans="2:45" ht="15.75" thickBot="1" x14ac:dyDescent="0.3">
      <c r="B21" s="125" t="s">
        <v>576</v>
      </c>
      <c r="C21" s="126">
        <f>COUNTIF('1102'!C21:F21,"A")</f>
        <v>0</v>
      </c>
      <c r="D21" s="126">
        <f>COUNTIF('1102'!C21:F21,"R")</f>
        <v>0</v>
      </c>
      <c r="E21" s="126">
        <f>COUNTIF('1102'!C21:F21,"R1")</f>
        <v>0</v>
      </c>
      <c r="F21" s="126">
        <f>COUNTIF('1102'!C21:F21,"E")</f>
        <v>0</v>
      </c>
      <c r="G21" s="126">
        <f>COUNTIF('1102'!C21:F21,"U")</f>
        <v>0</v>
      </c>
      <c r="H21" s="126">
        <f>COUNTIF('1102'!G21:Z21,"A")</f>
        <v>0</v>
      </c>
      <c r="I21" s="126">
        <f>COUNTIF('1102'!G21:Z21,"R")</f>
        <v>0</v>
      </c>
      <c r="J21" s="126">
        <f>COUNTIF('1102'!G21:Z21,"R1")</f>
        <v>2</v>
      </c>
      <c r="K21" s="126">
        <f>COUNTIF('1102'!G21:Z21,"E")</f>
        <v>0</v>
      </c>
      <c r="L21" s="126">
        <f>COUNTIF('1102'!G21:Z21,"U")</f>
        <v>0</v>
      </c>
      <c r="M21" s="126">
        <f>COUNTIF('1102'!AA21:AU21,"A")</f>
        <v>0</v>
      </c>
      <c r="N21" s="126">
        <f>COUNTIF('1102'!AA21:AU21,"R")</f>
        <v>0</v>
      </c>
      <c r="O21" s="126">
        <f>COUNTIF('1102'!AA21:AU21,"R1")</f>
        <v>0</v>
      </c>
      <c r="P21" s="126">
        <f>COUNTIF('1102'!AA21:AU21,"E")</f>
        <v>1</v>
      </c>
      <c r="Q21" s="126">
        <f>COUNTIF('1102'!AA21:AU21,"U")</f>
        <v>1</v>
      </c>
      <c r="R21" s="126">
        <f t="shared" si="0"/>
        <v>0</v>
      </c>
      <c r="S21" s="126">
        <f t="shared" si="1"/>
        <v>0</v>
      </c>
      <c r="T21" s="126">
        <f t="shared" si="2"/>
        <v>2</v>
      </c>
      <c r="U21" s="126">
        <f t="shared" si="3"/>
        <v>1</v>
      </c>
      <c r="V21" s="126">
        <f t="shared" si="4"/>
        <v>1</v>
      </c>
      <c r="W21" s="87">
        <f>COUNTIF('1102'!AV21:BQ21,"A")</f>
        <v>0</v>
      </c>
      <c r="X21" s="87">
        <f>COUNTIF('1102'!AV21:BQ21,"R")</f>
        <v>0</v>
      </c>
      <c r="Y21" s="97">
        <f>COUNTIF('1102'!AV21:BQ21,"R1")</f>
        <v>1</v>
      </c>
      <c r="Z21" s="97">
        <f>COUNTIF('1102'!AV21:BQ21,"E")</f>
        <v>0</v>
      </c>
      <c r="AA21" s="98">
        <f>COUNTIF('1102'!AV21:BQ21,"U")</f>
        <v>0</v>
      </c>
      <c r="AB21" s="98">
        <f>COUNTIF('1102'!AV21:BQ21,"AJ")</f>
        <v>0</v>
      </c>
      <c r="AC21" s="87">
        <f>COUNTIF('1102'!BR21:CN21,"A")</f>
        <v>1</v>
      </c>
      <c r="AD21" s="87">
        <f>COUNTIF('1102'!BR21:CN21,"R")</f>
        <v>0</v>
      </c>
      <c r="AE21" s="97">
        <f>COUNTIF('1102'!BR21:CN21,"R1")</f>
        <v>1</v>
      </c>
      <c r="AF21" s="97">
        <f>COUNTIF('1102'!BR21:CN21,"E")</f>
        <v>0</v>
      </c>
      <c r="AG21" s="98">
        <f>COUNTIF('1102'!BR21:CN21,"U")</f>
        <v>0</v>
      </c>
      <c r="AH21" s="98">
        <f>COUNTIF('1102'!BR21:CN21,"AJ")</f>
        <v>0</v>
      </c>
      <c r="AI21" s="87">
        <f>COUNTIF('1102'!CO21:CX21,"A")</f>
        <v>0</v>
      </c>
      <c r="AJ21" s="87">
        <f>COUNTIF('1102'!CO21:CX21,"R")</f>
        <v>0</v>
      </c>
      <c r="AK21" s="97">
        <f>COUNTIF('1102'!CO21:CX21,"R1")</f>
        <v>0</v>
      </c>
      <c r="AL21" s="97">
        <f>COUNTIF('1102'!CO21:CX21,"E")</f>
        <v>0</v>
      </c>
      <c r="AM21" s="98">
        <f>COUNTIF('1102'!CO21:CX21,"U")</f>
        <v>0</v>
      </c>
      <c r="AN21" s="98">
        <f>COUNTIF('1102'!CO21:CX21,"AJ")</f>
        <v>0</v>
      </c>
      <c r="AO21" s="451">
        <f t="shared" si="5"/>
        <v>1</v>
      </c>
      <c r="AP21" s="452">
        <f t="shared" si="6"/>
        <v>0</v>
      </c>
      <c r="AQ21" s="452">
        <f t="shared" si="7"/>
        <v>2</v>
      </c>
      <c r="AR21" s="452">
        <f t="shared" si="8"/>
        <v>0</v>
      </c>
      <c r="AS21" s="453">
        <f t="shared" si="9"/>
        <v>0</v>
      </c>
    </row>
    <row r="22" spans="2:45" ht="15.75" thickBot="1" x14ac:dyDescent="0.3">
      <c r="B22" s="125" t="s">
        <v>577</v>
      </c>
      <c r="C22" s="126">
        <f>COUNTIF('1102'!C22:F22,"A")</f>
        <v>0</v>
      </c>
      <c r="D22" s="126">
        <f>COUNTIF('1102'!C22:F22,"R")</f>
        <v>0</v>
      </c>
      <c r="E22" s="126">
        <f>COUNTIF('1102'!C22:F22,"R1")</f>
        <v>0</v>
      </c>
      <c r="F22" s="126">
        <f>COUNTIF('1102'!C22:F22,"E")</f>
        <v>0</v>
      </c>
      <c r="G22" s="126">
        <f>COUNTIF('1102'!C22:F22,"U")</f>
        <v>0</v>
      </c>
      <c r="H22" s="126">
        <f>COUNTIF('1102'!G22:Z22,"A")</f>
        <v>0</v>
      </c>
      <c r="I22" s="126">
        <f>COUNTIF('1102'!G22:Z22,"R")</f>
        <v>0</v>
      </c>
      <c r="J22" s="126">
        <f>COUNTIF('1102'!G22:Z22,"R1")</f>
        <v>0</v>
      </c>
      <c r="K22" s="126">
        <f>COUNTIF('1102'!G22:Z22,"E")</f>
        <v>0</v>
      </c>
      <c r="L22" s="126">
        <f>COUNTIF('1102'!G22:Z22,"U")</f>
        <v>0</v>
      </c>
      <c r="M22" s="126">
        <f>COUNTIF('1102'!AA22:AU22,"A")</f>
        <v>0</v>
      </c>
      <c r="N22" s="126">
        <f>COUNTIF('1102'!AA22:AU22,"R")</f>
        <v>0</v>
      </c>
      <c r="O22" s="126">
        <f>COUNTIF('1102'!AA22:AU22,"R1")</f>
        <v>0</v>
      </c>
      <c r="P22" s="126">
        <f>COUNTIF('1102'!AA22:AU22,"E")</f>
        <v>0</v>
      </c>
      <c r="Q22" s="126">
        <f>COUNTIF('1102'!AA22:AU22,"U")</f>
        <v>1</v>
      </c>
      <c r="R22" s="126">
        <f t="shared" si="0"/>
        <v>0</v>
      </c>
      <c r="S22" s="126">
        <f t="shared" si="1"/>
        <v>0</v>
      </c>
      <c r="T22" s="126">
        <f t="shared" si="2"/>
        <v>0</v>
      </c>
      <c r="U22" s="126">
        <f t="shared" si="3"/>
        <v>0</v>
      </c>
      <c r="V22" s="126">
        <f t="shared" si="4"/>
        <v>1</v>
      </c>
      <c r="W22" s="87">
        <f>COUNTIF('1102'!AV22:BQ22,"A")</f>
        <v>0</v>
      </c>
      <c r="X22" s="87">
        <f>COUNTIF('1102'!AV22:BQ22,"R")</f>
        <v>0</v>
      </c>
      <c r="Y22" s="97">
        <f>COUNTIF('1102'!AV22:BQ22,"R1")</f>
        <v>1</v>
      </c>
      <c r="Z22" s="97">
        <f>COUNTIF('1102'!AV22:BQ22,"E")</f>
        <v>0</v>
      </c>
      <c r="AA22" s="98">
        <f>COUNTIF('1102'!AV22:BQ22,"U")</f>
        <v>0</v>
      </c>
      <c r="AB22" s="98">
        <f>COUNTIF('1102'!AV22:BQ22,"AJ")</f>
        <v>0</v>
      </c>
      <c r="AC22" s="87">
        <f>COUNTIF('1102'!BR22:CN22,"A")</f>
        <v>0</v>
      </c>
      <c r="AD22" s="87">
        <f>COUNTIF('1102'!BR22:CN22,"R")</f>
        <v>1</v>
      </c>
      <c r="AE22" s="97">
        <f>COUNTIF('1102'!BR22:CN22,"R1")</f>
        <v>1</v>
      </c>
      <c r="AF22" s="97">
        <f>COUNTIF('1102'!BR22:CN22,"E")</f>
        <v>0</v>
      </c>
      <c r="AG22" s="98">
        <f>COUNTIF('1102'!BR22:CN22,"U")</f>
        <v>0</v>
      </c>
      <c r="AH22" s="98">
        <f>COUNTIF('1102'!BR22:CN22,"AJ")</f>
        <v>0</v>
      </c>
      <c r="AI22" s="87">
        <f>COUNTIF('1102'!CO22:CX22,"A")</f>
        <v>0</v>
      </c>
      <c r="AJ22" s="87">
        <f>COUNTIF('1102'!CO22:CX22,"R")</f>
        <v>0</v>
      </c>
      <c r="AK22" s="97">
        <f>COUNTIF('1102'!CO22:CX22,"R1")</f>
        <v>0</v>
      </c>
      <c r="AL22" s="97">
        <f>COUNTIF('1102'!CO22:CX22,"E")</f>
        <v>0</v>
      </c>
      <c r="AM22" s="98">
        <f>COUNTIF('1102'!CO22:CX22,"U")</f>
        <v>0</v>
      </c>
      <c r="AN22" s="98">
        <f>COUNTIF('1102'!CO22:CX22,"AJ")</f>
        <v>0</v>
      </c>
      <c r="AO22" s="451">
        <f t="shared" si="5"/>
        <v>0</v>
      </c>
      <c r="AP22" s="452">
        <f t="shared" si="6"/>
        <v>1</v>
      </c>
      <c r="AQ22" s="452">
        <f t="shared" si="7"/>
        <v>2</v>
      </c>
      <c r="AR22" s="452">
        <f t="shared" si="8"/>
        <v>0</v>
      </c>
      <c r="AS22" s="453">
        <f t="shared" si="9"/>
        <v>0</v>
      </c>
    </row>
    <row r="23" spans="2:45" s="43" customFormat="1" ht="15.75" thickBot="1" x14ac:dyDescent="0.3">
      <c r="B23" s="156" t="s">
        <v>578</v>
      </c>
      <c r="C23" s="128">
        <f>COUNTIF('1102'!C23:F23,"A")</f>
        <v>0</v>
      </c>
      <c r="D23" s="128">
        <f>COUNTIF('1102'!C23:F23,"R")</f>
        <v>0</v>
      </c>
      <c r="E23" s="128">
        <f>COUNTIF('1102'!C23:F23,"R1")</f>
        <v>0</v>
      </c>
      <c r="F23" s="128">
        <f>COUNTIF('1102'!C23:F23,"E")</f>
        <v>0</v>
      </c>
      <c r="G23" s="128">
        <f>COUNTIF('1102'!C23:F23,"U")</f>
        <v>0</v>
      </c>
      <c r="H23" s="128">
        <f>COUNTIF('1102'!G23:Z23,"A")</f>
        <v>0</v>
      </c>
      <c r="I23" s="128">
        <f>COUNTIF('1102'!G23:Z23,"R")</f>
        <v>0</v>
      </c>
      <c r="J23" s="128">
        <f>COUNTIF('1102'!G23:Z23,"R1")</f>
        <v>5</v>
      </c>
      <c r="K23" s="128">
        <f>COUNTIF('1102'!G23:Z23,"E")</f>
        <v>0</v>
      </c>
      <c r="L23" s="128">
        <f>COUNTIF('1102'!G23:Z23,"U")</f>
        <v>0</v>
      </c>
      <c r="M23" s="128">
        <f>COUNTIF('1102'!AA23:AU23,"A")</f>
        <v>0</v>
      </c>
      <c r="N23" s="128">
        <f>COUNTIF('1102'!AA23:AU23,"R")</f>
        <v>1</v>
      </c>
      <c r="O23" s="128">
        <f>COUNTIF('1102'!AA23:AU23,"R1")</f>
        <v>1</v>
      </c>
      <c r="P23" s="128">
        <f>COUNTIF('1102'!AA23:AU23,"E")</f>
        <v>1</v>
      </c>
      <c r="Q23" s="128">
        <f>COUNTIF('1102'!AA23:AU23,"U")</f>
        <v>0</v>
      </c>
      <c r="R23" s="128">
        <f t="shared" si="0"/>
        <v>0</v>
      </c>
      <c r="S23" s="128">
        <f t="shared" si="1"/>
        <v>1</v>
      </c>
      <c r="T23" s="128">
        <f t="shared" si="2"/>
        <v>6</v>
      </c>
      <c r="U23" s="128">
        <f t="shared" si="3"/>
        <v>1</v>
      </c>
      <c r="V23" s="128">
        <f t="shared" si="4"/>
        <v>0</v>
      </c>
      <c r="W23" s="87">
        <f>COUNTIF('1102'!AV23:BQ23,"A")</f>
        <v>0</v>
      </c>
      <c r="X23" s="87">
        <f>COUNTIF('1102'!AV23:BQ23,"R")</f>
        <v>0</v>
      </c>
      <c r="Y23" s="97">
        <f>COUNTIF('1102'!AV23:BQ23,"R1")</f>
        <v>2</v>
      </c>
      <c r="Z23" s="97">
        <f>COUNTIF('1102'!AV23:BQ23,"E")</f>
        <v>0</v>
      </c>
      <c r="AA23" s="98">
        <f>COUNTIF('1102'!AV23:BQ23,"U")</f>
        <v>0</v>
      </c>
      <c r="AB23" s="98">
        <f>COUNTIF('1102'!AV23:BQ23,"AJ")</f>
        <v>0</v>
      </c>
      <c r="AC23" s="87">
        <f>COUNTIF('1102'!BR23:CN23,"A")</f>
        <v>0</v>
      </c>
      <c r="AD23" s="87">
        <f>COUNTIF('1102'!BR23:CN23,"R")</f>
        <v>0</v>
      </c>
      <c r="AE23" s="97">
        <f>COUNTIF('1102'!BR23:CN23,"R1")</f>
        <v>1</v>
      </c>
      <c r="AF23" s="97">
        <f>COUNTIF('1102'!BR23:CN23,"E")</f>
        <v>0</v>
      </c>
      <c r="AG23" s="98">
        <f>COUNTIF('1102'!BR23:CN23,"U")</f>
        <v>0</v>
      </c>
      <c r="AH23" s="98">
        <f>COUNTIF('1102'!BR23:CN23,"AJ")</f>
        <v>0</v>
      </c>
      <c r="AI23" s="87">
        <f>COUNTIF('1102'!CO23:CX23,"A")</f>
        <v>0</v>
      </c>
      <c r="AJ23" s="87">
        <f>COUNTIF('1102'!CO23:CX23,"R")</f>
        <v>0</v>
      </c>
      <c r="AK23" s="97">
        <f>COUNTIF('1102'!CO23:CX23,"R1")</f>
        <v>1</v>
      </c>
      <c r="AL23" s="97">
        <f>COUNTIF('1102'!CO23:CX23,"E")</f>
        <v>0</v>
      </c>
      <c r="AM23" s="98">
        <f>COUNTIF('1102'!CO23:CX23,"U")</f>
        <v>0</v>
      </c>
      <c r="AN23" s="98">
        <f>COUNTIF('1102'!CO23:CX23,"AJ")</f>
        <v>0</v>
      </c>
      <c r="AO23" s="451">
        <f t="shared" si="5"/>
        <v>0</v>
      </c>
      <c r="AP23" s="452">
        <f t="shared" si="6"/>
        <v>0</v>
      </c>
      <c r="AQ23" s="452">
        <f t="shared" si="7"/>
        <v>4</v>
      </c>
      <c r="AR23" s="452">
        <f t="shared" si="8"/>
        <v>0</v>
      </c>
      <c r="AS23" s="453">
        <f t="shared" si="9"/>
        <v>0</v>
      </c>
    </row>
    <row r="24" spans="2:45" ht="15.75" thickBot="1" x14ac:dyDescent="0.3">
      <c r="B24" s="125" t="s">
        <v>579</v>
      </c>
      <c r="C24" s="126">
        <f>COUNTIF('1102'!C24:F24,"A")</f>
        <v>0</v>
      </c>
      <c r="D24" s="126">
        <f>COUNTIF('1102'!C24:F24,"R")</f>
        <v>0</v>
      </c>
      <c r="E24" s="126">
        <f>COUNTIF('1102'!C24:F24,"R1")</f>
        <v>1</v>
      </c>
      <c r="F24" s="126">
        <f>COUNTIF('1102'!C24:F24,"E")</f>
        <v>0</v>
      </c>
      <c r="G24" s="126">
        <f>COUNTIF('1102'!C24:F24,"U")</f>
        <v>0</v>
      </c>
      <c r="H24" s="126">
        <f>COUNTIF('1102'!G24:Z24,"A")</f>
        <v>1</v>
      </c>
      <c r="I24" s="126">
        <f>COUNTIF('1102'!G24:Z24,"R")</f>
        <v>0</v>
      </c>
      <c r="J24" s="126">
        <f>COUNTIF('1102'!G24:Z24,"R1")</f>
        <v>1</v>
      </c>
      <c r="K24" s="126">
        <f>COUNTIF('1102'!G24:Z24,"E")</f>
        <v>0</v>
      </c>
      <c r="L24" s="126">
        <f>COUNTIF('1102'!G24:Z24,"U")</f>
        <v>0</v>
      </c>
      <c r="M24" s="126">
        <f>COUNTIF('1102'!AA24:AU24,"A")</f>
        <v>0</v>
      </c>
      <c r="N24" s="126">
        <f>COUNTIF('1102'!AA24:AU24,"R")</f>
        <v>0</v>
      </c>
      <c r="O24" s="126">
        <f>COUNTIF('1102'!AA24:AU24,"R1")</f>
        <v>0</v>
      </c>
      <c r="P24" s="126">
        <f>COUNTIF('1102'!AA24:AU24,"E")</f>
        <v>0</v>
      </c>
      <c r="Q24" s="126">
        <f>COUNTIF('1102'!AA24:AU24,"U")</f>
        <v>1</v>
      </c>
      <c r="R24" s="126">
        <f t="shared" si="0"/>
        <v>1</v>
      </c>
      <c r="S24" s="126">
        <f t="shared" si="1"/>
        <v>0</v>
      </c>
      <c r="T24" s="126">
        <f t="shared" si="2"/>
        <v>2</v>
      </c>
      <c r="U24" s="126">
        <f t="shared" si="3"/>
        <v>0</v>
      </c>
      <c r="V24" s="126">
        <f t="shared" si="4"/>
        <v>1</v>
      </c>
      <c r="W24" s="87">
        <f>COUNTIF('1102'!AV24:BQ24,"A")</f>
        <v>0</v>
      </c>
      <c r="X24" s="87">
        <f>COUNTIF('1102'!AV24:BQ24,"R")</f>
        <v>0</v>
      </c>
      <c r="Y24" s="97">
        <f>COUNTIF('1102'!AV24:BQ24,"R1")</f>
        <v>0</v>
      </c>
      <c r="Z24" s="97">
        <f>COUNTIF('1102'!AV24:BQ24,"E")</f>
        <v>0</v>
      </c>
      <c r="AA24" s="98">
        <f>COUNTIF('1102'!AV24:BQ24,"U")</f>
        <v>0</v>
      </c>
      <c r="AB24" s="98">
        <f>COUNTIF('1102'!AV24:BQ24,"AJ")</f>
        <v>0</v>
      </c>
      <c r="AC24" s="87">
        <f>COUNTIF('1102'!BR24:CN24,"A")</f>
        <v>1</v>
      </c>
      <c r="AD24" s="87">
        <f>COUNTIF('1102'!BR24:CN24,"R")</f>
        <v>0</v>
      </c>
      <c r="AE24" s="97">
        <f>COUNTIF('1102'!BR24:CN24,"R1")</f>
        <v>0</v>
      </c>
      <c r="AF24" s="97">
        <f>COUNTIF('1102'!BR24:CN24,"E")</f>
        <v>0</v>
      </c>
      <c r="AG24" s="98">
        <f>COUNTIF('1102'!BR24:CN24,"U")</f>
        <v>0</v>
      </c>
      <c r="AH24" s="98">
        <f>COUNTIF('1102'!BR24:CN24,"AJ")</f>
        <v>0</v>
      </c>
      <c r="AI24" s="87">
        <f>COUNTIF('1102'!CO24:CX24,"A")</f>
        <v>0</v>
      </c>
      <c r="AJ24" s="87">
        <f>COUNTIF('1102'!CO24:CX24,"R")</f>
        <v>0</v>
      </c>
      <c r="AK24" s="97">
        <f>COUNTIF('1102'!CO24:CX24,"R1")</f>
        <v>0</v>
      </c>
      <c r="AL24" s="97">
        <f>COUNTIF('1102'!CO24:CX24,"E")</f>
        <v>0</v>
      </c>
      <c r="AM24" s="98">
        <f>COUNTIF('1102'!CO24:CX24,"U")</f>
        <v>0</v>
      </c>
      <c r="AN24" s="98">
        <f>COUNTIF('1102'!CO24:CX24,"AJ")</f>
        <v>0</v>
      </c>
      <c r="AO24" s="451">
        <f t="shared" si="5"/>
        <v>1</v>
      </c>
      <c r="AP24" s="452">
        <f t="shared" si="6"/>
        <v>0</v>
      </c>
      <c r="AQ24" s="452">
        <f t="shared" si="7"/>
        <v>0</v>
      </c>
      <c r="AR24" s="452">
        <f t="shared" si="8"/>
        <v>0</v>
      </c>
      <c r="AS24" s="453">
        <f t="shared" si="9"/>
        <v>0</v>
      </c>
    </row>
    <row r="25" spans="2:45" ht="15.75" thickBot="1" x14ac:dyDescent="0.3">
      <c r="B25" s="125" t="s">
        <v>580</v>
      </c>
      <c r="C25" s="126">
        <f>COUNTIF('1102'!C25:F25,"A")</f>
        <v>0</v>
      </c>
      <c r="D25" s="126">
        <f>COUNTIF('1102'!C25:F25,"R")</f>
        <v>0</v>
      </c>
      <c r="E25" s="126">
        <f>COUNTIF('1102'!C25:F25,"R1")</f>
        <v>0</v>
      </c>
      <c r="F25" s="126">
        <f>COUNTIF('1102'!C25:F25,"E")</f>
        <v>0</v>
      </c>
      <c r="G25" s="126">
        <f>COUNTIF('1102'!C25:F25,"U")</f>
        <v>0</v>
      </c>
      <c r="H25" s="126">
        <f>COUNTIF('1102'!G25:Z25,"A")</f>
        <v>0</v>
      </c>
      <c r="I25" s="126">
        <f>COUNTIF('1102'!G25:Z25,"R")</f>
        <v>1</v>
      </c>
      <c r="J25" s="126">
        <f>COUNTIF('1102'!G25:Z25,"R1")</f>
        <v>2</v>
      </c>
      <c r="K25" s="126">
        <f>COUNTIF('1102'!G25:Z25,"E")</f>
        <v>0</v>
      </c>
      <c r="L25" s="126">
        <f>COUNTIF('1102'!G25:Z25,"U")</f>
        <v>0</v>
      </c>
      <c r="M25" s="126">
        <f>COUNTIF('1102'!AA25:AU25,"A")</f>
        <v>0</v>
      </c>
      <c r="N25" s="126">
        <f>COUNTIF('1102'!AA25:AU25,"R")</f>
        <v>0</v>
      </c>
      <c r="O25" s="126">
        <f>COUNTIF('1102'!AA25:AU25,"R1")</f>
        <v>0</v>
      </c>
      <c r="P25" s="126">
        <f>COUNTIF('1102'!AA25:AU25,"E")</f>
        <v>0</v>
      </c>
      <c r="Q25" s="126">
        <f>COUNTIF('1102'!AA25:AU25,"U")</f>
        <v>0</v>
      </c>
      <c r="R25" s="126">
        <f t="shared" si="0"/>
        <v>0</v>
      </c>
      <c r="S25" s="126">
        <f t="shared" si="1"/>
        <v>1</v>
      </c>
      <c r="T25" s="126">
        <f t="shared" si="2"/>
        <v>2</v>
      </c>
      <c r="U25" s="126">
        <f t="shared" si="3"/>
        <v>0</v>
      </c>
      <c r="V25" s="126">
        <f t="shared" si="4"/>
        <v>0</v>
      </c>
      <c r="W25" s="87">
        <f>COUNTIF('1102'!AV25:BQ25,"A")</f>
        <v>0</v>
      </c>
      <c r="X25" s="87">
        <f>COUNTIF('1102'!AV25:BQ25,"R")</f>
        <v>0</v>
      </c>
      <c r="Y25" s="97">
        <f>COUNTIF('1102'!AV25:BQ25,"R1")</f>
        <v>0</v>
      </c>
      <c r="Z25" s="97">
        <f>COUNTIF('1102'!AV25:BQ25,"E")</f>
        <v>0</v>
      </c>
      <c r="AA25" s="98">
        <f>COUNTIF('1102'!AV25:BQ25,"U")</f>
        <v>0</v>
      </c>
      <c r="AB25" s="98">
        <f>COUNTIF('1102'!AV25:BQ25,"AJ")</f>
        <v>0</v>
      </c>
      <c r="AC25" s="87">
        <f>COUNTIF('1102'!BR25:CN25,"A")</f>
        <v>0</v>
      </c>
      <c r="AD25" s="87">
        <f>COUNTIF('1102'!BR25:CN25,"R")</f>
        <v>0</v>
      </c>
      <c r="AE25" s="97">
        <f>COUNTIF('1102'!BR25:CN25,"R1")</f>
        <v>0</v>
      </c>
      <c r="AF25" s="97">
        <f>COUNTIF('1102'!BR25:CN25,"E")</f>
        <v>0</v>
      </c>
      <c r="AG25" s="98">
        <f>COUNTIF('1102'!BR25:CN25,"U")</f>
        <v>0</v>
      </c>
      <c r="AH25" s="98">
        <f>COUNTIF('1102'!BR25:CN25,"AJ")</f>
        <v>0</v>
      </c>
      <c r="AI25" s="87">
        <f>COUNTIF('1102'!CO25:CX25,"A")</f>
        <v>0</v>
      </c>
      <c r="AJ25" s="87">
        <f>COUNTIF('1102'!CO25:CX25,"R")</f>
        <v>0</v>
      </c>
      <c r="AK25" s="97">
        <f>COUNTIF('1102'!CO25:CX25,"R1")</f>
        <v>0</v>
      </c>
      <c r="AL25" s="97">
        <f>COUNTIF('1102'!CO25:CX25,"E")</f>
        <v>0</v>
      </c>
      <c r="AM25" s="98">
        <f>COUNTIF('1102'!CO25:CX25,"U")</f>
        <v>0</v>
      </c>
      <c r="AN25" s="98">
        <f>COUNTIF('1102'!CO25:CX25,"AJ")</f>
        <v>0</v>
      </c>
      <c r="AO25" s="451">
        <f t="shared" si="5"/>
        <v>0</v>
      </c>
      <c r="AP25" s="452">
        <f t="shared" si="6"/>
        <v>0</v>
      </c>
      <c r="AQ25" s="452">
        <f t="shared" si="7"/>
        <v>0</v>
      </c>
      <c r="AR25" s="452">
        <f t="shared" si="8"/>
        <v>0</v>
      </c>
      <c r="AS25" s="453">
        <f t="shared" si="9"/>
        <v>0</v>
      </c>
    </row>
    <row r="26" spans="2:45" ht="15.75" thickBot="1" x14ac:dyDescent="0.3">
      <c r="B26" s="125" t="s">
        <v>581</v>
      </c>
      <c r="C26" s="126">
        <f>COUNTIF('1102'!C26:F26,"A")</f>
        <v>0</v>
      </c>
      <c r="D26" s="126">
        <f>COUNTIF('1102'!C26:F26,"R")</f>
        <v>0</v>
      </c>
      <c r="E26" s="126">
        <f>COUNTIF('1102'!C26:F26,"R1")</f>
        <v>0</v>
      </c>
      <c r="F26" s="126">
        <f>COUNTIF('1102'!C26:F26,"E")</f>
        <v>0</v>
      </c>
      <c r="G26" s="126">
        <f>COUNTIF('1102'!C26:F26,"U")</f>
        <v>0</v>
      </c>
      <c r="H26" s="126">
        <f>COUNTIF('1102'!G26:Z26,"A")</f>
        <v>0</v>
      </c>
      <c r="I26" s="126">
        <f>COUNTIF('1102'!G26:Z26,"R")</f>
        <v>0</v>
      </c>
      <c r="J26" s="126">
        <f>COUNTIF('1102'!G26:Z26,"R1")</f>
        <v>0</v>
      </c>
      <c r="K26" s="126">
        <f>COUNTIF('1102'!G26:Z26,"E")</f>
        <v>0</v>
      </c>
      <c r="L26" s="126">
        <f>COUNTIF('1102'!G26:Z26,"U")</f>
        <v>0</v>
      </c>
      <c r="M26" s="126">
        <f>COUNTIF('1102'!AA26:AU26,"A")</f>
        <v>0</v>
      </c>
      <c r="N26" s="126">
        <f>COUNTIF('1102'!AA26:AU26,"R")</f>
        <v>0</v>
      </c>
      <c r="O26" s="126">
        <f>COUNTIF('1102'!AA26:AU26,"R1")</f>
        <v>0</v>
      </c>
      <c r="P26" s="126">
        <f>COUNTIF('1102'!AA26:AU26,"E")</f>
        <v>0</v>
      </c>
      <c r="Q26" s="126">
        <f>COUNTIF('1102'!AA26:AU26,"U")</f>
        <v>0</v>
      </c>
      <c r="R26" s="126">
        <f t="shared" si="0"/>
        <v>0</v>
      </c>
      <c r="S26" s="126">
        <f t="shared" si="1"/>
        <v>0</v>
      </c>
      <c r="T26" s="126">
        <f t="shared" si="2"/>
        <v>0</v>
      </c>
      <c r="U26" s="126">
        <f t="shared" si="3"/>
        <v>0</v>
      </c>
      <c r="V26" s="126">
        <f t="shared" si="4"/>
        <v>0</v>
      </c>
      <c r="W26" s="87">
        <f>COUNTIF('1102'!AV26:BQ26,"A")</f>
        <v>0</v>
      </c>
      <c r="X26" s="87">
        <f>COUNTIF('1102'!AV26:BQ26,"R")</f>
        <v>0</v>
      </c>
      <c r="Y26" s="97">
        <f>COUNTIF('1102'!AV26:BQ26,"R1")</f>
        <v>0</v>
      </c>
      <c r="Z26" s="97">
        <f>COUNTIF('1102'!AV26:BQ26,"E")</f>
        <v>0</v>
      </c>
      <c r="AA26" s="98">
        <f>COUNTIF('1102'!AV26:BQ26,"U")</f>
        <v>0</v>
      </c>
      <c r="AB26" s="98">
        <f>COUNTIF('1102'!AV26:BQ26,"AJ")</f>
        <v>0</v>
      </c>
      <c r="AC26" s="87">
        <f>COUNTIF('1102'!BR26:CN26,"A")</f>
        <v>0</v>
      </c>
      <c r="AD26" s="87">
        <f>COUNTIF('1102'!BR26:CN26,"R")</f>
        <v>1</v>
      </c>
      <c r="AE26" s="97">
        <f>COUNTIF('1102'!BR26:CN26,"R1")</f>
        <v>0</v>
      </c>
      <c r="AF26" s="97">
        <f>COUNTIF('1102'!BR26:CN26,"E")</f>
        <v>0</v>
      </c>
      <c r="AG26" s="98">
        <f>COUNTIF('1102'!BR26:CN26,"U")</f>
        <v>0</v>
      </c>
      <c r="AH26" s="98">
        <f>COUNTIF('1102'!BR26:CN26,"AJ")</f>
        <v>0</v>
      </c>
      <c r="AI26" s="87">
        <f>COUNTIF('1102'!CO26:CX26,"A")</f>
        <v>0</v>
      </c>
      <c r="AJ26" s="87">
        <f>COUNTIF('1102'!CO26:CX26,"R")</f>
        <v>0</v>
      </c>
      <c r="AK26" s="97">
        <f>COUNTIF('1102'!CO26:CX26,"R1")</f>
        <v>0</v>
      </c>
      <c r="AL26" s="97">
        <f>COUNTIF('1102'!CO26:CX26,"E")</f>
        <v>0</v>
      </c>
      <c r="AM26" s="98">
        <f>COUNTIF('1102'!CO26:CX26,"U")</f>
        <v>0</v>
      </c>
      <c r="AN26" s="98">
        <f>COUNTIF('1102'!CO26:CX26,"AJ")</f>
        <v>0</v>
      </c>
      <c r="AO26" s="451">
        <f t="shared" si="5"/>
        <v>0</v>
      </c>
      <c r="AP26" s="452">
        <f t="shared" si="6"/>
        <v>1</v>
      </c>
      <c r="AQ26" s="452">
        <f t="shared" si="7"/>
        <v>0</v>
      </c>
      <c r="AR26" s="452">
        <f t="shared" si="8"/>
        <v>0</v>
      </c>
      <c r="AS26" s="453">
        <f t="shared" si="9"/>
        <v>0</v>
      </c>
    </row>
    <row r="27" spans="2:45" ht="15.75" thickBot="1" x14ac:dyDescent="0.3">
      <c r="B27" s="153" t="s">
        <v>582</v>
      </c>
      <c r="C27" s="126">
        <f>COUNTIF('1102'!C27:F27,"A")</f>
        <v>0</v>
      </c>
      <c r="D27" s="126">
        <f>COUNTIF('1102'!C27:F27,"R")</f>
        <v>0</v>
      </c>
      <c r="E27" s="126">
        <f>COUNTIF('1102'!C27:F27,"R1")</f>
        <v>0</v>
      </c>
      <c r="F27" s="126">
        <f>COUNTIF('1102'!C27:F27,"E")</f>
        <v>0</v>
      </c>
      <c r="G27" s="126">
        <f>COUNTIF('1102'!C27:F27,"U")</f>
        <v>0</v>
      </c>
      <c r="H27" s="126">
        <f>COUNTIF('1102'!G27:Z27,"A")</f>
        <v>1</v>
      </c>
      <c r="I27" s="126">
        <f>COUNTIF('1102'!G27:Z27,"R")</f>
        <v>0</v>
      </c>
      <c r="J27" s="126">
        <f>COUNTIF('1102'!G27:Z27,"R1")</f>
        <v>1</v>
      </c>
      <c r="K27" s="126">
        <f>COUNTIF('1102'!G27:Z27,"E")</f>
        <v>0</v>
      </c>
      <c r="L27" s="126">
        <f>COUNTIF('1102'!G27:Z27,"U")</f>
        <v>0</v>
      </c>
      <c r="M27" s="126">
        <f>COUNTIF('1102'!AA27:AU27,"A")</f>
        <v>0</v>
      </c>
      <c r="N27" s="126">
        <f>COUNTIF('1102'!AA27:AU27,"R")</f>
        <v>0</v>
      </c>
      <c r="O27" s="126">
        <f>COUNTIF('1102'!AA27:AU27,"R1")</f>
        <v>0</v>
      </c>
      <c r="P27" s="126">
        <f>COUNTIF('1102'!AA27:AU27,"E")</f>
        <v>0</v>
      </c>
      <c r="Q27" s="126">
        <f>COUNTIF('1102'!AA27:AU27,"U")</f>
        <v>0</v>
      </c>
      <c r="R27" s="126">
        <f t="shared" si="0"/>
        <v>1</v>
      </c>
      <c r="S27" s="126">
        <f t="shared" si="1"/>
        <v>0</v>
      </c>
      <c r="T27" s="126">
        <f t="shared" si="2"/>
        <v>1</v>
      </c>
      <c r="U27" s="126">
        <f t="shared" si="3"/>
        <v>0</v>
      </c>
      <c r="V27" s="126">
        <f t="shared" si="4"/>
        <v>0</v>
      </c>
      <c r="W27" s="87">
        <f>COUNTIF('1102'!AV27:BQ27,"A")</f>
        <v>0</v>
      </c>
      <c r="X27" s="87">
        <f>COUNTIF('1102'!AV27:BQ27,"R")</f>
        <v>0</v>
      </c>
      <c r="Y27" s="97">
        <f>COUNTIF('1102'!AV27:BQ27,"R1")</f>
        <v>0</v>
      </c>
      <c r="Z27" s="97">
        <f>COUNTIF('1102'!AV27:BQ27,"E")</f>
        <v>0</v>
      </c>
      <c r="AA27" s="98">
        <f>COUNTIF('1102'!AV27:BQ27,"U")</f>
        <v>0</v>
      </c>
      <c r="AB27" s="98">
        <f>COUNTIF('1102'!AV27:BQ27,"AJ")</f>
        <v>0</v>
      </c>
      <c r="AC27" s="87">
        <f>COUNTIF('1102'!BR27:CN27,"A")</f>
        <v>0</v>
      </c>
      <c r="AD27" s="87">
        <f>COUNTIF('1102'!BR27:CN27,"R")</f>
        <v>0</v>
      </c>
      <c r="AE27" s="97">
        <f>COUNTIF('1102'!BR27:CN27,"R1")</f>
        <v>1</v>
      </c>
      <c r="AF27" s="97">
        <f>COUNTIF('1102'!BR27:CN27,"E")</f>
        <v>0</v>
      </c>
      <c r="AG27" s="98">
        <f>COUNTIF('1102'!BR27:CN27,"U")</f>
        <v>0</v>
      </c>
      <c r="AH27" s="98">
        <f>COUNTIF('1102'!BR27:CN27,"AJ")</f>
        <v>0</v>
      </c>
      <c r="AI27" s="87">
        <f>COUNTIF('1102'!CO27:CX27,"A")</f>
        <v>0</v>
      </c>
      <c r="AJ27" s="87">
        <f>COUNTIF('1102'!CO27:CX27,"R")</f>
        <v>0</v>
      </c>
      <c r="AK27" s="97">
        <f>COUNTIF('1102'!CO27:CX27,"R1")</f>
        <v>0</v>
      </c>
      <c r="AL27" s="97">
        <f>COUNTIF('1102'!CO27:CX27,"E")</f>
        <v>0</v>
      </c>
      <c r="AM27" s="98">
        <f>COUNTIF('1102'!CO27:CX27,"U")</f>
        <v>0</v>
      </c>
      <c r="AN27" s="98">
        <f>COUNTIF('1102'!CO27:CX27,"AJ")</f>
        <v>0</v>
      </c>
      <c r="AO27" s="451">
        <f>SUM(W27,AC27,AI27)</f>
        <v>0</v>
      </c>
      <c r="AP27" s="452">
        <f>SUM(X27,AD27,AJ27)</f>
        <v>0</v>
      </c>
      <c r="AQ27" s="452">
        <f>SUM(Y27,AE27,AK27)</f>
        <v>1</v>
      </c>
      <c r="AR27" s="452">
        <f>SUM(Z27,AF27,AL27)</f>
        <v>0</v>
      </c>
      <c r="AS27" s="453">
        <f>SUM(AA27,AG27,AM27)</f>
        <v>0</v>
      </c>
    </row>
    <row r="28" spans="2:45" ht="15.75" thickBot="1" x14ac:dyDescent="0.3">
      <c r="B28" s="125" t="s">
        <v>583</v>
      </c>
      <c r="C28" s="126">
        <f>COUNTIF('1102'!C28:F28,"A")</f>
        <v>0</v>
      </c>
      <c r="D28" s="126">
        <f>COUNTIF('1102'!C28:F28,"R")</f>
        <v>0</v>
      </c>
      <c r="E28" s="126">
        <f>COUNTIF('1102'!C28:F28,"R1")</f>
        <v>0</v>
      </c>
      <c r="F28" s="126">
        <f>COUNTIF('1102'!C28:F28,"E")</f>
        <v>0</v>
      </c>
      <c r="G28" s="126">
        <f>COUNTIF('1102'!C28:F28,"U")</f>
        <v>0</v>
      </c>
      <c r="H28" s="126">
        <f>COUNTIF('1102'!G28:Z28,"A")</f>
        <v>0</v>
      </c>
      <c r="I28" s="126">
        <f>COUNTIF('1102'!G28:Z28,"R")</f>
        <v>0</v>
      </c>
      <c r="J28" s="126">
        <f>COUNTIF('1102'!G28:Z28,"R1")</f>
        <v>1</v>
      </c>
      <c r="K28" s="126">
        <f>COUNTIF('1102'!G28:Z28,"E")</f>
        <v>0</v>
      </c>
      <c r="L28" s="126">
        <f>COUNTIF('1102'!G28:Z28,"U")</f>
        <v>0</v>
      </c>
      <c r="M28" s="126">
        <f>COUNTIF('1102'!AA28:AU28,"A")</f>
        <v>0</v>
      </c>
      <c r="N28" s="126">
        <f>COUNTIF('1102'!AA28:AU28,"R")</f>
        <v>0</v>
      </c>
      <c r="O28" s="126">
        <f>COUNTIF('1102'!AA28:AU28,"R1")</f>
        <v>0</v>
      </c>
      <c r="P28" s="126">
        <f>COUNTIF('1102'!AA28:AU28,"E")</f>
        <v>0</v>
      </c>
      <c r="Q28" s="126">
        <f>COUNTIF('1102'!AA28:AU28,"U")</f>
        <v>1</v>
      </c>
      <c r="R28" s="126">
        <f t="shared" si="0"/>
        <v>0</v>
      </c>
      <c r="S28" s="126">
        <f t="shared" si="1"/>
        <v>0</v>
      </c>
      <c r="T28" s="126">
        <f t="shared" si="2"/>
        <v>1</v>
      </c>
      <c r="U28" s="126">
        <f t="shared" si="3"/>
        <v>0</v>
      </c>
      <c r="V28" s="126">
        <f t="shared" si="4"/>
        <v>1</v>
      </c>
      <c r="W28" s="87">
        <f>COUNTIF('1102'!AV28:BQ28,"A")</f>
        <v>0</v>
      </c>
      <c r="X28" s="87">
        <f>COUNTIF('1102'!AV28:BQ28,"R")</f>
        <v>0</v>
      </c>
      <c r="Y28" s="97">
        <f>COUNTIF('1102'!AV28:BQ28,"R1")</f>
        <v>1</v>
      </c>
      <c r="Z28" s="97">
        <f>COUNTIF('1102'!AV28:BQ28,"E")</f>
        <v>0</v>
      </c>
      <c r="AA28" s="98">
        <f>COUNTIF('1102'!AV28:BQ28,"U")</f>
        <v>0</v>
      </c>
      <c r="AB28" s="98">
        <f>COUNTIF('1102'!AV28:BQ28,"AJ")</f>
        <v>0</v>
      </c>
      <c r="AC28" s="87">
        <f>COUNTIF('1102'!BR28:CN28,"A")</f>
        <v>0</v>
      </c>
      <c r="AD28" s="87">
        <f>COUNTIF('1102'!BR28:CN28,"R")</f>
        <v>0</v>
      </c>
      <c r="AE28" s="97">
        <f>COUNTIF('1102'!BR28:CN28,"R1")</f>
        <v>0</v>
      </c>
      <c r="AF28" s="97">
        <f>COUNTIF('1102'!BR28:CN28,"E")</f>
        <v>0</v>
      </c>
      <c r="AG28" s="98">
        <f>COUNTIF('1102'!BR28:CN28,"U")</f>
        <v>0</v>
      </c>
      <c r="AH28" s="98">
        <f>COUNTIF('1102'!BR28:CN28,"AJ")</f>
        <v>0</v>
      </c>
      <c r="AI28" s="87">
        <f>COUNTIF('1102'!CO28:CX28,"A")</f>
        <v>0</v>
      </c>
      <c r="AJ28" s="87">
        <f>COUNTIF('1102'!CO28:CX28,"R")</f>
        <v>0</v>
      </c>
      <c r="AK28" s="97">
        <f>COUNTIF('1102'!CO28:CX28,"R1")</f>
        <v>0</v>
      </c>
      <c r="AL28" s="97">
        <f>COUNTIF('1102'!CO28:CX28,"E")</f>
        <v>0</v>
      </c>
      <c r="AM28" s="98">
        <f>COUNTIF('1102'!CO28:CX28,"U")</f>
        <v>0</v>
      </c>
      <c r="AN28" s="98">
        <f>COUNTIF('1102'!CO28:CX28,"AJ")</f>
        <v>0</v>
      </c>
      <c r="AO28" s="451">
        <f t="shared" ref="AO28:AO38" si="10">SUM(W28,AC28,AI28)</f>
        <v>0</v>
      </c>
      <c r="AP28" s="452">
        <f t="shared" ref="AP28:AP38" si="11">SUM(X28,AD28,AJ28)</f>
        <v>0</v>
      </c>
      <c r="AQ28" s="452">
        <f t="shared" ref="AQ28:AQ38" si="12">SUM(Y28,AE28,AK28)</f>
        <v>1</v>
      </c>
      <c r="AR28" s="452">
        <f t="shared" ref="AR28:AR38" si="13">SUM(Z28,AF28,AL28)</f>
        <v>0</v>
      </c>
      <c r="AS28" s="453">
        <f t="shared" ref="AS28:AS38" si="14">SUM(AA28,AG28,AM28)</f>
        <v>0</v>
      </c>
    </row>
    <row r="29" spans="2:45" ht="15.75" thickBot="1" x14ac:dyDescent="0.3">
      <c r="B29" s="153" t="s">
        <v>584</v>
      </c>
      <c r="C29" s="126">
        <f>COUNTIF('1102'!C29:F29,"A")</f>
        <v>0</v>
      </c>
      <c r="D29" s="126">
        <f>COUNTIF('1102'!C29:F29,"R")</f>
        <v>0</v>
      </c>
      <c r="E29" s="126">
        <f>COUNTIF('1102'!C29:F29,"R1")</f>
        <v>0</v>
      </c>
      <c r="F29" s="126">
        <f>COUNTIF('1102'!C29:F29,"E")</f>
        <v>0</v>
      </c>
      <c r="G29" s="126">
        <f>COUNTIF('1102'!C29:F29,"U")</f>
        <v>0</v>
      </c>
      <c r="H29" s="126">
        <f>COUNTIF('1102'!G29:Z29,"A")</f>
        <v>0</v>
      </c>
      <c r="I29" s="126">
        <f>COUNTIF('1102'!G29:Z29,"R")</f>
        <v>1</v>
      </c>
      <c r="J29" s="126">
        <f>COUNTIF('1102'!G29:Z29,"R1")</f>
        <v>2</v>
      </c>
      <c r="K29" s="126">
        <f>COUNTIF('1102'!G29:Z29,"E")</f>
        <v>0</v>
      </c>
      <c r="L29" s="126">
        <f>COUNTIF('1102'!G29:Z29,"U")</f>
        <v>0</v>
      </c>
      <c r="M29" s="126">
        <f>COUNTIF('1102'!AA29:AU29,"A")</f>
        <v>0</v>
      </c>
      <c r="N29" s="126">
        <f>COUNTIF('1102'!AA29:AU29,"R")</f>
        <v>0</v>
      </c>
      <c r="O29" s="126">
        <f>COUNTIF('1102'!AA29:AU29,"R1")</f>
        <v>0</v>
      </c>
      <c r="P29" s="126">
        <f>COUNTIF('1102'!AA29:AU29,"E")</f>
        <v>0</v>
      </c>
      <c r="Q29" s="126">
        <f>COUNTIF('1102'!AA29:AU29,"U")</f>
        <v>0</v>
      </c>
      <c r="R29" s="126">
        <f t="shared" si="0"/>
        <v>0</v>
      </c>
      <c r="S29" s="126">
        <f t="shared" si="1"/>
        <v>1</v>
      </c>
      <c r="T29" s="126">
        <f t="shared" si="2"/>
        <v>2</v>
      </c>
      <c r="U29" s="126">
        <f t="shared" si="3"/>
        <v>0</v>
      </c>
      <c r="V29" s="126">
        <f t="shared" si="4"/>
        <v>0</v>
      </c>
      <c r="W29" s="87">
        <f>COUNTIF('1102'!AV29:BQ29,"A")</f>
        <v>0</v>
      </c>
      <c r="X29" s="87">
        <f>COUNTIF('1102'!AV29:BQ29,"R")</f>
        <v>0</v>
      </c>
      <c r="Y29" s="97">
        <f>COUNTIF('1102'!AV29:BQ29,"R1")</f>
        <v>0</v>
      </c>
      <c r="Z29" s="97">
        <f>COUNTIF('1102'!AV29:BQ29,"E")</f>
        <v>0</v>
      </c>
      <c r="AA29" s="98">
        <f>COUNTIF('1102'!AV29:BQ29,"U")</f>
        <v>0</v>
      </c>
      <c r="AB29" s="98">
        <f>COUNTIF('1102'!AV29:BQ29,"AJ")</f>
        <v>0</v>
      </c>
      <c r="AC29" s="87">
        <f>COUNTIF('1102'!BR29:CN29,"A")</f>
        <v>0</v>
      </c>
      <c r="AD29" s="87">
        <f>COUNTIF('1102'!BR29:CN29,"R")</f>
        <v>0</v>
      </c>
      <c r="AE29" s="97">
        <f>COUNTIF('1102'!BR29:CN29,"R1")</f>
        <v>0</v>
      </c>
      <c r="AF29" s="97">
        <f>COUNTIF('1102'!BR29:CN29,"E")</f>
        <v>0</v>
      </c>
      <c r="AG29" s="98">
        <f>COUNTIF('1102'!BR29:CN29,"U")</f>
        <v>0</v>
      </c>
      <c r="AH29" s="98">
        <f>COUNTIF('1102'!BR29:CN29,"AJ")</f>
        <v>0</v>
      </c>
      <c r="AI29" s="87">
        <f>COUNTIF('1102'!CO29:CX29,"A")</f>
        <v>0</v>
      </c>
      <c r="AJ29" s="87">
        <f>COUNTIF('1102'!CO29:CX29,"R")</f>
        <v>0</v>
      </c>
      <c r="AK29" s="97">
        <f>COUNTIF('1102'!CO29:CX29,"R1")</f>
        <v>0</v>
      </c>
      <c r="AL29" s="97">
        <f>COUNTIF('1102'!CO29:CX29,"E")</f>
        <v>0</v>
      </c>
      <c r="AM29" s="98">
        <f>COUNTIF('1102'!CO29:CX29,"U")</f>
        <v>0</v>
      </c>
      <c r="AN29" s="98">
        <f>COUNTIF('1102'!CO29:CX29,"AJ")</f>
        <v>0</v>
      </c>
      <c r="AO29" s="451">
        <f t="shared" si="10"/>
        <v>0</v>
      </c>
      <c r="AP29" s="452">
        <f t="shared" si="11"/>
        <v>0</v>
      </c>
      <c r="AQ29" s="452">
        <f t="shared" si="12"/>
        <v>0</v>
      </c>
      <c r="AR29" s="452">
        <f t="shared" si="13"/>
        <v>0</v>
      </c>
      <c r="AS29" s="453">
        <f t="shared" si="14"/>
        <v>0</v>
      </c>
    </row>
    <row r="30" spans="2:45" ht="15.75" thickBot="1" x14ac:dyDescent="0.3">
      <c r="B30" s="153" t="s">
        <v>585</v>
      </c>
      <c r="C30" s="126">
        <f>COUNTIF('1102'!C30:F30,"A")</f>
        <v>0</v>
      </c>
      <c r="D30" s="126">
        <f>COUNTIF('1102'!C30:F30,"R")</f>
        <v>0</v>
      </c>
      <c r="E30" s="126">
        <f>COUNTIF('1102'!C30:F30,"R1")</f>
        <v>0</v>
      </c>
      <c r="F30" s="126">
        <f>COUNTIF('1102'!C30:F30,"E")</f>
        <v>0</v>
      </c>
      <c r="G30" s="126">
        <f>COUNTIF('1102'!C30:F30,"U")</f>
        <v>0</v>
      </c>
      <c r="H30" s="126">
        <f>COUNTIF('1102'!G30:Z30,"A")</f>
        <v>0</v>
      </c>
      <c r="I30" s="126">
        <f>COUNTIF('1102'!G30:Z30,"R")</f>
        <v>0</v>
      </c>
      <c r="J30" s="126">
        <f>COUNTIF('1102'!G30:Z30,"R1")</f>
        <v>0</v>
      </c>
      <c r="K30" s="126">
        <f>COUNTIF('1102'!G30:Z30,"E")</f>
        <v>0</v>
      </c>
      <c r="L30" s="126">
        <f>COUNTIF('1102'!G30:Z30,"U")</f>
        <v>0</v>
      </c>
      <c r="M30" s="126">
        <f>COUNTIF('1102'!AA30:AU30,"A")</f>
        <v>1</v>
      </c>
      <c r="N30" s="126">
        <f>COUNTIF('1102'!AA30:AU30,"R")</f>
        <v>0</v>
      </c>
      <c r="O30" s="126">
        <f>COUNTIF('1102'!AA30:AU30,"R1")</f>
        <v>0</v>
      </c>
      <c r="P30" s="126">
        <f>COUNTIF('1102'!AA30:AU30,"E")</f>
        <v>0</v>
      </c>
      <c r="Q30" s="126">
        <f>COUNTIF('1102'!AA30:AU30,"U")</f>
        <v>0</v>
      </c>
      <c r="R30" s="126">
        <f t="shared" si="0"/>
        <v>1</v>
      </c>
      <c r="S30" s="126">
        <f t="shared" si="1"/>
        <v>0</v>
      </c>
      <c r="T30" s="126">
        <f t="shared" si="2"/>
        <v>0</v>
      </c>
      <c r="U30" s="126">
        <f t="shared" si="3"/>
        <v>0</v>
      </c>
      <c r="V30" s="126">
        <f t="shared" si="4"/>
        <v>0</v>
      </c>
      <c r="W30" s="87">
        <f>COUNTIF('1102'!AV30:BQ30,"A")</f>
        <v>0</v>
      </c>
      <c r="X30" s="87">
        <f>COUNTIF('1102'!AV30:BQ30,"R")</f>
        <v>0</v>
      </c>
      <c r="Y30" s="97">
        <f>COUNTIF('1102'!AV30:BQ30,"R1")</f>
        <v>0</v>
      </c>
      <c r="Z30" s="97">
        <f>COUNTIF('1102'!AV30:BQ30,"E")</f>
        <v>0</v>
      </c>
      <c r="AA30" s="98">
        <f>COUNTIF('1102'!AV30:BQ30,"U")</f>
        <v>0</v>
      </c>
      <c r="AB30" s="98">
        <f>COUNTIF('1102'!AV30:BQ30,"AJ")</f>
        <v>0</v>
      </c>
      <c r="AC30" s="87">
        <f>COUNTIF('1102'!BR30:CN30,"A")</f>
        <v>0</v>
      </c>
      <c r="AD30" s="87">
        <f>COUNTIF('1102'!BR30:CN30,"R")</f>
        <v>0</v>
      </c>
      <c r="AE30" s="97">
        <f>COUNTIF('1102'!BR30:CN30,"R1")</f>
        <v>0</v>
      </c>
      <c r="AF30" s="97">
        <f>COUNTIF('1102'!BR30:CN30,"E")</f>
        <v>0</v>
      </c>
      <c r="AG30" s="98">
        <f>COUNTIF('1102'!BR30:CN30,"U")</f>
        <v>0</v>
      </c>
      <c r="AH30" s="98">
        <f>COUNTIF('1102'!BR30:CN30,"AJ")</f>
        <v>0</v>
      </c>
      <c r="AI30" s="87">
        <f>COUNTIF('1102'!CO30:CX30,"A")</f>
        <v>0</v>
      </c>
      <c r="AJ30" s="87">
        <f>COUNTIF('1102'!CO30:CX30,"R")</f>
        <v>0</v>
      </c>
      <c r="AK30" s="97">
        <f>COUNTIF('1102'!CO30:CX30,"R1")</f>
        <v>0</v>
      </c>
      <c r="AL30" s="97">
        <f>COUNTIF('1102'!CO30:CX30,"E")</f>
        <v>0</v>
      </c>
      <c r="AM30" s="98">
        <f>COUNTIF('1102'!CO30:CX30,"U")</f>
        <v>0</v>
      </c>
      <c r="AN30" s="98">
        <f>COUNTIF('1102'!CO30:CX30,"AJ")</f>
        <v>0</v>
      </c>
      <c r="AO30" s="451">
        <f t="shared" si="10"/>
        <v>0</v>
      </c>
      <c r="AP30" s="452">
        <f t="shared" si="11"/>
        <v>0</v>
      </c>
      <c r="AQ30" s="452">
        <f t="shared" si="12"/>
        <v>0</v>
      </c>
      <c r="AR30" s="452">
        <f t="shared" si="13"/>
        <v>0</v>
      </c>
      <c r="AS30" s="453">
        <f t="shared" si="14"/>
        <v>0</v>
      </c>
    </row>
    <row r="31" spans="2:45" s="43" customFormat="1" ht="15.75" thickBot="1" x14ac:dyDescent="0.3">
      <c r="B31" s="127" t="s">
        <v>586</v>
      </c>
      <c r="C31" s="128">
        <f>COUNTIF('1102'!C31:F31,"A")</f>
        <v>0</v>
      </c>
      <c r="D31" s="128">
        <f>COUNTIF('1102'!C31:F31,"R")</f>
        <v>0</v>
      </c>
      <c r="E31" s="128">
        <f>COUNTIF('1102'!C31:F31,"R1")</f>
        <v>0</v>
      </c>
      <c r="F31" s="128">
        <f>COUNTIF('1102'!C31:F31,"E")</f>
        <v>0</v>
      </c>
      <c r="G31" s="128">
        <f>COUNTIF('1102'!C31:F31,"U")</f>
        <v>0</v>
      </c>
      <c r="H31" s="128">
        <f>COUNTIF('1102'!G31:Z31,"A")</f>
        <v>0</v>
      </c>
      <c r="I31" s="128">
        <f>COUNTIF('1102'!G31:Z31,"R")</f>
        <v>0</v>
      </c>
      <c r="J31" s="128">
        <f>COUNTIF('1102'!G31:Z31,"R1")</f>
        <v>5</v>
      </c>
      <c r="K31" s="128">
        <f>COUNTIF('1102'!G31:Z31,"E")</f>
        <v>0</v>
      </c>
      <c r="L31" s="128">
        <f>COUNTIF('1102'!G31:Z31,"U")</f>
        <v>0</v>
      </c>
      <c r="M31" s="128">
        <f>COUNTIF('1102'!AA31:AU31,"A")</f>
        <v>0</v>
      </c>
      <c r="N31" s="128">
        <f>COUNTIF('1102'!AA31:AU31,"R")</f>
        <v>2</v>
      </c>
      <c r="O31" s="128">
        <f>COUNTIF('1102'!AA31:AU31,"R1")</f>
        <v>3</v>
      </c>
      <c r="P31" s="128">
        <f>COUNTIF('1102'!AA31:AU31,"E")</f>
        <v>0</v>
      </c>
      <c r="Q31" s="128">
        <f>COUNTIF('1102'!AA31:AU31,"U")</f>
        <v>0</v>
      </c>
      <c r="R31" s="128">
        <f t="shared" si="0"/>
        <v>0</v>
      </c>
      <c r="S31" s="128">
        <f t="shared" si="1"/>
        <v>2</v>
      </c>
      <c r="T31" s="128">
        <f t="shared" si="2"/>
        <v>8</v>
      </c>
      <c r="U31" s="128">
        <f t="shared" si="3"/>
        <v>0</v>
      </c>
      <c r="V31" s="128">
        <f t="shared" si="4"/>
        <v>0</v>
      </c>
      <c r="W31" s="87">
        <f>COUNTIF('1102'!AV31:BQ31,"A")</f>
        <v>0</v>
      </c>
      <c r="X31" s="87">
        <f>COUNTIF('1102'!AV31:BQ31,"R")</f>
        <v>0</v>
      </c>
      <c r="Y31" s="97">
        <f>COUNTIF('1102'!AV31:BQ31,"R1")</f>
        <v>0</v>
      </c>
      <c r="Z31" s="97">
        <f>COUNTIF('1102'!AV31:BQ31,"E")</f>
        <v>0</v>
      </c>
      <c r="AA31" s="98">
        <f>COUNTIF('1102'!AV31:BQ31,"U")</f>
        <v>0</v>
      </c>
      <c r="AB31" s="98">
        <f>COUNTIF('1102'!AV31:BQ31,"AJ")</f>
        <v>0</v>
      </c>
      <c r="AC31" s="87">
        <f>COUNTIF('1102'!BR31:CN31,"A")</f>
        <v>0</v>
      </c>
      <c r="AD31" s="87">
        <f>COUNTIF('1102'!BR31:CN31,"R")</f>
        <v>0</v>
      </c>
      <c r="AE31" s="97">
        <f>COUNTIF('1102'!BR31:CN31,"R1")</f>
        <v>0</v>
      </c>
      <c r="AF31" s="97">
        <f>COUNTIF('1102'!BR31:CN31,"E")</f>
        <v>0</v>
      </c>
      <c r="AG31" s="98">
        <f>COUNTIF('1102'!BR31:CN31,"U")</f>
        <v>0</v>
      </c>
      <c r="AH31" s="98">
        <f>COUNTIF('1102'!BR31:CN31,"AJ")</f>
        <v>0</v>
      </c>
      <c r="AI31" s="87">
        <f>COUNTIF('1102'!CO31:CX31,"A")</f>
        <v>0</v>
      </c>
      <c r="AJ31" s="87">
        <f>COUNTIF('1102'!CO31:CX31,"R")</f>
        <v>0</v>
      </c>
      <c r="AK31" s="97">
        <f>COUNTIF('1102'!CO31:CX31,"R1")</f>
        <v>1</v>
      </c>
      <c r="AL31" s="97">
        <f>COUNTIF('1102'!CO31:CX31,"E")</f>
        <v>0</v>
      </c>
      <c r="AM31" s="98">
        <f>COUNTIF('1102'!CO31:CX31,"U")</f>
        <v>0</v>
      </c>
      <c r="AN31" s="98">
        <f>COUNTIF('1102'!CO31:CX31,"AJ")</f>
        <v>0</v>
      </c>
      <c r="AO31" s="451">
        <f t="shared" si="10"/>
        <v>0</v>
      </c>
      <c r="AP31" s="452">
        <f t="shared" si="11"/>
        <v>0</v>
      </c>
      <c r="AQ31" s="452">
        <f t="shared" si="12"/>
        <v>1</v>
      </c>
      <c r="AR31" s="452">
        <f t="shared" si="13"/>
        <v>0</v>
      </c>
      <c r="AS31" s="453">
        <f t="shared" si="14"/>
        <v>0</v>
      </c>
    </row>
    <row r="32" spans="2:45" ht="15.75" thickBot="1" x14ac:dyDescent="0.3">
      <c r="B32" s="125" t="s">
        <v>587</v>
      </c>
      <c r="C32" s="126">
        <f>COUNTIF('1102'!C32:F32,"A")</f>
        <v>0</v>
      </c>
      <c r="D32" s="126">
        <f>COUNTIF('1102'!C32:F32,"R")</f>
        <v>0</v>
      </c>
      <c r="E32" s="126">
        <f>COUNTIF('1102'!C32:F32,"R1")</f>
        <v>0</v>
      </c>
      <c r="F32" s="126">
        <f>COUNTIF('1102'!C32:F32,"E")</f>
        <v>0</v>
      </c>
      <c r="G32" s="126">
        <f>COUNTIF('1102'!C32:F32,"U")</f>
        <v>0</v>
      </c>
      <c r="H32" s="126">
        <f>COUNTIF('1102'!G32:Z32,"A")</f>
        <v>0</v>
      </c>
      <c r="I32" s="126">
        <f>COUNTIF('1102'!G32:Z32,"R")</f>
        <v>0</v>
      </c>
      <c r="J32" s="126">
        <f>COUNTIF('1102'!G32:Z32,"R1")</f>
        <v>1</v>
      </c>
      <c r="K32" s="126">
        <f>COUNTIF('1102'!G32:Z32,"E")</f>
        <v>0</v>
      </c>
      <c r="L32" s="126">
        <f>COUNTIF('1102'!G32:Z32,"U")</f>
        <v>0</v>
      </c>
      <c r="M32" s="126">
        <f>COUNTIF('1102'!AA32:AU32,"A")</f>
        <v>0</v>
      </c>
      <c r="N32" s="126">
        <f>COUNTIF('1102'!AA32:AU32,"R")</f>
        <v>0</v>
      </c>
      <c r="O32" s="126">
        <f>COUNTIF('1102'!AA32:AU32,"R1")</f>
        <v>0</v>
      </c>
      <c r="P32" s="126">
        <f>COUNTIF('1102'!AA32:AU32,"E")</f>
        <v>0</v>
      </c>
      <c r="Q32" s="126">
        <f>COUNTIF('1102'!AA32:AU32,"U")</f>
        <v>2</v>
      </c>
      <c r="R32" s="126">
        <f t="shared" si="0"/>
        <v>0</v>
      </c>
      <c r="S32" s="126">
        <f t="shared" si="1"/>
        <v>0</v>
      </c>
      <c r="T32" s="126">
        <f t="shared" si="2"/>
        <v>1</v>
      </c>
      <c r="U32" s="126">
        <f t="shared" si="3"/>
        <v>0</v>
      </c>
      <c r="V32" s="126">
        <f t="shared" si="4"/>
        <v>2</v>
      </c>
      <c r="W32" s="87">
        <f>COUNTIF('1102'!AV32:BQ32,"A")</f>
        <v>0</v>
      </c>
      <c r="X32" s="87">
        <f>COUNTIF('1102'!AV32:BQ32,"R")</f>
        <v>0</v>
      </c>
      <c r="Y32" s="97">
        <f>COUNTIF('1102'!AV32:BQ32,"R1")</f>
        <v>1</v>
      </c>
      <c r="Z32" s="97">
        <f>COUNTIF('1102'!AV32:BQ32,"E")</f>
        <v>0</v>
      </c>
      <c r="AA32" s="98">
        <f>COUNTIF('1102'!AV32:BQ32,"U")</f>
        <v>0</v>
      </c>
      <c r="AB32" s="98">
        <f>COUNTIF('1102'!AV32:BQ32,"AJ")</f>
        <v>0</v>
      </c>
      <c r="AC32" s="87">
        <f>COUNTIF('1102'!BR32:CN32,"A")</f>
        <v>0</v>
      </c>
      <c r="AD32" s="87">
        <f>COUNTIF('1102'!BR32:CN32,"R")</f>
        <v>0</v>
      </c>
      <c r="AE32" s="97">
        <f>COUNTIF('1102'!BR32:CN32,"R1")</f>
        <v>2</v>
      </c>
      <c r="AF32" s="97">
        <f>COUNTIF('1102'!BR32:CN32,"E")</f>
        <v>0</v>
      </c>
      <c r="AG32" s="98">
        <f>COUNTIF('1102'!BR32:CN32,"U")</f>
        <v>0</v>
      </c>
      <c r="AH32" s="98">
        <f>COUNTIF('1102'!BR32:CN32,"AJ")</f>
        <v>0</v>
      </c>
      <c r="AI32" s="87">
        <f>COUNTIF('1102'!CO32:CX32,"A")</f>
        <v>0</v>
      </c>
      <c r="AJ32" s="87">
        <f>COUNTIF('1102'!CO32:CX32,"R")</f>
        <v>0</v>
      </c>
      <c r="AK32" s="97">
        <f>COUNTIF('1102'!CO32:CX32,"R1")</f>
        <v>1</v>
      </c>
      <c r="AL32" s="97">
        <f>COUNTIF('1102'!CO32:CX32,"E")</f>
        <v>0</v>
      </c>
      <c r="AM32" s="98">
        <f>COUNTIF('1102'!CO32:CX32,"U")</f>
        <v>0</v>
      </c>
      <c r="AN32" s="98">
        <f>COUNTIF('1102'!CO32:CX32,"AJ")</f>
        <v>0</v>
      </c>
      <c r="AO32" s="451">
        <f t="shared" si="10"/>
        <v>0</v>
      </c>
      <c r="AP32" s="452">
        <f t="shared" si="11"/>
        <v>0</v>
      </c>
      <c r="AQ32" s="452">
        <f t="shared" si="12"/>
        <v>4</v>
      </c>
      <c r="AR32" s="452">
        <f t="shared" si="13"/>
        <v>0</v>
      </c>
      <c r="AS32" s="453">
        <f t="shared" si="14"/>
        <v>0</v>
      </c>
    </row>
    <row r="33" spans="2:45" ht="15.75" thickBot="1" x14ac:dyDescent="0.3">
      <c r="B33" s="125" t="s">
        <v>588</v>
      </c>
      <c r="C33" s="126">
        <f>COUNTIF('1102'!C33:F33,"A")</f>
        <v>0</v>
      </c>
      <c r="D33" s="126">
        <f>COUNTIF('1102'!C33:F33,"R")</f>
        <v>0</v>
      </c>
      <c r="E33" s="126">
        <f>COUNTIF('1102'!C33:F33,"R1")</f>
        <v>0</v>
      </c>
      <c r="F33" s="126">
        <f>COUNTIF('1102'!C33:F33,"E")</f>
        <v>0</v>
      </c>
      <c r="G33" s="126">
        <f>COUNTIF('1102'!C33:F33,"U")</f>
        <v>0</v>
      </c>
      <c r="H33" s="126">
        <f>COUNTIF('1102'!G33:Z33,"A")</f>
        <v>0</v>
      </c>
      <c r="I33" s="126">
        <f>COUNTIF('1102'!G33:Z33,"R")</f>
        <v>0</v>
      </c>
      <c r="J33" s="126">
        <f>COUNTIF('1102'!G33:Z33,"R1")</f>
        <v>0</v>
      </c>
      <c r="K33" s="126">
        <f>COUNTIF('1102'!G33:Z33,"E")</f>
        <v>0</v>
      </c>
      <c r="L33" s="126">
        <f>COUNTIF('1102'!G33:Z33,"U")</f>
        <v>0</v>
      </c>
      <c r="M33" s="126">
        <f>COUNTIF('1102'!AA33:AU33,"A")</f>
        <v>0</v>
      </c>
      <c r="N33" s="126">
        <f>COUNTIF('1102'!AA33:AU33,"R")</f>
        <v>0</v>
      </c>
      <c r="O33" s="126">
        <f>COUNTIF('1102'!AA33:AU33,"R1")</f>
        <v>0</v>
      </c>
      <c r="P33" s="126">
        <f>COUNTIF('1102'!AA33:AU33,"E")</f>
        <v>0</v>
      </c>
      <c r="Q33" s="126">
        <f>COUNTIF('1102'!AA33:AU33,"U")</f>
        <v>1</v>
      </c>
      <c r="R33" s="126">
        <f t="shared" si="0"/>
        <v>0</v>
      </c>
      <c r="S33" s="126">
        <f t="shared" si="1"/>
        <v>0</v>
      </c>
      <c r="T33" s="126">
        <f t="shared" si="2"/>
        <v>0</v>
      </c>
      <c r="U33" s="126">
        <f t="shared" si="3"/>
        <v>0</v>
      </c>
      <c r="V33" s="126">
        <f t="shared" si="4"/>
        <v>1</v>
      </c>
      <c r="W33" s="87">
        <f>COUNTIF('1102'!AV33:BQ33,"A")</f>
        <v>0</v>
      </c>
      <c r="X33" s="87">
        <f>COUNTIF('1102'!AV33:BQ33,"R")</f>
        <v>0</v>
      </c>
      <c r="Y33" s="97">
        <f>COUNTIF('1102'!AV33:BQ33,"R1")</f>
        <v>0</v>
      </c>
      <c r="Z33" s="97">
        <f>COUNTIF('1102'!AV33:BQ33,"E")</f>
        <v>0</v>
      </c>
      <c r="AA33" s="98">
        <f>COUNTIF('1102'!AV33:BQ33,"U")</f>
        <v>0</v>
      </c>
      <c r="AB33" s="98">
        <f>COUNTIF('1102'!AV33:BQ33,"AJ")</f>
        <v>0</v>
      </c>
      <c r="AC33" s="87">
        <f>COUNTIF('1102'!BR33:CN33,"A")</f>
        <v>0</v>
      </c>
      <c r="AD33" s="87">
        <f>COUNTIF('1102'!BR33:CN33,"R")</f>
        <v>0</v>
      </c>
      <c r="AE33" s="97">
        <f>COUNTIF('1102'!BR33:CN33,"R1")</f>
        <v>0</v>
      </c>
      <c r="AF33" s="97">
        <f>COUNTIF('1102'!BR33:CN33,"E")</f>
        <v>0</v>
      </c>
      <c r="AG33" s="98">
        <f>COUNTIF('1102'!BR33:CN33,"U")</f>
        <v>0</v>
      </c>
      <c r="AH33" s="98">
        <f>COUNTIF('1102'!BR33:CN33,"AJ")</f>
        <v>0</v>
      </c>
      <c r="AI33" s="87">
        <f>COUNTIF('1102'!CO33:CX33,"A")</f>
        <v>0</v>
      </c>
      <c r="AJ33" s="87">
        <f>COUNTIF('1102'!CO33:CX33,"R")</f>
        <v>0</v>
      </c>
      <c r="AK33" s="97">
        <f>COUNTIF('1102'!CO33:CX33,"R1")</f>
        <v>0</v>
      </c>
      <c r="AL33" s="97">
        <f>COUNTIF('1102'!CO33:CX33,"E")</f>
        <v>0</v>
      </c>
      <c r="AM33" s="98">
        <f>COUNTIF('1102'!CO33:CX33,"U")</f>
        <v>0</v>
      </c>
      <c r="AN33" s="98">
        <f>COUNTIF('1102'!CO33:CX33,"AJ")</f>
        <v>0</v>
      </c>
      <c r="AO33" s="451">
        <f t="shared" si="10"/>
        <v>0</v>
      </c>
      <c r="AP33" s="452">
        <f t="shared" si="11"/>
        <v>0</v>
      </c>
      <c r="AQ33" s="452">
        <f t="shared" si="12"/>
        <v>0</v>
      </c>
      <c r="AR33" s="452">
        <f t="shared" si="13"/>
        <v>0</v>
      </c>
      <c r="AS33" s="453">
        <f t="shared" si="14"/>
        <v>0</v>
      </c>
    </row>
    <row r="34" spans="2:45" s="43" customFormat="1" ht="15.75" thickBot="1" x14ac:dyDescent="0.3">
      <c r="B34" s="127" t="s">
        <v>589</v>
      </c>
      <c r="C34" s="128">
        <f>COUNTIF('1102'!C34:F34,"A")</f>
        <v>0</v>
      </c>
      <c r="D34" s="128">
        <f>COUNTIF('1102'!C34:F34,"R")</f>
        <v>0</v>
      </c>
      <c r="E34" s="128">
        <f>COUNTIF('1102'!C34:F34,"R1")</f>
        <v>0</v>
      </c>
      <c r="F34" s="128">
        <f>COUNTIF('1102'!C34:F34,"E")</f>
        <v>0</v>
      </c>
      <c r="G34" s="128">
        <f>COUNTIF('1102'!C34:F34,"U")</f>
        <v>0</v>
      </c>
      <c r="H34" s="128">
        <f>COUNTIF('1102'!G34:Z34,"A")</f>
        <v>0</v>
      </c>
      <c r="I34" s="128">
        <f>COUNTIF('1102'!G34:Z34,"R")</f>
        <v>1</v>
      </c>
      <c r="J34" s="128">
        <f>COUNTIF('1102'!G34:Z34,"R1")</f>
        <v>3</v>
      </c>
      <c r="K34" s="128">
        <f>COUNTIF('1102'!G34:Z34,"E")</f>
        <v>0</v>
      </c>
      <c r="L34" s="128">
        <f>COUNTIF('1102'!G34:Z34,"U")</f>
        <v>0</v>
      </c>
      <c r="M34" s="128">
        <f>COUNTIF('1102'!AA34:AU34,"A")</f>
        <v>0</v>
      </c>
      <c r="N34" s="128">
        <f>COUNTIF('1102'!AA34:AU34,"R")</f>
        <v>0</v>
      </c>
      <c r="O34" s="128">
        <f>COUNTIF('1102'!AA34:AU34,"R1")</f>
        <v>0</v>
      </c>
      <c r="P34" s="128">
        <f>COUNTIF('1102'!AA34:AU34,"E")</f>
        <v>0</v>
      </c>
      <c r="Q34" s="128">
        <f>COUNTIF('1102'!AA34:AU34,"U")</f>
        <v>0</v>
      </c>
      <c r="R34" s="128">
        <f t="shared" si="0"/>
        <v>0</v>
      </c>
      <c r="S34" s="128">
        <f t="shared" si="1"/>
        <v>1</v>
      </c>
      <c r="T34" s="128">
        <f t="shared" si="2"/>
        <v>3</v>
      </c>
      <c r="U34" s="128">
        <f t="shared" si="3"/>
        <v>0</v>
      </c>
      <c r="V34" s="128">
        <f t="shared" si="4"/>
        <v>0</v>
      </c>
      <c r="W34" s="87">
        <f>COUNTIF('1102'!AV34:BQ34,"A")</f>
        <v>0</v>
      </c>
      <c r="X34" s="87">
        <f>COUNTIF('1102'!AV34:BQ34,"R")</f>
        <v>0</v>
      </c>
      <c r="Y34" s="97">
        <f>COUNTIF('1102'!AV34:BQ34,"R1")</f>
        <v>2</v>
      </c>
      <c r="Z34" s="97">
        <f>COUNTIF('1102'!AV34:BQ34,"E")</f>
        <v>0</v>
      </c>
      <c r="AA34" s="98">
        <f>COUNTIF('1102'!AV34:BQ34,"U")</f>
        <v>0</v>
      </c>
      <c r="AB34" s="98">
        <f>COUNTIF('1102'!AV34:BQ34,"AJ")</f>
        <v>0</v>
      </c>
      <c r="AC34" s="87">
        <f>COUNTIF('1102'!BR34:CN34,"A")</f>
        <v>0</v>
      </c>
      <c r="AD34" s="87">
        <f>COUNTIF('1102'!BR34:CN34,"R")</f>
        <v>0</v>
      </c>
      <c r="AE34" s="97">
        <f>COUNTIF('1102'!BR34:CN34,"R1")</f>
        <v>0</v>
      </c>
      <c r="AF34" s="97">
        <f>COUNTIF('1102'!BR34:CN34,"E")</f>
        <v>0</v>
      </c>
      <c r="AG34" s="98">
        <f>COUNTIF('1102'!BR34:CN34,"U")</f>
        <v>0</v>
      </c>
      <c r="AH34" s="98">
        <f>COUNTIF('1102'!BR34:CN34,"AJ")</f>
        <v>0</v>
      </c>
      <c r="AI34" s="87">
        <f>COUNTIF('1102'!CO34:CX34,"A")</f>
        <v>0</v>
      </c>
      <c r="AJ34" s="87">
        <f>COUNTIF('1102'!CO34:CX34,"R")</f>
        <v>0</v>
      </c>
      <c r="AK34" s="97">
        <f>COUNTIF('1102'!CO34:CX34,"R1")</f>
        <v>0</v>
      </c>
      <c r="AL34" s="97">
        <f>COUNTIF('1102'!CO34:CX34,"E")</f>
        <v>0</v>
      </c>
      <c r="AM34" s="98">
        <f>COUNTIF('1102'!CO34:CX34,"U")</f>
        <v>0</v>
      </c>
      <c r="AN34" s="98">
        <f>COUNTIF('1102'!CO34:CX34,"AJ")</f>
        <v>0</v>
      </c>
      <c r="AO34" s="451">
        <f t="shared" si="10"/>
        <v>0</v>
      </c>
      <c r="AP34" s="452">
        <f t="shared" si="11"/>
        <v>0</v>
      </c>
      <c r="AQ34" s="452">
        <f t="shared" si="12"/>
        <v>2</v>
      </c>
      <c r="AR34" s="452">
        <f t="shared" si="13"/>
        <v>0</v>
      </c>
      <c r="AS34" s="453">
        <f t="shared" si="14"/>
        <v>0</v>
      </c>
    </row>
    <row r="35" spans="2:45" s="43" customFormat="1" ht="15.75" thickBot="1" x14ac:dyDescent="0.3">
      <c r="B35" s="127" t="s">
        <v>668</v>
      </c>
      <c r="C35" s="128">
        <f>COUNTIF('1102'!C35:F35,"A")</f>
        <v>0</v>
      </c>
      <c r="D35" s="128">
        <f>COUNTIF('1102'!C35:F35,"R")</f>
        <v>0</v>
      </c>
      <c r="E35" s="128">
        <f>COUNTIF('1102'!C35:F35,"R1")</f>
        <v>0</v>
      </c>
      <c r="F35" s="128">
        <f>COUNTIF('1102'!C35:F35,"E")</f>
        <v>0</v>
      </c>
      <c r="G35" s="128">
        <f>COUNTIF('1102'!C35:F35,"U")</f>
        <v>0</v>
      </c>
      <c r="H35" s="128">
        <f>COUNTIF('1102'!G35:Z35,"A")</f>
        <v>0</v>
      </c>
      <c r="I35" s="128">
        <f>COUNTIF('1102'!G35:Z35,"R")</f>
        <v>0</v>
      </c>
      <c r="J35" s="128">
        <f>COUNTIF('1102'!G35:Z35,"R1")</f>
        <v>3</v>
      </c>
      <c r="K35" s="128">
        <f>COUNTIF('1102'!G35:Z35,"E")</f>
        <v>0</v>
      </c>
      <c r="L35" s="128">
        <f>COUNTIF('1102'!G35:Z35,"U")</f>
        <v>0</v>
      </c>
      <c r="M35" s="128">
        <f>COUNTIF('1102'!AA35:AU35,"A")</f>
        <v>0</v>
      </c>
      <c r="N35" s="128">
        <f>COUNTIF('1102'!AA35:AU35,"R")</f>
        <v>0</v>
      </c>
      <c r="O35" s="128">
        <f>COUNTIF('1102'!AA35:AU35,"R1")</f>
        <v>0</v>
      </c>
      <c r="P35" s="128">
        <f>COUNTIF('1102'!AA35:AU35,"E")</f>
        <v>0</v>
      </c>
      <c r="Q35" s="128">
        <f>COUNTIF('1102'!AA35:AU35,"U")</f>
        <v>0</v>
      </c>
      <c r="R35" s="128">
        <f t="shared" si="0"/>
        <v>0</v>
      </c>
      <c r="S35" s="128">
        <f t="shared" si="1"/>
        <v>0</v>
      </c>
      <c r="T35" s="128">
        <f t="shared" si="2"/>
        <v>3</v>
      </c>
      <c r="U35" s="128">
        <f t="shared" si="3"/>
        <v>0</v>
      </c>
      <c r="V35" s="128">
        <f t="shared" si="4"/>
        <v>0</v>
      </c>
      <c r="W35" s="87">
        <f>COUNTIF('1102'!AV35:BQ35,"A")</f>
        <v>0</v>
      </c>
      <c r="X35" s="87">
        <f>COUNTIF('1102'!AV35:BQ35,"R")</f>
        <v>0</v>
      </c>
      <c r="Y35" s="97">
        <f>COUNTIF('1102'!AV35:BQ35,"R1")</f>
        <v>3</v>
      </c>
      <c r="Z35" s="97">
        <f>COUNTIF('1102'!AV35:BQ35,"E")</f>
        <v>0</v>
      </c>
      <c r="AA35" s="98">
        <f>COUNTIF('1102'!AV35:BQ35,"U")</f>
        <v>0</v>
      </c>
      <c r="AB35" s="98">
        <f>COUNTIF('1102'!AV35:BQ35,"AJ")</f>
        <v>0</v>
      </c>
      <c r="AC35" s="87">
        <f>COUNTIF('1102'!BR35:CN35,"A")</f>
        <v>0</v>
      </c>
      <c r="AD35" s="87">
        <f>COUNTIF('1102'!BR35:CN35,"R")</f>
        <v>0</v>
      </c>
      <c r="AE35" s="97">
        <f>COUNTIF('1102'!BR35:CN35,"R1")</f>
        <v>2</v>
      </c>
      <c r="AF35" s="97">
        <f>COUNTIF('1102'!BR35:CN35,"E")</f>
        <v>0</v>
      </c>
      <c r="AG35" s="98">
        <f>COUNTIF('1102'!BR35:CN35,"U")</f>
        <v>0</v>
      </c>
      <c r="AH35" s="98">
        <f>COUNTIF('1102'!BR35:CN35,"AJ")</f>
        <v>0</v>
      </c>
      <c r="AI35" s="87">
        <f>COUNTIF('1102'!CO35:CX35,"A")</f>
        <v>0</v>
      </c>
      <c r="AJ35" s="87">
        <f>COUNTIF('1102'!CO35:CX35,"R")</f>
        <v>0</v>
      </c>
      <c r="AK35" s="97">
        <f>COUNTIF('1102'!CO35:CX35,"R1")</f>
        <v>0</v>
      </c>
      <c r="AL35" s="97">
        <f>COUNTIF('1102'!CO35:CX35,"E")</f>
        <v>0</v>
      </c>
      <c r="AM35" s="98">
        <f>COUNTIF('1102'!CO35:CX35,"U")</f>
        <v>0</v>
      </c>
      <c r="AN35" s="98">
        <f>COUNTIF('1102'!CO35:CX35,"AJ")</f>
        <v>0</v>
      </c>
      <c r="AO35" s="451">
        <f t="shared" si="10"/>
        <v>0</v>
      </c>
      <c r="AP35" s="452">
        <f t="shared" si="11"/>
        <v>0</v>
      </c>
      <c r="AQ35" s="452">
        <f t="shared" si="12"/>
        <v>5</v>
      </c>
      <c r="AR35" s="452">
        <f t="shared" si="13"/>
        <v>0</v>
      </c>
      <c r="AS35" s="453">
        <f t="shared" si="14"/>
        <v>0</v>
      </c>
    </row>
    <row r="36" spans="2:45" ht="15.75" thickBot="1" x14ac:dyDescent="0.3">
      <c r="B36" s="125" t="s">
        <v>590</v>
      </c>
      <c r="C36" s="126">
        <f>COUNTIF('1102'!C36:F36,"A")</f>
        <v>0</v>
      </c>
      <c r="D36" s="126">
        <f>COUNTIF('1102'!C36:F36,"R")</f>
        <v>0</v>
      </c>
      <c r="E36" s="126">
        <f>COUNTIF('1102'!C36:F36,"R1")</f>
        <v>0</v>
      </c>
      <c r="F36" s="126">
        <f>COUNTIF('1102'!C36:F36,"E")</f>
        <v>0</v>
      </c>
      <c r="G36" s="126">
        <f>COUNTIF('1102'!C36:F36,"U")</f>
        <v>0</v>
      </c>
      <c r="H36" s="126">
        <f>COUNTIF('1102'!G36:Z36,"A")</f>
        <v>0</v>
      </c>
      <c r="I36" s="126">
        <f>COUNTIF('1102'!G36:Z36,"R")</f>
        <v>0</v>
      </c>
      <c r="J36" s="126">
        <f>COUNTIF('1102'!G36:Z36,"R1")</f>
        <v>0</v>
      </c>
      <c r="K36" s="126">
        <f>COUNTIF('1102'!G36:Z36,"E")</f>
        <v>0</v>
      </c>
      <c r="L36" s="126">
        <f>COUNTIF('1102'!G36:Z36,"U")</f>
        <v>0</v>
      </c>
      <c r="M36" s="126">
        <f>COUNTIF('1102'!AA36:AU36,"A")</f>
        <v>0</v>
      </c>
      <c r="N36" s="126">
        <f>COUNTIF('1102'!AA36:AU36,"R")</f>
        <v>0</v>
      </c>
      <c r="O36" s="126">
        <f>COUNTIF('1102'!AA36:AU36,"R1")</f>
        <v>0</v>
      </c>
      <c r="P36" s="126">
        <f>COUNTIF('1102'!AA36:AU36,"E")</f>
        <v>0</v>
      </c>
      <c r="Q36" s="126">
        <f>COUNTIF('1102'!AA36:AU36,"U")</f>
        <v>0</v>
      </c>
      <c r="R36" s="126">
        <f t="shared" si="0"/>
        <v>0</v>
      </c>
      <c r="S36" s="126">
        <f t="shared" si="1"/>
        <v>0</v>
      </c>
      <c r="T36" s="126">
        <f t="shared" si="2"/>
        <v>0</v>
      </c>
      <c r="U36" s="126">
        <f t="shared" si="3"/>
        <v>0</v>
      </c>
      <c r="V36" s="126">
        <f t="shared" si="4"/>
        <v>0</v>
      </c>
      <c r="W36" s="87">
        <f>COUNTIF('1102'!AV36:BQ36,"A")</f>
        <v>0</v>
      </c>
      <c r="X36" s="87">
        <f>COUNTIF('1102'!AV36:BQ36,"R")</f>
        <v>0</v>
      </c>
      <c r="Y36" s="97">
        <f>COUNTIF('1102'!AV36:BQ36,"R1")</f>
        <v>1</v>
      </c>
      <c r="Z36" s="97">
        <f>COUNTIF('1102'!AV36:BQ36,"E")</f>
        <v>0</v>
      </c>
      <c r="AA36" s="98">
        <f>COUNTIF('1102'!AV36:BQ36,"U")</f>
        <v>0</v>
      </c>
      <c r="AB36" s="98">
        <f>COUNTIF('1102'!AV36:BQ36,"AJ")</f>
        <v>0</v>
      </c>
      <c r="AC36" s="87">
        <f>COUNTIF('1102'!BR36:CN36,"A")</f>
        <v>0</v>
      </c>
      <c r="AD36" s="87">
        <f>COUNTIF('1102'!BR36:CN36,"R")</f>
        <v>0</v>
      </c>
      <c r="AE36" s="97">
        <f>COUNTIF('1102'!BR36:CN36,"R1")</f>
        <v>0</v>
      </c>
      <c r="AF36" s="97">
        <f>COUNTIF('1102'!BR36:CN36,"E")</f>
        <v>0</v>
      </c>
      <c r="AG36" s="98">
        <f>COUNTIF('1102'!BR36:CN36,"U")</f>
        <v>0</v>
      </c>
      <c r="AH36" s="98">
        <f>COUNTIF('1102'!BR36:CN36,"AJ")</f>
        <v>0</v>
      </c>
      <c r="AI36" s="87">
        <f>COUNTIF('1102'!CO36:CX36,"A")</f>
        <v>0</v>
      </c>
      <c r="AJ36" s="87">
        <f>COUNTIF('1102'!CO36:CX36,"R")</f>
        <v>0</v>
      </c>
      <c r="AK36" s="97">
        <f>COUNTIF('1102'!CO36:CX36,"R1")</f>
        <v>0</v>
      </c>
      <c r="AL36" s="97">
        <f>COUNTIF('1102'!CO36:CX36,"E")</f>
        <v>0</v>
      </c>
      <c r="AM36" s="98">
        <f>COUNTIF('1102'!CO36:CX36,"U")</f>
        <v>0</v>
      </c>
      <c r="AN36" s="98">
        <f>COUNTIF('1102'!CO36:CX36,"AJ")</f>
        <v>0</v>
      </c>
      <c r="AO36" s="451">
        <f t="shared" si="10"/>
        <v>0</v>
      </c>
      <c r="AP36" s="452">
        <f t="shared" si="11"/>
        <v>0</v>
      </c>
      <c r="AQ36" s="452">
        <f t="shared" si="12"/>
        <v>1</v>
      </c>
      <c r="AR36" s="452">
        <f t="shared" si="13"/>
        <v>0</v>
      </c>
      <c r="AS36" s="453">
        <f t="shared" si="14"/>
        <v>0</v>
      </c>
    </row>
    <row r="37" spans="2:45" ht="15.75" thickBot="1" x14ac:dyDescent="0.3">
      <c r="B37" s="125" t="s">
        <v>591</v>
      </c>
      <c r="C37" s="126">
        <f>COUNTIF('1102'!C37:F37,"A")</f>
        <v>0</v>
      </c>
      <c r="D37" s="126">
        <f>COUNTIF('1102'!C37:F37,"R")</f>
        <v>0</v>
      </c>
      <c r="E37" s="126">
        <f>COUNTIF('1102'!C37:F37,"R1")</f>
        <v>0</v>
      </c>
      <c r="F37" s="126">
        <f>COUNTIF('1102'!C37:F37,"E")</f>
        <v>0</v>
      </c>
      <c r="G37" s="126">
        <f>COUNTIF('1102'!C37:F37,"U")</f>
        <v>0</v>
      </c>
      <c r="H37" s="126">
        <f>COUNTIF('1102'!G37:Z37,"A")</f>
        <v>0</v>
      </c>
      <c r="I37" s="126">
        <f>COUNTIF('1102'!G37:Z37,"R")</f>
        <v>0</v>
      </c>
      <c r="J37" s="126">
        <f>COUNTIF('1102'!G37:Z37,"R1")</f>
        <v>0</v>
      </c>
      <c r="K37" s="126">
        <f>COUNTIF('1102'!G37:Z37,"E")</f>
        <v>0</v>
      </c>
      <c r="L37" s="126">
        <f>COUNTIF('1102'!G37:Z37,"U")</f>
        <v>0</v>
      </c>
      <c r="M37" s="126">
        <f>COUNTIF('1102'!AA37:AU37,"A")</f>
        <v>1</v>
      </c>
      <c r="N37" s="126">
        <f>COUNTIF('1102'!AA37:AU37,"R")</f>
        <v>1</v>
      </c>
      <c r="O37" s="126">
        <f>COUNTIF('1102'!AA37:AU37,"R1")</f>
        <v>0</v>
      </c>
      <c r="P37" s="126">
        <f>COUNTIF('1102'!AA37:AU37,"E")</f>
        <v>0</v>
      </c>
      <c r="Q37" s="126">
        <f>COUNTIF('1102'!AA37:AU37,"U")</f>
        <v>0</v>
      </c>
      <c r="R37" s="126">
        <f t="shared" si="0"/>
        <v>1</v>
      </c>
      <c r="S37" s="126">
        <f t="shared" si="1"/>
        <v>1</v>
      </c>
      <c r="T37" s="126">
        <f t="shared" si="2"/>
        <v>0</v>
      </c>
      <c r="U37" s="126">
        <f t="shared" si="3"/>
        <v>0</v>
      </c>
      <c r="V37" s="126">
        <f t="shared" si="4"/>
        <v>0</v>
      </c>
      <c r="W37" s="87">
        <f>COUNTIF('1102'!AV37:BQ37,"A")</f>
        <v>0</v>
      </c>
      <c r="X37" s="87">
        <f>COUNTIF('1102'!AV37:BQ37,"R")</f>
        <v>0</v>
      </c>
      <c r="Y37" s="97">
        <f>COUNTIF('1102'!AV37:BQ37,"R1")</f>
        <v>0</v>
      </c>
      <c r="Z37" s="97">
        <f>COUNTIF('1102'!AV37:BQ37,"E")</f>
        <v>0</v>
      </c>
      <c r="AA37" s="98">
        <f>COUNTIF('1102'!AV37:BQ37,"U")</f>
        <v>0</v>
      </c>
      <c r="AB37" s="98">
        <f>COUNTIF('1102'!AV37:BQ37,"AJ")</f>
        <v>0</v>
      </c>
      <c r="AC37" s="87">
        <f>COUNTIF('1102'!BR37:CN37,"A")</f>
        <v>0</v>
      </c>
      <c r="AD37" s="87">
        <f>COUNTIF('1102'!BR37:CN37,"R")</f>
        <v>0</v>
      </c>
      <c r="AE37" s="97">
        <f>COUNTIF('1102'!BR37:CN37,"R1")</f>
        <v>0</v>
      </c>
      <c r="AF37" s="97">
        <f>COUNTIF('1102'!BR37:CN37,"E")</f>
        <v>0</v>
      </c>
      <c r="AG37" s="98">
        <f>COUNTIF('1102'!BR37:CN37,"U")</f>
        <v>0</v>
      </c>
      <c r="AH37" s="98">
        <f>COUNTIF('1102'!BR37:CN37,"AJ")</f>
        <v>0</v>
      </c>
      <c r="AI37" s="87">
        <f>COUNTIF('1102'!CO37:CX37,"A")</f>
        <v>0</v>
      </c>
      <c r="AJ37" s="87">
        <f>COUNTIF('1102'!CO37:CX37,"R")</f>
        <v>0</v>
      </c>
      <c r="AK37" s="97">
        <f>COUNTIF('1102'!CO37:CX37,"R1")</f>
        <v>0</v>
      </c>
      <c r="AL37" s="97">
        <f>COUNTIF('1102'!CO37:CX37,"E")</f>
        <v>0</v>
      </c>
      <c r="AM37" s="98">
        <f>COUNTIF('1102'!CO37:CX37,"U")</f>
        <v>0</v>
      </c>
      <c r="AN37" s="98">
        <f>COUNTIF('1102'!CO37:CX37,"AJ")</f>
        <v>0</v>
      </c>
      <c r="AO37" s="451">
        <f t="shared" si="10"/>
        <v>0</v>
      </c>
      <c r="AP37" s="452">
        <f t="shared" si="11"/>
        <v>0</v>
      </c>
      <c r="AQ37" s="452">
        <f t="shared" si="12"/>
        <v>0</v>
      </c>
      <c r="AR37" s="452">
        <f t="shared" si="13"/>
        <v>0</v>
      </c>
      <c r="AS37" s="453">
        <f t="shared" si="14"/>
        <v>0</v>
      </c>
    </row>
    <row r="38" spans="2:45" x14ac:dyDescent="0.25">
      <c r="B38" s="125" t="s">
        <v>592</v>
      </c>
      <c r="C38" s="126">
        <f>COUNTIF('1102'!C38:F38,"A")</f>
        <v>0</v>
      </c>
      <c r="D38" s="126">
        <f>COUNTIF('1102'!C38:F38,"R")</f>
        <v>0</v>
      </c>
      <c r="E38" s="126">
        <f>COUNTIF('1102'!C38:F38,"R1")</f>
        <v>1</v>
      </c>
      <c r="F38" s="126">
        <f>COUNTIF('1102'!C38:F38,"E")</f>
        <v>0</v>
      </c>
      <c r="G38" s="126">
        <f>COUNTIF('1102'!C38:F38,"U")</f>
        <v>0</v>
      </c>
      <c r="H38" s="126">
        <f>COUNTIF('1102'!G38:Z38,"A")</f>
        <v>1</v>
      </c>
      <c r="I38" s="126">
        <f>COUNTIF('1102'!G38:Z38,"R")</f>
        <v>0</v>
      </c>
      <c r="J38" s="126">
        <f>COUNTIF('1102'!G38:Z38,"R1")</f>
        <v>0</v>
      </c>
      <c r="K38" s="126">
        <f>COUNTIF('1102'!G38:Z38,"E")</f>
        <v>0</v>
      </c>
      <c r="L38" s="126">
        <f>COUNTIF('1102'!G38:Z38,"U")</f>
        <v>0</v>
      </c>
      <c r="M38" s="126">
        <f>COUNTIF('1102'!AA38:AU38,"A")</f>
        <v>0</v>
      </c>
      <c r="N38" s="126">
        <f>COUNTIF('1102'!AA38:AU38,"R")</f>
        <v>0</v>
      </c>
      <c r="O38" s="126">
        <f>COUNTIF('1102'!AA38:AU38,"R1")</f>
        <v>0</v>
      </c>
      <c r="P38" s="126">
        <f>COUNTIF('1102'!AA38:AU38,"E")</f>
        <v>0</v>
      </c>
      <c r="Q38" s="126">
        <f>COUNTIF('1102'!AA38:AU38,"U")</f>
        <v>0</v>
      </c>
      <c r="R38" s="126">
        <f t="shared" si="0"/>
        <v>1</v>
      </c>
      <c r="S38" s="126">
        <f t="shared" si="1"/>
        <v>0</v>
      </c>
      <c r="T38" s="126">
        <f t="shared" si="2"/>
        <v>1</v>
      </c>
      <c r="U38" s="126">
        <f t="shared" si="3"/>
        <v>0</v>
      </c>
      <c r="V38" s="126">
        <f t="shared" si="4"/>
        <v>0</v>
      </c>
      <c r="W38" s="87">
        <f>COUNTIF('1102'!AV38:BQ38,"A")</f>
        <v>0</v>
      </c>
      <c r="X38" s="87">
        <f>COUNTIF('1102'!AV38:BQ38,"R")</f>
        <v>0</v>
      </c>
      <c r="Y38" s="97">
        <f>COUNTIF('1102'!AV38:BQ38,"R1")</f>
        <v>1</v>
      </c>
      <c r="Z38" s="97">
        <f>COUNTIF('1102'!AV38:BQ38,"E")</f>
        <v>0</v>
      </c>
      <c r="AA38" s="98">
        <f>COUNTIF('1102'!AV38:BQ38,"U")</f>
        <v>0</v>
      </c>
      <c r="AB38" s="98">
        <f>COUNTIF('1102'!AV38:BQ38,"AJ")</f>
        <v>0</v>
      </c>
      <c r="AC38" s="87">
        <f>COUNTIF('1102'!BR38:CN38,"A")</f>
        <v>0</v>
      </c>
      <c r="AD38" s="87">
        <f>COUNTIF('1102'!BR38:CN38,"R")</f>
        <v>0</v>
      </c>
      <c r="AE38" s="97">
        <f>COUNTIF('1102'!BR38:CN38,"R1")</f>
        <v>2</v>
      </c>
      <c r="AF38" s="97">
        <f>COUNTIF('1102'!BR38:CN38,"E")</f>
        <v>0</v>
      </c>
      <c r="AG38" s="98">
        <f>COUNTIF('1102'!BR38:CN38,"U")</f>
        <v>0</v>
      </c>
      <c r="AH38" s="98">
        <f>COUNTIF('1102'!BR38:CN38,"AJ")</f>
        <v>0</v>
      </c>
      <c r="AI38" s="87">
        <f>COUNTIF('1102'!CO38:CX38,"A")</f>
        <v>0</v>
      </c>
      <c r="AJ38" s="87">
        <f>COUNTIF('1102'!CO38:CX38,"R")</f>
        <v>0</v>
      </c>
      <c r="AK38" s="97">
        <f>COUNTIF('1102'!CO38:CX38,"R1")</f>
        <v>0</v>
      </c>
      <c r="AL38" s="97">
        <f>COUNTIF('1102'!CO38:CX38,"E")</f>
        <v>0</v>
      </c>
      <c r="AM38" s="98">
        <f>COUNTIF('1102'!CO38:CX38,"U")</f>
        <v>0</v>
      </c>
      <c r="AN38" s="98">
        <f>COUNTIF('1102'!CO38:CX38,"AJ")</f>
        <v>0</v>
      </c>
      <c r="AO38" s="451">
        <f t="shared" si="10"/>
        <v>0</v>
      </c>
      <c r="AP38" s="452">
        <f t="shared" si="11"/>
        <v>0</v>
      </c>
      <c r="AQ38" s="452">
        <f t="shared" si="12"/>
        <v>3</v>
      </c>
      <c r="AR38" s="452">
        <f t="shared" si="13"/>
        <v>0</v>
      </c>
      <c r="AS38" s="453">
        <f t="shared" si="14"/>
        <v>0</v>
      </c>
    </row>
    <row r="39" spans="2:45" x14ac:dyDescent="0.25">
      <c r="R39" s="461">
        <f>SUM(R4:R38)</f>
        <v>24</v>
      </c>
      <c r="S39" s="461">
        <f>SUM(S4:S38)</f>
        <v>12</v>
      </c>
      <c r="T39" s="461">
        <f>SUM(T4:T38)</f>
        <v>52</v>
      </c>
      <c r="U39" s="461">
        <f>SUM(U4:U38)</f>
        <v>5</v>
      </c>
      <c r="V39" s="461">
        <f>SUM(V4:V38)</f>
        <v>17</v>
      </c>
      <c r="AO39" s="464">
        <f>SUM(AO4:AO38)</f>
        <v>11</v>
      </c>
      <c r="AP39" s="465">
        <f>SUM(AP4:AP38)</f>
        <v>7</v>
      </c>
      <c r="AQ39" s="465">
        <f>SUM(AQ4:AQ38)</f>
        <v>41</v>
      </c>
      <c r="AR39" s="465">
        <f>SUM(AR4:AR38)</f>
        <v>0</v>
      </c>
      <c r="AS39" s="466">
        <f>SUM(AS4:AS38)</f>
        <v>0</v>
      </c>
    </row>
    <row r="40" spans="2:45" s="133" customFormat="1" x14ac:dyDescent="0.25">
      <c r="B40" s="133" t="s">
        <v>697</v>
      </c>
      <c r="C40" s="133" t="s">
        <v>699</v>
      </c>
      <c r="J40" s="133" t="s">
        <v>701</v>
      </c>
    </row>
    <row r="41" spans="2:45" s="133" customFormat="1" x14ac:dyDescent="0.25">
      <c r="B41" s="133" t="s">
        <v>698</v>
      </c>
      <c r="C41" s="133" t="s">
        <v>700</v>
      </c>
    </row>
  </sheetData>
  <mergeCells count="5">
    <mergeCell ref="C2:G2"/>
    <mergeCell ref="H2:L2"/>
    <mergeCell ref="M2:Q2"/>
    <mergeCell ref="R2:V2"/>
    <mergeCell ref="AO2:AS2"/>
  </mergeCells>
  <pageMargins left="0.25" right="0.25" top="0.75" bottom="0.75" header="0.3" footer="0.3"/>
  <pageSetup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9"/>
  <sheetViews>
    <sheetView topLeftCell="A14" zoomScale="60" zoomScaleNormal="60" workbookViewId="0">
      <selection activeCell="R37" sqref="R37:V37"/>
    </sheetView>
  </sheetViews>
  <sheetFormatPr baseColWidth="10" defaultRowHeight="15" x14ac:dyDescent="0.25"/>
  <cols>
    <col min="1" max="1" width="4.140625" customWidth="1"/>
    <col min="2" max="2" width="32.28515625" customWidth="1"/>
    <col min="3" max="19" width="3.28515625" customWidth="1"/>
    <col min="20" max="20" width="4.28515625" customWidth="1"/>
    <col min="21" max="42" width="3.28515625" customWidth="1"/>
    <col min="43" max="43" width="4.28515625" customWidth="1"/>
    <col min="44" max="45" width="3.28515625" customWidth="1"/>
  </cols>
  <sheetData>
    <row r="1" spans="1:45" ht="15.75" thickBot="1" x14ac:dyDescent="0.3"/>
    <row r="2" spans="1:45" ht="15.75" thickBot="1" x14ac:dyDescent="0.3">
      <c r="A2" s="133"/>
      <c r="B2" s="152">
        <v>1103</v>
      </c>
      <c r="C2" s="555" t="s">
        <v>27</v>
      </c>
      <c r="D2" s="556"/>
      <c r="E2" s="556"/>
      <c r="F2" s="556"/>
      <c r="G2" s="557"/>
      <c r="H2" s="558" t="s">
        <v>28</v>
      </c>
      <c r="I2" s="559"/>
      <c r="J2" s="559"/>
      <c r="K2" s="559"/>
      <c r="L2" s="560"/>
      <c r="M2" s="561" t="s">
        <v>35</v>
      </c>
      <c r="N2" s="562"/>
      <c r="O2" s="562"/>
      <c r="P2" s="562"/>
      <c r="Q2" s="563"/>
      <c r="R2" s="530" t="s">
        <v>681</v>
      </c>
      <c r="S2" s="531"/>
      <c r="T2" s="531"/>
      <c r="U2" s="531"/>
      <c r="V2" s="532"/>
      <c r="W2" s="197" t="s">
        <v>727</v>
      </c>
      <c r="X2" s="198"/>
      <c r="Y2" s="198"/>
      <c r="Z2" s="198"/>
      <c r="AA2" s="198"/>
      <c r="AB2" s="93"/>
      <c r="AC2" s="199" t="s">
        <v>728</v>
      </c>
      <c r="AD2" s="198"/>
      <c r="AE2" s="198"/>
      <c r="AF2" s="198"/>
      <c r="AG2" s="198"/>
      <c r="AH2" s="93"/>
      <c r="AI2" s="199" t="s">
        <v>729</v>
      </c>
      <c r="AJ2" s="198"/>
      <c r="AK2" s="198"/>
      <c r="AL2" s="198"/>
      <c r="AM2" s="198"/>
      <c r="AN2" s="93"/>
      <c r="AO2" s="530" t="s">
        <v>681</v>
      </c>
      <c r="AP2" s="531"/>
      <c r="AQ2" s="531"/>
      <c r="AR2" s="531"/>
      <c r="AS2" s="532"/>
    </row>
    <row r="3" spans="1:45" ht="15.75" thickBot="1" x14ac:dyDescent="0.3">
      <c r="A3" s="554" t="s">
        <v>626</v>
      </c>
      <c r="B3" s="554"/>
      <c r="C3" s="120" t="s">
        <v>627</v>
      </c>
      <c r="D3" s="121" t="s">
        <v>628</v>
      </c>
      <c r="E3" s="121" t="s">
        <v>629</v>
      </c>
      <c r="F3" s="121" t="s">
        <v>630</v>
      </c>
      <c r="G3" s="163" t="s">
        <v>631</v>
      </c>
      <c r="H3" s="158" t="s">
        <v>627</v>
      </c>
      <c r="I3" s="121" t="s">
        <v>628</v>
      </c>
      <c r="J3" s="121" t="s">
        <v>629</v>
      </c>
      <c r="K3" s="121" t="s">
        <v>630</v>
      </c>
      <c r="L3" s="122" t="s">
        <v>631</v>
      </c>
      <c r="M3" s="158" t="s">
        <v>627</v>
      </c>
      <c r="N3" s="121" t="s">
        <v>628</v>
      </c>
      <c r="O3" s="121" t="s">
        <v>629</v>
      </c>
      <c r="P3" s="121" t="s">
        <v>630</v>
      </c>
      <c r="Q3" s="122" t="s">
        <v>631</v>
      </c>
      <c r="R3" s="164" t="s">
        <v>627</v>
      </c>
      <c r="S3" s="121" t="s">
        <v>628</v>
      </c>
      <c r="T3" s="121" t="s">
        <v>629</v>
      </c>
      <c r="U3" s="121" t="s">
        <v>630</v>
      </c>
      <c r="V3" s="122" t="s">
        <v>631</v>
      </c>
      <c r="W3" s="446" t="s">
        <v>627</v>
      </c>
      <c r="X3" s="91" t="s">
        <v>628</v>
      </c>
      <c r="Y3" s="91" t="s">
        <v>629</v>
      </c>
      <c r="Z3" s="91" t="s">
        <v>630</v>
      </c>
      <c r="AA3" s="91" t="s">
        <v>631</v>
      </c>
      <c r="AB3" s="454" t="s">
        <v>713</v>
      </c>
      <c r="AC3" s="446" t="s">
        <v>627</v>
      </c>
      <c r="AD3" s="91" t="s">
        <v>628</v>
      </c>
      <c r="AE3" s="91" t="s">
        <v>629</v>
      </c>
      <c r="AF3" s="91" t="s">
        <v>630</v>
      </c>
      <c r="AG3" s="91" t="s">
        <v>631</v>
      </c>
      <c r="AH3" s="454" t="s">
        <v>713</v>
      </c>
      <c r="AI3" s="446" t="s">
        <v>627</v>
      </c>
      <c r="AJ3" s="91" t="s">
        <v>628</v>
      </c>
      <c r="AK3" s="91" t="s">
        <v>629</v>
      </c>
      <c r="AL3" s="91" t="s">
        <v>630</v>
      </c>
      <c r="AM3" s="91" t="s">
        <v>631</v>
      </c>
      <c r="AN3" s="454" t="s">
        <v>713</v>
      </c>
      <c r="AO3" s="455" t="s">
        <v>627</v>
      </c>
      <c r="AP3" s="449" t="s">
        <v>628</v>
      </c>
      <c r="AQ3" s="449" t="s">
        <v>629</v>
      </c>
      <c r="AR3" s="449" t="s">
        <v>630</v>
      </c>
      <c r="AS3" s="450" t="s">
        <v>631</v>
      </c>
    </row>
    <row r="4" spans="1:45" x14ac:dyDescent="0.25">
      <c r="A4" s="133"/>
      <c r="B4" s="125" t="s">
        <v>593</v>
      </c>
      <c r="C4" s="165">
        <f>COUNTIF('1103'!C4:F4,"A")</f>
        <v>0</v>
      </c>
      <c r="D4" s="124">
        <f>COUNTIF('1103'!C4:F4,"R")</f>
        <v>0</v>
      </c>
      <c r="E4" s="124">
        <f>COUNTIF('1103'!C4:F4,"R1")</f>
        <v>1</v>
      </c>
      <c r="F4" s="124">
        <f>COUNTIF('1103'!C4:F4,"E")</f>
        <v>0</v>
      </c>
      <c r="G4" s="166">
        <f>COUNTIF('1103'!C4:F4,"U")</f>
        <v>0</v>
      </c>
      <c r="H4" s="165">
        <f>COUNTIF('1103'!G4:Z4,"A")</f>
        <v>0</v>
      </c>
      <c r="I4" s="124">
        <f>COUNTIF('1103'!G4:Z4,"R")</f>
        <v>0</v>
      </c>
      <c r="J4" s="124">
        <f>COUNTIF('1103'!G4:Z4,"R1")</f>
        <v>2</v>
      </c>
      <c r="K4" s="124">
        <f>COUNTIF('1103'!G4:Z4,"E")</f>
        <v>0</v>
      </c>
      <c r="L4" s="167">
        <f>COUNTIF('1103'!G4:Z4,"U")</f>
        <v>0</v>
      </c>
      <c r="M4" s="165">
        <f>COUNTIF('1103'!AA4:AU4,"A")</f>
        <v>0</v>
      </c>
      <c r="N4" s="124">
        <f>COUNTIF('1103'!AA4:AU4,"R")</f>
        <v>0</v>
      </c>
      <c r="O4" s="124">
        <f>COUNTIF('1103'!AA4:AU4,"R1")</f>
        <v>0</v>
      </c>
      <c r="P4" s="124">
        <f>COUNTIF('1103'!AA4:AU4,"E")</f>
        <v>0</v>
      </c>
      <c r="Q4" s="167">
        <f>COUNTIF('1103'!AA4:AU4,"U")</f>
        <v>0</v>
      </c>
      <c r="R4" s="168">
        <f>SUM(C4,H4,M4)</f>
        <v>0</v>
      </c>
      <c r="S4" s="124">
        <f>SUM(D4,I4,N4)</f>
        <v>0</v>
      </c>
      <c r="T4" s="140">
        <f>SUM(E4,J4,O4)</f>
        <v>3</v>
      </c>
      <c r="U4" s="124">
        <f>SUM(F4,K4,P4)</f>
        <v>0</v>
      </c>
      <c r="V4" s="166">
        <f>SUM(G4,L4,Q4)</f>
        <v>0</v>
      </c>
      <c r="W4" s="96">
        <f>COUNTIF('1103'!AV4:BQ4,"A")</f>
        <v>0</v>
      </c>
      <c r="X4" s="97">
        <f>COUNTIF('1103'!AV4:BQ4,"R")</f>
        <v>0</v>
      </c>
      <c r="Y4" s="97">
        <f>COUNTIF('1103'!AV4:BQ4,"R1")</f>
        <v>2</v>
      </c>
      <c r="Z4" s="97">
        <f>COUNTIF('1103'!AV4:BQ4,"E")</f>
        <v>0</v>
      </c>
      <c r="AA4" s="97">
        <f>COUNTIF('1103'!AV4:BQ4,"U")</f>
        <v>0</v>
      </c>
      <c r="AB4" s="98">
        <f>COUNTIF('1103'!AV4:BQ4,"AJ")</f>
        <v>0</v>
      </c>
      <c r="AC4" s="96">
        <f>COUNTIF('1103'!BR4:CN4,"A")</f>
        <v>0</v>
      </c>
      <c r="AD4" s="97">
        <f>COUNTIF('1103'!BR4:CN4,"R")</f>
        <v>1</v>
      </c>
      <c r="AE4" s="97">
        <f>COUNTIF('1103'!BR4:CN4,"R1")</f>
        <v>2</v>
      </c>
      <c r="AF4" s="97">
        <f>COUNTIF('1103'!BR4:CN4,"E")</f>
        <v>0</v>
      </c>
      <c r="AG4" s="97">
        <f>COUNTIF('1103'!BR4:CN4,"U")</f>
        <v>0</v>
      </c>
      <c r="AH4" s="98">
        <f>COUNTIF('1103'!BR4:CN4,"AJ")</f>
        <v>0</v>
      </c>
      <c r="AI4" s="96">
        <f>COUNTIF('1103'!CO4:CX4,"A")</f>
        <v>0</v>
      </c>
      <c r="AJ4" s="97">
        <f>COUNTIF('1103'!CO4:CX4,"R")</f>
        <v>0</v>
      </c>
      <c r="AK4" s="97">
        <f>COUNTIF('1103'!CO4:CX4,"R1")</f>
        <v>1</v>
      </c>
      <c r="AL4" s="97">
        <f>COUNTIF('1103'!CO4:CX4,"E")</f>
        <v>0</v>
      </c>
      <c r="AM4" s="97">
        <f>COUNTIF('1103'!CO4:CX4,"U")</f>
        <v>0</v>
      </c>
      <c r="AN4" s="98">
        <f>COUNTIF('1103'!CO4:CX4,"AJ")</f>
        <v>0</v>
      </c>
      <c r="AO4" s="451">
        <f>SUM(W4,AC4,AI4)</f>
        <v>0</v>
      </c>
      <c r="AP4" s="452">
        <f>SUM(X4,AD4,AJ4)</f>
        <v>1</v>
      </c>
      <c r="AQ4" s="457">
        <f>SUM(Y4,AE4,AK4)</f>
        <v>5</v>
      </c>
      <c r="AR4" s="452">
        <f>SUM(Z4,AF4,AL4)</f>
        <v>0</v>
      </c>
      <c r="AS4" s="453">
        <f>SUM(AA4,AG4,AM4)</f>
        <v>0</v>
      </c>
    </row>
    <row r="5" spans="1:45" x14ac:dyDescent="0.25">
      <c r="A5" s="133"/>
      <c r="B5" s="125" t="s">
        <v>594</v>
      </c>
      <c r="C5" s="169">
        <f>COUNTIF('1103'!C5:F5,"A")</f>
        <v>1</v>
      </c>
      <c r="D5" s="126">
        <f>COUNTIF('1103'!C5:F5,"R")</f>
        <v>0</v>
      </c>
      <c r="E5" s="126">
        <f>COUNTIF('1103'!C5:F5,"R1")</f>
        <v>0</v>
      </c>
      <c r="F5" s="126">
        <f>COUNTIF('1103'!C5:F5,"E")</f>
        <v>0</v>
      </c>
      <c r="G5" s="170">
        <f>COUNTIF('1103'!C5:F5,"U")</f>
        <v>0</v>
      </c>
      <c r="H5" s="169">
        <f>COUNTIF('1103'!G5:Z5,"A")</f>
        <v>0</v>
      </c>
      <c r="I5" s="126">
        <f>COUNTIF('1103'!G5:Z5,"R")</f>
        <v>0</v>
      </c>
      <c r="J5" s="126">
        <f>COUNTIF('1103'!G5:Z5,"R1")</f>
        <v>0</v>
      </c>
      <c r="K5" s="126">
        <f>COUNTIF('1103'!G5:Z5,"E")</f>
        <v>0</v>
      </c>
      <c r="L5" s="171">
        <f>COUNTIF('1103'!G5:Z5,"U")</f>
        <v>0</v>
      </c>
      <c r="M5" s="169">
        <f>COUNTIF('1103'!AA5:AU5,"A")</f>
        <v>0</v>
      </c>
      <c r="N5" s="126">
        <f>COUNTIF('1103'!AA5:AU5,"R")</f>
        <v>0</v>
      </c>
      <c r="O5" s="126">
        <f>COUNTIF('1103'!AA5:AU5,"R1")</f>
        <v>1</v>
      </c>
      <c r="P5" s="126">
        <f>COUNTIF('1103'!AA5:AU5,"E")</f>
        <v>0</v>
      </c>
      <c r="Q5" s="171">
        <f>COUNTIF('1103'!AA5:AU5,"U")</f>
        <v>0</v>
      </c>
      <c r="R5" s="172">
        <f t="shared" ref="R5:R36" si="0">SUM(C5,H5,M5)</f>
        <v>1</v>
      </c>
      <c r="S5" s="126">
        <f t="shared" ref="S5:S36" si="1">SUM(D5,I5,N5)</f>
        <v>0</v>
      </c>
      <c r="T5" s="126">
        <f t="shared" ref="T5:T36" si="2">SUM(E5,J5,O5)</f>
        <v>1</v>
      </c>
      <c r="U5" s="126">
        <f t="shared" ref="U5:U36" si="3">SUM(F5,K5,P5)</f>
        <v>0</v>
      </c>
      <c r="V5" s="170">
        <f t="shared" ref="V5:V36" si="4">SUM(G5,L5,Q5)</f>
        <v>0</v>
      </c>
      <c r="W5" s="100">
        <f>COUNTIF('1103'!AV5:BQ5,"A")</f>
        <v>0</v>
      </c>
      <c r="X5" s="101">
        <f>COUNTIF('1103'!AV5:BQ5,"R")</f>
        <v>0</v>
      </c>
      <c r="Y5" s="101">
        <f>COUNTIF('1103'!AV5:BQ5,"R1")</f>
        <v>2</v>
      </c>
      <c r="Z5" s="101">
        <f>COUNTIF('1103'!AV5:BQ5,"E")</f>
        <v>0</v>
      </c>
      <c r="AA5" s="101">
        <f>COUNTIF('1103'!AV5:BQ5,"U")</f>
        <v>0</v>
      </c>
      <c r="AB5" s="102">
        <f>COUNTIF('1103'!AV5:BQ5,"AJ")</f>
        <v>0</v>
      </c>
      <c r="AC5" s="100">
        <f>COUNTIF('1103'!BR5:CN5,"A")</f>
        <v>0</v>
      </c>
      <c r="AD5" s="101">
        <f>COUNTIF('1103'!BR5:CN5,"R")</f>
        <v>0</v>
      </c>
      <c r="AE5" s="101">
        <f>COUNTIF('1103'!BR5:CN5,"R1")</f>
        <v>0</v>
      </c>
      <c r="AF5" s="101">
        <f>COUNTIF('1103'!BR5:CN5,"E")</f>
        <v>0</v>
      </c>
      <c r="AG5" s="101">
        <f>COUNTIF('1103'!BR5:CN5,"U")</f>
        <v>0</v>
      </c>
      <c r="AH5" s="102">
        <f>COUNTIF('1103'!BR5:CN5,"AJ")</f>
        <v>0</v>
      </c>
      <c r="AI5" s="100">
        <f>COUNTIF('1103'!CO5:CX5,"A")</f>
        <v>0</v>
      </c>
      <c r="AJ5" s="101">
        <f>COUNTIF('1103'!CO5:CX5,"R")</f>
        <v>0</v>
      </c>
      <c r="AK5" s="101">
        <f>COUNTIF('1103'!CO5:CX5,"R1")</f>
        <v>0</v>
      </c>
      <c r="AL5" s="101">
        <f>COUNTIF('1103'!CO5:CX5,"E")</f>
        <v>0</v>
      </c>
      <c r="AM5" s="101">
        <f>COUNTIF('1103'!CO5:CX5,"U")</f>
        <v>0</v>
      </c>
      <c r="AN5" s="102">
        <f>COUNTIF('1103'!CO5:CX5,"AJ")</f>
        <v>0</v>
      </c>
      <c r="AO5" s="424">
        <f t="shared" ref="AO5:AO36" si="5">SUM(W5,AC5,AI5)</f>
        <v>0</v>
      </c>
      <c r="AP5" s="50">
        <f t="shared" ref="AP5:AP36" si="6">SUM(X5,AD5,AJ5)</f>
        <v>0</v>
      </c>
      <c r="AQ5" s="50">
        <f t="shared" ref="AQ5:AQ36" si="7">SUM(Y5,AE5,AK5)</f>
        <v>2</v>
      </c>
      <c r="AR5" s="50">
        <f t="shared" ref="AR5:AR36" si="8">SUM(Z5,AF5,AL5)</f>
        <v>0</v>
      </c>
      <c r="AS5" s="425">
        <f t="shared" ref="AS5:AS36" si="9">SUM(AA5,AG5,AM5)</f>
        <v>0</v>
      </c>
    </row>
    <row r="6" spans="1:45" x14ac:dyDescent="0.25">
      <c r="A6" s="133"/>
      <c r="B6" s="125" t="s">
        <v>595</v>
      </c>
      <c r="C6" s="169">
        <f>COUNTIF('1103'!C6:F6,"A")</f>
        <v>0</v>
      </c>
      <c r="D6" s="126">
        <f>COUNTIF('1103'!C6:F6,"R")</f>
        <v>0</v>
      </c>
      <c r="E6" s="126">
        <f>COUNTIF('1103'!C6:F6,"R1")</f>
        <v>0</v>
      </c>
      <c r="F6" s="126">
        <f>COUNTIF('1103'!C6:F6,"E")</f>
        <v>0</v>
      </c>
      <c r="G6" s="170">
        <f>COUNTIF('1103'!C6:F6,"U")</f>
        <v>0</v>
      </c>
      <c r="H6" s="169">
        <f>COUNTIF('1103'!G6:Z6,"A")</f>
        <v>0</v>
      </c>
      <c r="I6" s="126">
        <f>COUNTIF('1103'!G6:Z6,"R")</f>
        <v>0</v>
      </c>
      <c r="J6" s="126">
        <f>COUNTIF('1103'!G6:Z6,"R1")</f>
        <v>3</v>
      </c>
      <c r="K6" s="126">
        <f>COUNTIF('1103'!G6:Z6,"E")</f>
        <v>0</v>
      </c>
      <c r="L6" s="171">
        <f>COUNTIF('1103'!G6:Z6,"U")</f>
        <v>0</v>
      </c>
      <c r="M6" s="169">
        <f>COUNTIF('1103'!AA6:AU6,"A")</f>
        <v>0</v>
      </c>
      <c r="N6" s="126">
        <f>COUNTIF('1103'!AA6:AU6,"R")</f>
        <v>0</v>
      </c>
      <c r="O6" s="126">
        <f>COUNTIF('1103'!AA6:AU6,"R1")</f>
        <v>0</v>
      </c>
      <c r="P6" s="126">
        <f>COUNTIF('1103'!AA6:AU6,"E")</f>
        <v>0</v>
      </c>
      <c r="Q6" s="171">
        <f>COUNTIF('1103'!AA6:AU6,"U")</f>
        <v>0</v>
      </c>
      <c r="R6" s="172">
        <f t="shared" si="0"/>
        <v>0</v>
      </c>
      <c r="S6" s="126">
        <f t="shared" si="1"/>
        <v>0</v>
      </c>
      <c r="T6" s="128">
        <f t="shared" si="2"/>
        <v>3</v>
      </c>
      <c r="U6" s="126">
        <f t="shared" si="3"/>
        <v>0</v>
      </c>
      <c r="V6" s="170">
        <f t="shared" si="4"/>
        <v>0</v>
      </c>
      <c r="W6" s="100">
        <f>COUNTIF('1103'!AV6:BQ6,"A")</f>
        <v>0</v>
      </c>
      <c r="X6" s="101">
        <f>COUNTIF('1103'!AV6:BQ6,"R")</f>
        <v>0</v>
      </c>
      <c r="Y6" s="101">
        <f>COUNTIF('1103'!AV6:BQ6,"R1")</f>
        <v>0</v>
      </c>
      <c r="Z6" s="101">
        <f>COUNTIF('1103'!AV6:BQ6,"E")</f>
        <v>0</v>
      </c>
      <c r="AA6" s="101">
        <f>COUNTIF('1103'!AV6:BQ6,"U")</f>
        <v>0</v>
      </c>
      <c r="AB6" s="102">
        <f>COUNTIF('1103'!AV6:BQ6,"AJ")</f>
        <v>0</v>
      </c>
      <c r="AC6" s="100">
        <f>COUNTIF('1103'!BR6:CN6,"A")</f>
        <v>0</v>
      </c>
      <c r="AD6" s="101">
        <f>COUNTIF('1103'!BR6:CN6,"R")</f>
        <v>1</v>
      </c>
      <c r="AE6" s="101">
        <f>COUNTIF('1103'!BR6:CN6,"R1")</f>
        <v>1</v>
      </c>
      <c r="AF6" s="101">
        <f>COUNTIF('1103'!BR6:CN6,"E")</f>
        <v>0</v>
      </c>
      <c r="AG6" s="101">
        <f>COUNTIF('1103'!BR6:CN6,"U")</f>
        <v>0</v>
      </c>
      <c r="AH6" s="102">
        <f>COUNTIF('1103'!BR6:CN6,"AJ")</f>
        <v>0</v>
      </c>
      <c r="AI6" s="100">
        <f>COUNTIF('1103'!CO6:CX6,"A")</f>
        <v>0</v>
      </c>
      <c r="AJ6" s="101">
        <f>COUNTIF('1103'!CO6:CX6,"R")</f>
        <v>0</v>
      </c>
      <c r="AK6" s="101">
        <f>COUNTIF('1103'!CO6:CX6,"R1")</f>
        <v>0</v>
      </c>
      <c r="AL6" s="101">
        <f>COUNTIF('1103'!CO6:CX6,"E")</f>
        <v>0</v>
      </c>
      <c r="AM6" s="101">
        <f>COUNTIF('1103'!CO6:CX6,"U")</f>
        <v>0</v>
      </c>
      <c r="AN6" s="102">
        <f>COUNTIF('1103'!CO6:CX6,"AJ")</f>
        <v>0</v>
      </c>
      <c r="AO6" s="424">
        <f t="shared" si="5"/>
        <v>0</v>
      </c>
      <c r="AP6" s="50">
        <f t="shared" si="6"/>
        <v>1</v>
      </c>
      <c r="AQ6" s="50">
        <f t="shared" si="7"/>
        <v>1</v>
      </c>
      <c r="AR6" s="50">
        <f t="shared" si="8"/>
        <v>0</v>
      </c>
      <c r="AS6" s="425">
        <f t="shared" si="9"/>
        <v>0</v>
      </c>
    </row>
    <row r="7" spans="1:45" x14ac:dyDescent="0.25">
      <c r="A7" s="133"/>
      <c r="B7" s="125" t="s">
        <v>596</v>
      </c>
      <c r="C7" s="169">
        <f>COUNTIF('1103'!C7:F7,"A")</f>
        <v>0</v>
      </c>
      <c r="D7" s="126">
        <f>COUNTIF('1103'!C7:F7,"R")</f>
        <v>0</v>
      </c>
      <c r="E7" s="126">
        <f>COUNTIF('1103'!C7:F7,"R1")</f>
        <v>0</v>
      </c>
      <c r="F7" s="126">
        <f>COUNTIF('1103'!C7:F7,"E")</f>
        <v>0</v>
      </c>
      <c r="G7" s="170">
        <f>COUNTIF('1103'!C7:F7,"U")</f>
        <v>0</v>
      </c>
      <c r="H7" s="169">
        <f>COUNTIF('1103'!G7:Z7,"A")</f>
        <v>0</v>
      </c>
      <c r="I7" s="126">
        <f>COUNTIF('1103'!G7:Z7,"R")</f>
        <v>3</v>
      </c>
      <c r="J7" s="126">
        <f>COUNTIF('1103'!G7:Z7,"R1")</f>
        <v>2</v>
      </c>
      <c r="K7" s="126">
        <f>COUNTIF('1103'!G7:Z7,"E")</f>
        <v>0</v>
      </c>
      <c r="L7" s="171">
        <f>COUNTIF('1103'!G7:Z7,"U")</f>
        <v>0</v>
      </c>
      <c r="M7" s="169">
        <f>COUNTIF('1103'!AA7:AU7,"A")</f>
        <v>0</v>
      </c>
      <c r="N7" s="126">
        <f>COUNTIF('1103'!AA7:AU7,"R")</f>
        <v>0</v>
      </c>
      <c r="O7" s="126">
        <f>COUNTIF('1103'!AA7:AU7,"R1")</f>
        <v>0</v>
      </c>
      <c r="P7" s="126">
        <f>COUNTIF('1103'!AA7:AU7,"E")</f>
        <v>0</v>
      </c>
      <c r="Q7" s="171">
        <f>COUNTIF('1103'!AA7:AU7,"U")</f>
        <v>0</v>
      </c>
      <c r="R7" s="172">
        <f t="shared" si="0"/>
        <v>0</v>
      </c>
      <c r="S7" s="126">
        <f t="shared" si="1"/>
        <v>3</v>
      </c>
      <c r="T7" s="126">
        <f t="shared" si="2"/>
        <v>2</v>
      </c>
      <c r="U7" s="126">
        <f t="shared" si="3"/>
        <v>0</v>
      </c>
      <c r="V7" s="170">
        <f t="shared" si="4"/>
        <v>0</v>
      </c>
      <c r="W7" s="100">
        <f>COUNTIF('1103'!AV7:BQ7,"A")</f>
        <v>0</v>
      </c>
      <c r="X7" s="101">
        <f>COUNTIF('1103'!AV7:BQ7,"R")</f>
        <v>0</v>
      </c>
      <c r="Y7" s="101">
        <f>COUNTIF('1103'!AV7:BQ7,"R1")</f>
        <v>0</v>
      </c>
      <c r="Z7" s="101">
        <f>COUNTIF('1103'!AV7:BQ7,"E")</f>
        <v>0</v>
      </c>
      <c r="AA7" s="101">
        <f>COUNTIF('1103'!AV7:BQ7,"U")</f>
        <v>0</v>
      </c>
      <c r="AB7" s="102">
        <f>COUNTIF('1103'!AV7:BQ7,"AJ")</f>
        <v>0</v>
      </c>
      <c r="AC7" s="100">
        <f>COUNTIF('1103'!BR7:CN7,"A")</f>
        <v>1</v>
      </c>
      <c r="AD7" s="101">
        <f>COUNTIF('1103'!BR7:CN7,"R")</f>
        <v>1</v>
      </c>
      <c r="AE7" s="101">
        <f>COUNTIF('1103'!BR7:CN7,"R1")</f>
        <v>1</v>
      </c>
      <c r="AF7" s="101">
        <f>COUNTIF('1103'!BR7:CN7,"E")</f>
        <v>0</v>
      </c>
      <c r="AG7" s="101">
        <f>COUNTIF('1103'!BR7:CN7,"U")</f>
        <v>0</v>
      </c>
      <c r="AH7" s="102">
        <f>COUNTIF('1103'!BR7:CN7,"AJ")</f>
        <v>0</v>
      </c>
      <c r="AI7" s="100">
        <f>COUNTIF('1103'!CO7:CX7,"A")</f>
        <v>0</v>
      </c>
      <c r="AJ7" s="101">
        <f>COUNTIF('1103'!CO7:CX7,"R")</f>
        <v>0</v>
      </c>
      <c r="AK7" s="101">
        <f>COUNTIF('1103'!CO7:CX7,"R1")</f>
        <v>1</v>
      </c>
      <c r="AL7" s="101">
        <f>COUNTIF('1103'!CO7:CX7,"E")</f>
        <v>0</v>
      </c>
      <c r="AM7" s="101">
        <f>COUNTIF('1103'!CO7:CX7,"U")</f>
        <v>0</v>
      </c>
      <c r="AN7" s="102">
        <f>COUNTIF('1103'!CO7:CX7,"AJ")</f>
        <v>0</v>
      </c>
      <c r="AO7" s="424">
        <f t="shared" si="5"/>
        <v>1</v>
      </c>
      <c r="AP7" s="50">
        <f t="shared" si="6"/>
        <v>1</v>
      </c>
      <c r="AQ7" s="50">
        <f t="shared" si="7"/>
        <v>2</v>
      </c>
      <c r="AR7" s="50">
        <f t="shared" si="8"/>
        <v>0</v>
      </c>
      <c r="AS7" s="425">
        <f t="shared" si="9"/>
        <v>0</v>
      </c>
    </row>
    <row r="8" spans="1:45" x14ac:dyDescent="0.25">
      <c r="A8" s="133"/>
      <c r="B8" s="125" t="s">
        <v>597</v>
      </c>
      <c r="C8" s="169">
        <f>COUNTIF('1103'!C8:F8,"A")</f>
        <v>0</v>
      </c>
      <c r="D8" s="126">
        <f>COUNTIF('1103'!C8:F8,"R")</f>
        <v>0</v>
      </c>
      <c r="E8" s="126">
        <f>COUNTIF('1103'!C8:F8,"R1")</f>
        <v>1</v>
      </c>
      <c r="F8" s="126">
        <f>COUNTIF('1103'!C8:F8,"E")</f>
        <v>0</v>
      </c>
      <c r="G8" s="170">
        <f>COUNTIF('1103'!C8:F8,"U")</f>
        <v>0</v>
      </c>
      <c r="H8" s="169">
        <f>COUNTIF('1103'!G8:Z8,"A")</f>
        <v>0</v>
      </c>
      <c r="I8" s="126">
        <f>COUNTIF('1103'!G8:Z8,"R")</f>
        <v>1</v>
      </c>
      <c r="J8" s="126">
        <f>COUNTIF('1103'!G8:Z8,"R1")</f>
        <v>3</v>
      </c>
      <c r="K8" s="126">
        <f>COUNTIF('1103'!G8:Z8,"E")</f>
        <v>1</v>
      </c>
      <c r="L8" s="171">
        <f>COUNTIF('1103'!G8:Z8,"U")</f>
        <v>0</v>
      </c>
      <c r="M8" s="169">
        <f>COUNTIF('1103'!AA8:AU8,"A")</f>
        <v>0</v>
      </c>
      <c r="N8" s="126">
        <f>COUNTIF('1103'!AA8:AU8,"R")</f>
        <v>0</v>
      </c>
      <c r="O8" s="126">
        <f>COUNTIF('1103'!AA8:AU8,"R1")</f>
        <v>1</v>
      </c>
      <c r="P8" s="126">
        <f>COUNTIF('1103'!AA8:AU8,"E")</f>
        <v>0</v>
      </c>
      <c r="Q8" s="171">
        <f>COUNTIF('1103'!AA8:AU8,"U")</f>
        <v>0</v>
      </c>
      <c r="R8" s="172">
        <f t="shared" si="0"/>
        <v>0</v>
      </c>
      <c r="S8" s="126">
        <f t="shared" si="1"/>
        <v>1</v>
      </c>
      <c r="T8" s="128">
        <f t="shared" si="2"/>
        <v>5</v>
      </c>
      <c r="U8" s="126">
        <f t="shared" si="3"/>
        <v>1</v>
      </c>
      <c r="V8" s="170">
        <f t="shared" si="4"/>
        <v>0</v>
      </c>
      <c r="W8" s="100">
        <f>COUNTIF('1103'!AV8:BQ8,"A")</f>
        <v>1</v>
      </c>
      <c r="X8" s="101">
        <f>COUNTIF('1103'!AV8:BQ8,"R")</f>
        <v>0</v>
      </c>
      <c r="Y8" s="101">
        <f>COUNTIF('1103'!AV8:BQ8,"R1")</f>
        <v>1</v>
      </c>
      <c r="Z8" s="101">
        <f>COUNTIF('1103'!AV8:BQ8,"E")</f>
        <v>0</v>
      </c>
      <c r="AA8" s="101">
        <f>COUNTIF('1103'!AV8:BQ8,"U")</f>
        <v>0</v>
      </c>
      <c r="AB8" s="102">
        <f>COUNTIF('1103'!AV8:BQ8,"AJ")</f>
        <v>0</v>
      </c>
      <c r="AC8" s="100">
        <f>COUNTIF('1103'!BR8:CN8,"A")</f>
        <v>0</v>
      </c>
      <c r="AD8" s="101">
        <f>COUNTIF('1103'!BR8:CN8,"R")</f>
        <v>1</v>
      </c>
      <c r="AE8" s="101">
        <f>COUNTIF('1103'!BR8:CN8,"R1")</f>
        <v>2</v>
      </c>
      <c r="AF8" s="101">
        <f>COUNTIF('1103'!BR8:CN8,"E")</f>
        <v>0</v>
      </c>
      <c r="AG8" s="101">
        <f>COUNTIF('1103'!BR8:CN8,"U")</f>
        <v>0</v>
      </c>
      <c r="AH8" s="102">
        <f>COUNTIF('1103'!BR8:CN8,"AJ")</f>
        <v>0</v>
      </c>
      <c r="AI8" s="100">
        <f>COUNTIF('1103'!CO8:CX8,"A")</f>
        <v>0</v>
      </c>
      <c r="AJ8" s="101">
        <f>COUNTIF('1103'!CO8:CX8,"R")</f>
        <v>0</v>
      </c>
      <c r="AK8" s="101">
        <f>COUNTIF('1103'!CO8:CX8,"R1")</f>
        <v>2</v>
      </c>
      <c r="AL8" s="101">
        <f>COUNTIF('1103'!CO8:CX8,"E")</f>
        <v>0</v>
      </c>
      <c r="AM8" s="101">
        <f>COUNTIF('1103'!CO8:CX8,"U")</f>
        <v>0</v>
      </c>
      <c r="AN8" s="102">
        <f>COUNTIF('1103'!CO8:CX8,"AJ")</f>
        <v>0</v>
      </c>
      <c r="AO8" s="424">
        <f t="shared" si="5"/>
        <v>1</v>
      </c>
      <c r="AP8" s="50">
        <f t="shared" si="6"/>
        <v>1</v>
      </c>
      <c r="AQ8" s="458">
        <f t="shared" si="7"/>
        <v>5</v>
      </c>
      <c r="AR8" s="50">
        <f t="shared" si="8"/>
        <v>0</v>
      </c>
      <c r="AS8" s="425">
        <f t="shared" si="9"/>
        <v>0</v>
      </c>
    </row>
    <row r="9" spans="1:45" x14ac:dyDescent="0.25">
      <c r="A9" s="133"/>
      <c r="B9" s="125" t="s">
        <v>598</v>
      </c>
      <c r="C9" s="169">
        <f>COUNTIF('1103'!C9:F9,"A")</f>
        <v>0</v>
      </c>
      <c r="D9" s="126">
        <f>COUNTIF('1103'!C9:F9,"R")</f>
        <v>0</v>
      </c>
      <c r="E9" s="126">
        <f>COUNTIF('1103'!C9:F9,"R1")</f>
        <v>0</v>
      </c>
      <c r="F9" s="126">
        <f>COUNTIF('1103'!C9:F9,"E")</f>
        <v>0</v>
      </c>
      <c r="G9" s="170">
        <f>COUNTIF('1103'!C9:F9,"U")</f>
        <v>0</v>
      </c>
      <c r="H9" s="169">
        <f>COUNTIF('1103'!G9:Z9,"A")</f>
        <v>0</v>
      </c>
      <c r="I9" s="126">
        <f>COUNTIF('1103'!G9:Z9,"R")</f>
        <v>0</v>
      </c>
      <c r="J9" s="126">
        <f>COUNTIF('1103'!G9:Z9,"R1")</f>
        <v>1</v>
      </c>
      <c r="K9" s="126">
        <f>COUNTIF('1103'!G9:Z9,"E")</f>
        <v>0</v>
      </c>
      <c r="L9" s="171">
        <f>COUNTIF('1103'!G9:Z9,"U")</f>
        <v>0</v>
      </c>
      <c r="M9" s="169">
        <f>COUNTIF('1103'!AA9:AU9,"A")</f>
        <v>0</v>
      </c>
      <c r="N9" s="126">
        <f>COUNTIF('1103'!AA9:AU9,"R")</f>
        <v>0</v>
      </c>
      <c r="O9" s="126">
        <f>COUNTIF('1103'!AA9:AU9,"R1")</f>
        <v>0</v>
      </c>
      <c r="P9" s="126">
        <f>COUNTIF('1103'!AA9:AU9,"E")</f>
        <v>0</v>
      </c>
      <c r="Q9" s="171">
        <f>COUNTIF('1103'!AA9:AU9,"U")</f>
        <v>0</v>
      </c>
      <c r="R9" s="172">
        <f t="shared" si="0"/>
        <v>0</v>
      </c>
      <c r="S9" s="126">
        <f t="shared" si="1"/>
        <v>0</v>
      </c>
      <c r="T9" s="126">
        <f t="shared" si="2"/>
        <v>1</v>
      </c>
      <c r="U9" s="126">
        <f t="shared" si="3"/>
        <v>0</v>
      </c>
      <c r="V9" s="170">
        <f t="shared" si="4"/>
        <v>0</v>
      </c>
      <c r="W9" s="100">
        <f>COUNTIF('1103'!AV9:BQ9,"A")</f>
        <v>0</v>
      </c>
      <c r="X9" s="101">
        <f>COUNTIF('1103'!AV9:BQ9,"R")</f>
        <v>0</v>
      </c>
      <c r="Y9" s="101">
        <f>COUNTIF('1103'!AV9:BQ9,"R1")</f>
        <v>1</v>
      </c>
      <c r="Z9" s="101">
        <f>COUNTIF('1103'!AV9:BQ9,"E")</f>
        <v>0</v>
      </c>
      <c r="AA9" s="101">
        <f>COUNTIF('1103'!AV9:BQ9,"U")</f>
        <v>0</v>
      </c>
      <c r="AB9" s="102">
        <f>COUNTIF('1103'!AV9:BQ9,"AJ")</f>
        <v>0</v>
      </c>
      <c r="AC9" s="100">
        <f>COUNTIF('1103'!BR9:CN9,"A")</f>
        <v>0</v>
      </c>
      <c r="AD9" s="101">
        <f>COUNTIF('1103'!BR9:CN9,"R")</f>
        <v>0</v>
      </c>
      <c r="AE9" s="101">
        <f>COUNTIF('1103'!BR9:CN9,"R1")</f>
        <v>0</v>
      </c>
      <c r="AF9" s="101">
        <f>COUNTIF('1103'!BR9:CN9,"E")</f>
        <v>0</v>
      </c>
      <c r="AG9" s="101">
        <f>COUNTIF('1103'!BR9:CN9,"U")</f>
        <v>0</v>
      </c>
      <c r="AH9" s="102">
        <f>COUNTIF('1103'!BR9:CN9,"AJ")</f>
        <v>0</v>
      </c>
      <c r="AI9" s="100">
        <f>COUNTIF('1103'!CO9:CX9,"A")</f>
        <v>0</v>
      </c>
      <c r="AJ9" s="101">
        <f>COUNTIF('1103'!CO9:CX9,"R")</f>
        <v>0</v>
      </c>
      <c r="AK9" s="101">
        <f>COUNTIF('1103'!CO9:CX9,"R1")</f>
        <v>1</v>
      </c>
      <c r="AL9" s="101">
        <f>COUNTIF('1103'!CO9:CX9,"E")</f>
        <v>0</v>
      </c>
      <c r="AM9" s="101">
        <f>COUNTIF('1103'!CO9:CX9,"U")</f>
        <v>0</v>
      </c>
      <c r="AN9" s="102">
        <f>COUNTIF('1103'!CO9:CX9,"AJ")</f>
        <v>0</v>
      </c>
      <c r="AO9" s="424">
        <f t="shared" si="5"/>
        <v>0</v>
      </c>
      <c r="AP9" s="50">
        <f t="shared" si="6"/>
        <v>0</v>
      </c>
      <c r="AQ9" s="50">
        <f t="shared" si="7"/>
        <v>2</v>
      </c>
      <c r="AR9" s="50">
        <f t="shared" si="8"/>
        <v>0</v>
      </c>
      <c r="AS9" s="425">
        <f t="shared" si="9"/>
        <v>0</v>
      </c>
    </row>
    <row r="10" spans="1:45" x14ac:dyDescent="0.25">
      <c r="A10" s="133"/>
      <c r="B10" s="123" t="s">
        <v>599</v>
      </c>
      <c r="C10" s="169">
        <f>COUNTIF('1103'!C10:F10,"A")</f>
        <v>0</v>
      </c>
      <c r="D10" s="126">
        <f>COUNTIF('1103'!C10:F10,"R")</f>
        <v>0</v>
      </c>
      <c r="E10" s="126">
        <f>COUNTIF('1103'!C10:F10,"R1")</f>
        <v>0</v>
      </c>
      <c r="F10" s="126">
        <f>COUNTIF('1103'!C10:F10,"E")</f>
        <v>0</v>
      </c>
      <c r="G10" s="170">
        <f>COUNTIF('1103'!C10:F10,"U")</f>
        <v>0</v>
      </c>
      <c r="H10" s="169">
        <f>COUNTIF('1103'!G10:Z10,"A")</f>
        <v>0</v>
      </c>
      <c r="I10" s="126">
        <f>COUNTIF('1103'!G10:Z10,"R")</f>
        <v>0</v>
      </c>
      <c r="J10" s="126">
        <f>COUNTIF('1103'!G10:Z10,"R1")</f>
        <v>4</v>
      </c>
      <c r="K10" s="126">
        <f>COUNTIF('1103'!G10:Z10,"E")</f>
        <v>0</v>
      </c>
      <c r="L10" s="171">
        <f>COUNTIF('1103'!G10:Z10,"U")</f>
        <v>0</v>
      </c>
      <c r="M10" s="169">
        <f>COUNTIF('1103'!AA10:AU10,"A")</f>
        <v>0</v>
      </c>
      <c r="N10" s="126">
        <f>COUNTIF('1103'!AA10:AU10,"R")</f>
        <v>0</v>
      </c>
      <c r="O10" s="126">
        <f>COUNTIF('1103'!AA10:AU10,"R1")</f>
        <v>0</v>
      </c>
      <c r="P10" s="126">
        <f>COUNTIF('1103'!AA10:AU10,"E")</f>
        <v>0</v>
      </c>
      <c r="Q10" s="171">
        <f>COUNTIF('1103'!AA10:AU10,"U")</f>
        <v>0</v>
      </c>
      <c r="R10" s="172">
        <f t="shared" si="0"/>
        <v>0</v>
      </c>
      <c r="S10" s="126">
        <f t="shared" si="1"/>
        <v>0</v>
      </c>
      <c r="T10" s="128">
        <f t="shared" si="2"/>
        <v>4</v>
      </c>
      <c r="U10" s="126">
        <f t="shared" si="3"/>
        <v>0</v>
      </c>
      <c r="V10" s="170">
        <f t="shared" si="4"/>
        <v>0</v>
      </c>
      <c r="W10" s="100">
        <f>COUNTIF('1103'!AV10:BQ10,"A")</f>
        <v>1</v>
      </c>
      <c r="X10" s="101">
        <f>COUNTIF('1103'!AV10:BQ10,"R")</f>
        <v>0</v>
      </c>
      <c r="Y10" s="101">
        <f>COUNTIF('1103'!AV10:BQ10,"R1")</f>
        <v>1</v>
      </c>
      <c r="Z10" s="101">
        <f>COUNTIF('1103'!AV10:BQ10,"E")</f>
        <v>0</v>
      </c>
      <c r="AA10" s="101">
        <f>COUNTIF('1103'!AV10:BQ10,"U")</f>
        <v>0</v>
      </c>
      <c r="AB10" s="102">
        <f>COUNTIF('1103'!AV10:BQ10,"AJ")</f>
        <v>0</v>
      </c>
      <c r="AC10" s="100">
        <f>COUNTIF('1103'!BR10:CN10,"A")</f>
        <v>0</v>
      </c>
      <c r="AD10" s="101">
        <f>COUNTIF('1103'!BR10:CN10,"R")</f>
        <v>0</v>
      </c>
      <c r="AE10" s="101">
        <f>COUNTIF('1103'!BR10:CN10,"R1")</f>
        <v>1</v>
      </c>
      <c r="AF10" s="101">
        <f>COUNTIF('1103'!BR10:CN10,"E")</f>
        <v>0</v>
      </c>
      <c r="AG10" s="101">
        <f>COUNTIF('1103'!BR10:CN10,"U")</f>
        <v>0</v>
      </c>
      <c r="AH10" s="102">
        <f>COUNTIF('1103'!BR10:CN10,"AJ")</f>
        <v>0</v>
      </c>
      <c r="AI10" s="100">
        <f>COUNTIF('1103'!CO10:CX10,"A")</f>
        <v>0</v>
      </c>
      <c r="AJ10" s="101">
        <f>COUNTIF('1103'!CO10:CX10,"R")</f>
        <v>0</v>
      </c>
      <c r="AK10" s="101">
        <f>COUNTIF('1103'!CO10:CX10,"R1")</f>
        <v>0</v>
      </c>
      <c r="AL10" s="101">
        <f>COUNTIF('1103'!CO10:CX10,"E")</f>
        <v>0</v>
      </c>
      <c r="AM10" s="101">
        <f>COUNTIF('1103'!CO10:CX10,"U")</f>
        <v>0</v>
      </c>
      <c r="AN10" s="102">
        <f>COUNTIF('1103'!CO10:CX10,"AJ")</f>
        <v>0</v>
      </c>
      <c r="AO10" s="424">
        <f t="shared" si="5"/>
        <v>1</v>
      </c>
      <c r="AP10" s="50">
        <f t="shared" si="6"/>
        <v>0</v>
      </c>
      <c r="AQ10" s="50">
        <f t="shared" si="7"/>
        <v>2</v>
      </c>
      <c r="AR10" s="50">
        <f t="shared" si="8"/>
        <v>0</v>
      </c>
      <c r="AS10" s="425">
        <f t="shared" si="9"/>
        <v>0</v>
      </c>
    </row>
    <row r="11" spans="1:45" x14ac:dyDescent="0.25">
      <c r="A11" s="133"/>
      <c r="B11" s="125" t="s">
        <v>600</v>
      </c>
      <c r="C11" s="169">
        <f>COUNTIF('1103'!C11:F11,"A")</f>
        <v>0</v>
      </c>
      <c r="D11" s="126">
        <f>COUNTIF('1103'!C11:F11,"R")</f>
        <v>0</v>
      </c>
      <c r="E11" s="126">
        <f>COUNTIF('1103'!C11:F11,"R1")</f>
        <v>1</v>
      </c>
      <c r="F11" s="126">
        <f>COUNTIF('1103'!C11:F11,"E")</f>
        <v>0</v>
      </c>
      <c r="G11" s="170">
        <f>COUNTIF('1103'!C11:F11,"U")</f>
        <v>0</v>
      </c>
      <c r="H11" s="169">
        <f>COUNTIF('1103'!G11:Z11,"A")</f>
        <v>0</v>
      </c>
      <c r="I11" s="126">
        <f>COUNTIF('1103'!G11:Z11,"R")</f>
        <v>0</v>
      </c>
      <c r="J11" s="126">
        <f>COUNTIF('1103'!G11:Z11,"R1")</f>
        <v>9</v>
      </c>
      <c r="K11" s="126">
        <f>COUNTIF('1103'!G11:Z11,"E")</f>
        <v>0</v>
      </c>
      <c r="L11" s="171">
        <f>COUNTIF('1103'!G11:Z11,"U")</f>
        <v>0</v>
      </c>
      <c r="M11" s="169">
        <f>COUNTIF('1103'!AA11:AU11,"A")</f>
        <v>0</v>
      </c>
      <c r="N11" s="126">
        <f>COUNTIF('1103'!AA11:AU11,"R")</f>
        <v>0</v>
      </c>
      <c r="O11" s="126">
        <f>COUNTIF('1103'!AA11:AU11,"R1")</f>
        <v>0</v>
      </c>
      <c r="P11" s="126">
        <f>COUNTIF('1103'!AA11:AU11,"E")</f>
        <v>0</v>
      </c>
      <c r="Q11" s="171">
        <f>COUNTIF('1103'!AA11:AU11,"U")</f>
        <v>0</v>
      </c>
      <c r="R11" s="172">
        <f t="shared" si="0"/>
        <v>0</v>
      </c>
      <c r="S11" s="126">
        <f t="shared" si="1"/>
        <v>0</v>
      </c>
      <c r="T11" s="128">
        <f t="shared" si="2"/>
        <v>10</v>
      </c>
      <c r="U11" s="126">
        <f t="shared" si="3"/>
        <v>0</v>
      </c>
      <c r="V11" s="170">
        <f t="shared" si="4"/>
        <v>0</v>
      </c>
      <c r="W11" s="100">
        <f>COUNTIF('1103'!AV11:BQ11,"A")</f>
        <v>0</v>
      </c>
      <c r="X11" s="101">
        <f>COUNTIF('1103'!AV11:BQ11,"R")</f>
        <v>0</v>
      </c>
      <c r="Y11" s="101">
        <f>COUNTIF('1103'!AV11:BQ11,"R1")</f>
        <v>4</v>
      </c>
      <c r="Z11" s="101">
        <f>COUNTIF('1103'!AV11:BQ11,"E")</f>
        <v>0</v>
      </c>
      <c r="AA11" s="101">
        <f>COUNTIF('1103'!AV11:BQ11,"U")</f>
        <v>0</v>
      </c>
      <c r="AB11" s="102">
        <f>COUNTIF('1103'!AV11:BQ11,"AJ")</f>
        <v>0</v>
      </c>
      <c r="AC11" s="100">
        <f>COUNTIF('1103'!BR11:CN11,"A")</f>
        <v>0</v>
      </c>
      <c r="AD11" s="101">
        <f>COUNTIF('1103'!BR11:CN11,"R")</f>
        <v>1</v>
      </c>
      <c r="AE11" s="101">
        <f>COUNTIF('1103'!BR11:CN11,"R1")</f>
        <v>0</v>
      </c>
      <c r="AF11" s="101">
        <f>COUNTIF('1103'!BR11:CN11,"E")</f>
        <v>0</v>
      </c>
      <c r="AG11" s="101">
        <f>COUNTIF('1103'!BR11:CN11,"U")</f>
        <v>0</v>
      </c>
      <c r="AH11" s="102">
        <f>COUNTIF('1103'!BR11:CN11,"AJ")</f>
        <v>0</v>
      </c>
      <c r="AI11" s="100">
        <f>COUNTIF('1103'!CO11:CX11,"A")</f>
        <v>0</v>
      </c>
      <c r="AJ11" s="101">
        <f>COUNTIF('1103'!CO11:CX11,"R")</f>
        <v>0</v>
      </c>
      <c r="AK11" s="101">
        <f>COUNTIF('1103'!CO11:CX11,"R1")</f>
        <v>2</v>
      </c>
      <c r="AL11" s="101">
        <f>COUNTIF('1103'!CO11:CX11,"E")</f>
        <v>0</v>
      </c>
      <c r="AM11" s="101">
        <f>COUNTIF('1103'!CO11:CX11,"U")</f>
        <v>0</v>
      </c>
      <c r="AN11" s="102">
        <f>COUNTIF('1103'!CO11:CX11,"AJ")</f>
        <v>0</v>
      </c>
      <c r="AO11" s="424">
        <f t="shared" si="5"/>
        <v>0</v>
      </c>
      <c r="AP11" s="50">
        <f t="shared" si="6"/>
        <v>1</v>
      </c>
      <c r="AQ11" s="458">
        <f t="shared" si="7"/>
        <v>6</v>
      </c>
      <c r="AR11" s="50">
        <f t="shared" si="8"/>
        <v>0</v>
      </c>
      <c r="AS11" s="425">
        <f t="shared" si="9"/>
        <v>0</v>
      </c>
    </row>
    <row r="12" spans="1:45" x14ac:dyDescent="0.25">
      <c r="A12" s="133"/>
      <c r="B12" s="125" t="s">
        <v>601</v>
      </c>
      <c r="C12" s="169">
        <f>COUNTIF('1103'!C12:F12,"A")</f>
        <v>0</v>
      </c>
      <c r="D12" s="126">
        <f>COUNTIF('1103'!C12:F12,"R")</f>
        <v>0</v>
      </c>
      <c r="E12" s="126">
        <f>COUNTIF('1103'!C12:F12,"R1")</f>
        <v>0</v>
      </c>
      <c r="F12" s="126">
        <f>COUNTIF('1103'!C12:F12,"E")</f>
        <v>0</v>
      </c>
      <c r="G12" s="170">
        <f>COUNTIF('1103'!C12:F12,"U")</f>
        <v>0</v>
      </c>
      <c r="H12" s="169">
        <f>COUNTIF('1103'!G12:Z12,"A")</f>
        <v>0</v>
      </c>
      <c r="I12" s="126">
        <f>COUNTIF('1103'!G12:Z12,"R")</f>
        <v>1</v>
      </c>
      <c r="J12" s="126">
        <f>COUNTIF('1103'!G12:Z12,"R1")</f>
        <v>10</v>
      </c>
      <c r="K12" s="126">
        <f>COUNTIF('1103'!G12:Z12,"E")</f>
        <v>1</v>
      </c>
      <c r="L12" s="171">
        <f>COUNTIF('1103'!G12:Z12,"U")</f>
        <v>0</v>
      </c>
      <c r="M12" s="169">
        <f>COUNTIF('1103'!AA12:AU12,"A")</f>
        <v>0</v>
      </c>
      <c r="N12" s="126">
        <f>COUNTIF('1103'!AA12:AU12,"R")</f>
        <v>0</v>
      </c>
      <c r="O12" s="126">
        <f>COUNTIF('1103'!AA12:AU12,"R1")</f>
        <v>0</v>
      </c>
      <c r="P12" s="126">
        <f>COUNTIF('1103'!AA12:AU12,"E")</f>
        <v>0</v>
      </c>
      <c r="Q12" s="171">
        <f>COUNTIF('1103'!AA12:AU12,"U")</f>
        <v>0</v>
      </c>
      <c r="R12" s="172">
        <f t="shared" si="0"/>
        <v>0</v>
      </c>
      <c r="S12" s="126">
        <f t="shared" si="1"/>
        <v>1</v>
      </c>
      <c r="T12" s="128">
        <f t="shared" si="2"/>
        <v>10</v>
      </c>
      <c r="U12" s="126">
        <f t="shared" si="3"/>
        <v>1</v>
      </c>
      <c r="V12" s="170">
        <f t="shared" si="4"/>
        <v>0</v>
      </c>
      <c r="W12" s="100">
        <f>COUNTIF('1103'!AV12:BQ12,"A")</f>
        <v>1</v>
      </c>
      <c r="X12" s="101">
        <f>COUNTIF('1103'!AV12:BQ12,"R")</f>
        <v>0</v>
      </c>
      <c r="Y12" s="101">
        <f>COUNTIF('1103'!AV12:BQ12,"R1")</f>
        <v>5</v>
      </c>
      <c r="Z12" s="101">
        <f>COUNTIF('1103'!AV12:BQ12,"E")</f>
        <v>0</v>
      </c>
      <c r="AA12" s="101">
        <f>COUNTIF('1103'!AV12:BQ12,"U")</f>
        <v>0</v>
      </c>
      <c r="AB12" s="102">
        <f>COUNTIF('1103'!AV12:BQ12,"AJ")</f>
        <v>0</v>
      </c>
      <c r="AC12" s="100">
        <f>COUNTIF('1103'!BR12:CN12,"A")</f>
        <v>0</v>
      </c>
      <c r="AD12" s="101">
        <f>COUNTIF('1103'!BR12:CN12,"R")</f>
        <v>1</v>
      </c>
      <c r="AE12" s="101">
        <f>COUNTIF('1103'!BR12:CN12,"R1")</f>
        <v>5</v>
      </c>
      <c r="AF12" s="101">
        <f>COUNTIF('1103'!BR12:CN12,"E")</f>
        <v>0</v>
      </c>
      <c r="AG12" s="101">
        <f>COUNTIF('1103'!BR12:CN12,"U")</f>
        <v>0</v>
      </c>
      <c r="AH12" s="102">
        <f>COUNTIF('1103'!BR12:CN12,"AJ")</f>
        <v>0</v>
      </c>
      <c r="AI12" s="100">
        <f>COUNTIF('1103'!CO12:CX12,"A")</f>
        <v>0</v>
      </c>
      <c r="AJ12" s="101">
        <f>COUNTIF('1103'!CO12:CX12,"R")</f>
        <v>0</v>
      </c>
      <c r="AK12" s="101">
        <f>COUNTIF('1103'!CO12:CX12,"R1")</f>
        <v>1</v>
      </c>
      <c r="AL12" s="101">
        <f>COUNTIF('1103'!CO12:CX12,"E")</f>
        <v>0</v>
      </c>
      <c r="AM12" s="101">
        <f>COUNTIF('1103'!CO12:CX12,"U")</f>
        <v>0</v>
      </c>
      <c r="AN12" s="102">
        <f>COUNTIF('1103'!CO12:CX12,"AJ")</f>
        <v>0</v>
      </c>
      <c r="AO12" s="424">
        <f t="shared" si="5"/>
        <v>1</v>
      </c>
      <c r="AP12" s="50">
        <f t="shared" si="6"/>
        <v>1</v>
      </c>
      <c r="AQ12" s="458">
        <f>SUM(Y12,AE12,AK12)</f>
        <v>11</v>
      </c>
      <c r="AR12" s="50">
        <f t="shared" si="8"/>
        <v>0</v>
      </c>
      <c r="AS12" s="425">
        <f t="shared" si="9"/>
        <v>0</v>
      </c>
    </row>
    <row r="13" spans="1:45" x14ac:dyDescent="0.25">
      <c r="A13" s="133"/>
      <c r="B13" s="125" t="s">
        <v>602</v>
      </c>
      <c r="C13" s="169">
        <f>COUNTIF('1103'!C13:F13,"A")</f>
        <v>0</v>
      </c>
      <c r="D13" s="126">
        <f>COUNTIF('1103'!C13:F13,"R")</f>
        <v>0</v>
      </c>
      <c r="E13" s="126">
        <f>COUNTIF('1103'!C13:F13,"R1")</f>
        <v>0</v>
      </c>
      <c r="F13" s="126">
        <f>COUNTIF('1103'!C13:F13,"E")</f>
        <v>0</v>
      </c>
      <c r="G13" s="170">
        <f>COUNTIF('1103'!C13:F13,"U")</f>
        <v>0</v>
      </c>
      <c r="H13" s="169">
        <f>COUNTIF('1103'!G13:Z13,"A")</f>
        <v>0</v>
      </c>
      <c r="I13" s="126">
        <f>COUNTIF('1103'!G13:Z13,"R")</f>
        <v>0</v>
      </c>
      <c r="J13" s="126">
        <f>COUNTIF('1103'!G13:Z13,"R1")</f>
        <v>1</v>
      </c>
      <c r="K13" s="126">
        <f>COUNTIF('1103'!G13:Z13,"E")</f>
        <v>0</v>
      </c>
      <c r="L13" s="171">
        <f>COUNTIF('1103'!G13:Z13,"U")</f>
        <v>0</v>
      </c>
      <c r="M13" s="169">
        <f>COUNTIF('1103'!AA13:AU13,"A")</f>
        <v>0</v>
      </c>
      <c r="N13" s="126">
        <f>COUNTIF('1103'!AA13:AU13,"R")</f>
        <v>0</v>
      </c>
      <c r="O13" s="126">
        <f>COUNTIF('1103'!AA13:AU13,"R1")</f>
        <v>1</v>
      </c>
      <c r="P13" s="126">
        <f>COUNTIF('1103'!AA13:AU13,"E")</f>
        <v>0</v>
      </c>
      <c r="Q13" s="171">
        <f>COUNTIF('1103'!AA13:AU13,"U")</f>
        <v>0</v>
      </c>
      <c r="R13" s="172">
        <f t="shared" si="0"/>
        <v>0</v>
      </c>
      <c r="S13" s="126">
        <f t="shared" si="1"/>
        <v>0</v>
      </c>
      <c r="T13" s="126">
        <f t="shared" si="2"/>
        <v>2</v>
      </c>
      <c r="U13" s="126">
        <f t="shared" si="3"/>
        <v>0</v>
      </c>
      <c r="V13" s="170">
        <f t="shared" si="4"/>
        <v>0</v>
      </c>
      <c r="W13" s="100">
        <f>COUNTIF('1103'!AV13:BQ13,"A")</f>
        <v>0</v>
      </c>
      <c r="X13" s="101">
        <f>COUNTIF('1103'!AV13:BQ13,"R")</f>
        <v>0</v>
      </c>
      <c r="Y13" s="101">
        <f>COUNTIF('1103'!AV13:BQ13,"R1")</f>
        <v>1</v>
      </c>
      <c r="Z13" s="101">
        <f>COUNTIF('1103'!AV13:BQ13,"E")</f>
        <v>0</v>
      </c>
      <c r="AA13" s="101">
        <f>COUNTIF('1103'!AV13:BQ13,"U")</f>
        <v>0</v>
      </c>
      <c r="AB13" s="102">
        <f>COUNTIF('1103'!AV13:BQ13,"AJ")</f>
        <v>0</v>
      </c>
      <c r="AC13" s="100">
        <f>COUNTIF('1103'!BR13:CN13,"A")</f>
        <v>0</v>
      </c>
      <c r="AD13" s="101">
        <f>COUNTIF('1103'!BR13:CN13,"R")</f>
        <v>0</v>
      </c>
      <c r="AE13" s="101">
        <f>COUNTIF('1103'!BR13:CN13,"R1")</f>
        <v>0</v>
      </c>
      <c r="AF13" s="101">
        <f>COUNTIF('1103'!BR13:CN13,"E")</f>
        <v>0</v>
      </c>
      <c r="AG13" s="101">
        <f>COUNTIF('1103'!BR13:CN13,"U")</f>
        <v>0</v>
      </c>
      <c r="AH13" s="102">
        <f>COUNTIF('1103'!BR13:CN13,"AJ")</f>
        <v>0</v>
      </c>
      <c r="AI13" s="100">
        <f>COUNTIF('1103'!CO13:CX13,"A")</f>
        <v>0</v>
      </c>
      <c r="AJ13" s="101">
        <f>COUNTIF('1103'!CO13:CX13,"R")</f>
        <v>0</v>
      </c>
      <c r="AK13" s="101">
        <f>COUNTIF('1103'!CO13:CX13,"R1")</f>
        <v>0</v>
      </c>
      <c r="AL13" s="101">
        <f>COUNTIF('1103'!CO13:CX13,"E")</f>
        <v>0</v>
      </c>
      <c r="AM13" s="101">
        <f>COUNTIF('1103'!CO13:CX13,"U")</f>
        <v>0</v>
      </c>
      <c r="AN13" s="102">
        <f>COUNTIF('1103'!CO13:CX13,"AJ")</f>
        <v>0</v>
      </c>
      <c r="AO13" s="424">
        <f t="shared" si="5"/>
        <v>0</v>
      </c>
      <c r="AP13" s="50">
        <f t="shared" si="6"/>
        <v>0</v>
      </c>
      <c r="AQ13" s="50">
        <f t="shared" si="7"/>
        <v>1</v>
      </c>
      <c r="AR13" s="50">
        <f t="shared" si="8"/>
        <v>0</v>
      </c>
      <c r="AS13" s="425">
        <f t="shared" si="9"/>
        <v>0</v>
      </c>
    </row>
    <row r="14" spans="1:45" x14ac:dyDescent="0.25">
      <c r="A14" s="133"/>
      <c r="B14" s="125" t="s">
        <v>603</v>
      </c>
      <c r="C14" s="169">
        <f>COUNTIF('1103'!C14:F14,"A")</f>
        <v>0</v>
      </c>
      <c r="D14" s="126">
        <f>COUNTIF('1103'!C14:F14,"R")</f>
        <v>0</v>
      </c>
      <c r="E14" s="126">
        <f>COUNTIF('1103'!C14:F14,"R1")</f>
        <v>0</v>
      </c>
      <c r="F14" s="126">
        <f>COUNTIF('1103'!C14:F14,"E")</f>
        <v>0</v>
      </c>
      <c r="G14" s="170">
        <f>COUNTIF('1103'!C14:F14,"U")</f>
        <v>0</v>
      </c>
      <c r="H14" s="169">
        <f>COUNTIF('1103'!G14:Z14,"A")</f>
        <v>0</v>
      </c>
      <c r="I14" s="126">
        <f>COUNTIF('1103'!G14:Z14,"R")</f>
        <v>0</v>
      </c>
      <c r="J14" s="126">
        <f>COUNTIF('1103'!G14:Z14,"R1")</f>
        <v>0</v>
      </c>
      <c r="K14" s="126">
        <f>COUNTIF('1103'!G14:Z14,"E")</f>
        <v>0</v>
      </c>
      <c r="L14" s="171">
        <f>COUNTIF('1103'!G14:Z14,"U")</f>
        <v>0</v>
      </c>
      <c r="M14" s="169">
        <f>COUNTIF('1103'!AA14:AU14,"A")</f>
        <v>0</v>
      </c>
      <c r="N14" s="126">
        <f>COUNTIF('1103'!AA14:AU14,"R")</f>
        <v>0</v>
      </c>
      <c r="O14" s="126">
        <f>COUNTIF('1103'!AA14:AU14,"R1")</f>
        <v>0</v>
      </c>
      <c r="P14" s="126">
        <f>COUNTIF('1103'!AA14:AU14,"E")</f>
        <v>0</v>
      </c>
      <c r="Q14" s="171">
        <f>COUNTIF('1103'!AA14:AU14,"U")</f>
        <v>0</v>
      </c>
      <c r="R14" s="172">
        <f t="shared" si="0"/>
        <v>0</v>
      </c>
      <c r="S14" s="126">
        <f t="shared" si="1"/>
        <v>0</v>
      </c>
      <c r="T14" s="126">
        <f t="shared" si="2"/>
        <v>0</v>
      </c>
      <c r="U14" s="126">
        <f t="shared" si="3"/>
        <v>0</v>
      </c>
      <c r="V14" s="170">
        <f t="shared" si="4"/>
        <v>0</v>
      </c>
      <c r="W14" s="100">
        <f>COUNTIF('1103'!AV14:BQ14,"A")</f>
        <v>0</v>
      </c>
      <c r="X14" s="101">
        <f>COUNTIF('1103'!AV14:BQ14,"R")</f>
        <v>0</v>
      </c>
      <c r="Y14" s="101">
        <f>COUNTIF('1103'!AV14:BQ14,"R1")</f>
        <v>0</v>
      </c>
      <c r="Z14" s="101">
        <f>COUNTIF('1103'!AV14:BQ14,"E")</f>
        <v>0</v>
      </c>
      <c r="AA14" s="101">
        <f>COUNTIF('1103'!AV14:BQ14,"U")</f>
        <v>0</v>
      </c>
      <c r="AB14" s="102">
        <f>COUNTIF('1103'!AV14:BQ14,"AJ")</f>
        <v>0</v>
      </c>
      <c r="AC14" s="100">
        <f>COUNTIF('1103'!BR14:CN14,"A")</f>
        <v>0</v>
      </c>
      <c r="AD14" s="101">
        <f>COUNTIF('1103'!BR14:CN14,"R")</f>
        <v>0</v>
      </c>
      <c r="AE14" s="101">
        <f>COUNTIF('1103'!BR14:CN14,"R1")</f>
        <v>0</v>
      </c>
      <c r="AF14" s="101">
        <f>COUNTIF('1103'!BR14:CN14,"E")</f>
        <v>0</v>
      </c>
      <c r="AG14" s="101">
        <f>COUNTIF('1103'!BR14:CN14,"U")</f>
        <v>0</v>
      </c>
      <c r="AH14" s="102">
        <f>COUNTIF('1103'!BR14:CN14,"AJ")</f>
        <v>0</v>
      </c>
      <c r="AI14" s="100">
        <f>COUNTIF('1103'!CO14:CX14,"A")</f>
        <v>0</v>
      </c>
      <c r="AJ14" s="101">
        <f>COUNTIF('1103'!CO14:CX14,"R")</f>
        <v>0</v>
      </c>
      <c r="AK14" s="101">
        <f>COUNTIF('1103'!CO14:CX14,"R1")</f>
        <v>0</v>
      </c>
      <c r="AL14" s="101">
        <f>COUNTIF('1103'!CO14:CX14,"E")</f>
        <v>0</v>
      </c>
      <c r="AM14" s="101">
        <f>COUNTIF('1103'!CO14:CX14,"U")</f>
        <v>0</v>
      </c>
      <c r="AN14" s="102">
        <f>COUNTIF('1103'!CO14:CX14,"AJ")</f>
        <v>0</v>
      </c>
      <c r="AO14" s="424">
        <f t="shared" si="5"/>
        <v>0</v>
      </c>
      <c r="AP14" s="50">
        <f t="shared" si="6"/>
        <v>0</v>
      </c>
      <c r="AQ14" s="50">
        <f t="shared" si="7"/>
        <v>0</v>
      </c>
      <c r="AR14" s="50">
        <f t="shared" si="8"/>
        <v>0</v>
      </c>
      <c r="AS14" s="425">
        <f t="shared" si="9"/>
        <v>0</v>
      </c>
    </row>
    <row r="15" spans="1:45" x14ac:dyDescent="0.25">
      <c r="A15" s="133"/>
      <c r="B15" s="125" t="s">
        <v>604</v>
      </c>
      <c r="C15" s="169">
        <f>COUNTIF('1103'!C15:F15,"A")</f>
        <v>0</v>
      </c>
      <c r="D15" s="126">
        <f>COUNTIF('1103'!C15:F15,"R")</f>
        <v>0</v>
      </c>
      <c r="E15" s="126">
        <f>COUNTIF('1103'!C15:F15,"R1")</f>
        <v>1</v>
      </c>
      <c r="F15" s="126">
        <f>COUNTIF('1103'!C15:F15,"E")</f>
        <v>0</v>
      </c>
      <c r="G15" s="170">
        <f>COUNTIF('1103'!C15:F15,"U")</f>
        <v>0</v>
      </c>
      <c r="H15" s="169">
        <f>COUNTIF('1103'!G15:Z15,"A")</f>
        <v>1</v>
      </c>
      <c r="I15" s="126">
        <f>COUNTIF('1103'!G15:Z15,"R")</f>
        <v>0</v>
      </c>
      <c r="J15" s="126">
        <f>COUNTIF('1103'!G15:Z15,"R1")</f>
        <v>2</v>
      </c>
      <c r="K15" s="126">
        <f>COUNTIF('1103'!G15:Z15,"E")</f>
        <v>0</v>
      </c>
      <c r="L15" s="171">
        <f>COUNTIF('1103'!G15:Z15,"U")</f>
        <v>0</v>
      </c>
      <c r="M15" s="169">
        <f>COUNTIF('1103'!AA15:AU15,"A")</f>
        <v>0</v>
      </c>
      <c r="N15" s="126">
        <f>COUNTIF('1103'!AA15:AU15,"R")</f>
        <v>0</v>
      </c>
      <c r="O15" s="126">
        <f>COUNTIF('1103'!AA15:AU15,"R1")</f>
        <v>0</v>
      </c>
      <c r="P15" s="126">
        <f>COUNTIF('1103'!AA15:AU15,"E")</f>
        <v>0</v>
      </c>
      <c r="Q15" s="171">
        <f>COUNTIF('1103'!AA15:AU15,"U")</f>
        <v>0</v>
      </c>
      <c r="R15" s="172">
        <f t="shared" si="0"/>
        <v>1</v>
      </c>
      <c r="S15" s="126">
        <f t="shared" si="1"/>
        <v>0</v>
      </c>
      <c r="T15" s="128">
        <f t="shared" si="2"/>
        <v>3</v>
      </c>
      <c r="U15" s="126">
        <f t="shared" si="3"/>
        <v>0</v>
      </c>
      <c r="V15" s="170">
        <f t="shared" si="4"/>
        <v>0</v>
      </c>
      <c r="W15" s="100">
        <f>COUNTIF('1103'!AV15:BQ15,"A")</f>
        <v>0</v>
      </c>
      <c r="X15" s="101">
        <f>COUNTIF('1103'!AV15:BQ15,"R")</f>
        <v>0</v>
      </c>
      <c r="Y15" s="101">
        <f>COUNTIF('1103'!AV15:BQ15,"R1")</f>
        <v>0</v>
      </c>
      <c r="Z15" s="101">
        <f>COUNTIF('1103'!AV15:BQ15,"E")</f>
        <v>0</v>
      </c>
      <c r="AA15" s="101">
        <f>COUNTIF('1103'!AV15:BQ15,"U")</f>
        <v>0</v>
      </c>
      <c r="AB15" s="102">
        <f>COUNTIF('1103'!AV15:BQ15,"AJ")</f>
        <v>0</v>
      </c>
      <c r="AC15" s="100">
        <f>COUNTIF('1103'!BR15:CN15,"A")</f>
        <v>0</v>
      </c>
      <c r="AD15" s="101">
        <f>COUNTIF('1103'!BR15:CN15,"R")</f>
        <v>0</v>
      </c>
      <c r="AE15" s="101">
        <f>COUNTIF('1103'!BR15:CN15,"R1")</f>
        <v>0</v>
      </c>
      <c r="AF15" s="101">
        <f>COUNTIF('1103'!BR15:CN15,"E")</f>
        <v>0</v>
      </c>
      <c r="AG15" s="101">
        <f>COUNTIF('1103'!BR15:CN15,"U")</f>
        <v>0</v>
      </c>
      <c r="AH15" s="102">
        <f>COUNTIF('1103'!BR15:CN15,"AJ")</f>
        <v>0</v>
      </c>
      <c r="AI15" s="100">
        <f>COUNTIF('1103'!CO15:CX15,"A")</f>
        <v>0</v>
      </c>
      <c r="AJ15" s="101">
        <f>COUNTIF('1103'!CO15:CX15,"R")</f>
        <v>0</v>
      </c>
      <c r="AK15" s="101">
        <f>COUNTIF('1103'!CO15:CX15,"R1")</f>
        <v>0</v>
      </c>
      <c r="AL15" s="101">
        <f>COUNTIF('1103'!CO15:CX15,"E")</f>
        <v>0</v>
      </c>
      <c r="AM15" s="101">
        <f>COUNTIF('1103'!CO15:CX15,"U")</f>
        <v>0</v>
      </c>
      <c r="AN15" s="102">
        <f>COUNTIF('1103'!CO15:CX15,"AJ")</f>
        <v>0</v>
      </c>
      <c r="AO15" s="424">
        <f t="shared" si="5"/>
        <v>0</v>
      </c>
      <c r="AP15" s="50">
        <f t="shared" si="6"/>
        <v>0</v>
      </c>
      <c r="AQ15" s="50">
        <f t="shared" si="7"/>
        <v>0</v>
      </c>
      <c r="AR15" s="50">
        <f t="shared" si="8"/>
        <v>0</v>
      </c>
      <c r="AS15" s="425">
        <f t="shared" si="9"/>
        <v>0</v>
      </c>
    </row>
    <row r="16" spans="1:45" x14ac:dyDescent="0.25">
      <c r="A16" s="133"/>
      <c r="B16" s="125" t="s">
        <v>605</v>
      </c>
      <c r="C16" s="169">
        <f>COUNTIF('1103'!C16:F16,"A")</f>
        <v>0</v>
      </c>
      <c r="D16" s="126">
        <f>COUNTIF('1103'!C16:F16,"R")</f>
        <v>0</v>
      </c>
      <c r="E16" s="126">
        <f>COUNTIF('1103'!C16:F16,"R1")</f>
        <v>0</v>
      </c>
      <c r="F16" s="126">
        <f>COUNTIF('1103'!C16:F16,"E")</f>
        <v>0</v>
      </c>
      <c r="G16" s="170">
        <f>COUNTIF('1103'!C16:F16,"U")</f>
        <v>0</v>
      </c>
      <c r="H16" s="169">
        <f>COUNTIF('1103'!G16:Z16,"A")</f>
        <v>0</v>
      </c>
      <c r="I16" s="126">
        <f>COUNTIF('1103'!G16:Z16,"R")</f>
        <v>0</v>
      </c>
      <c r="J16" s="126">
        <f>COUNTIF('1103'!G16:Z16,"R1")</f>
        <v>3</v>
      </c>
      <c r="K16" s="126">
        <f>COUNTIF('1103'!G16:Z16,"E")</f>
        <v>0</v>
      </c>
      <c r="L16" s="171">
        <f>COUNTIF('1103'!G16:Z16,"U")</f>
        <v>0</v>
      </c>
      <c r="M16" s="169">
        <f>COUNTIF('1103'!AA16:AU16,"A")</f>
        <v>0</v>
      </c>
      <c r="N16" s="126">
        <f>COUNTIF('1103'!AA16:AU16,"R")</f>
        <v>0</v>
      </c>
      <c r="O16" s="126">
        <f>COUNTIF('1103'!AA16:AU16,"R1")</f>
        <v>1</v>
      </c>
      <c r="P16" s="126">
        <f>COUNTIF('1103'!AA16:AU16,"E")</f>
        <v>0</v>
      </c>
      <c r="Q16" s="171">
        <f>COUNTIF('1103'!AA16:AU16,"U")</f>
        <v>0</v>
      </c>
      <c r="R16" s="172">
        <f t="shared" si="0"/>
        <v>0</v>
      </c>
      <c r="S16" s="126">
        <f t="shared" si="1"/>
        <v>0</v>
      </c>
      <c r="T16" s="128">
        <f t="shared" si="2"/>
        <v>4</v>
      </c>
      <c r="U16" s="126">
        <f t="shared" si="3"/>
        <v>0</v>
      </c>
      <c r="V16" s="170">
        <f t="shared" si="4"/>
        <v>0</v>
      </c>
      <c r="W16" s="100">
        <f>COUNTIF('1103'!AV16:BQ16,"A")</f>
        <v>0</v>
      </c>
      <c r="X16" s="101">
        <f>COUNTIF('1103'!AV16:BQ16,"R")</f>
        <v>0</v>
      </c>
      <c r="Y16" s="101">
        <f>COUNTIF('1103'!AV16:BQ16,"R1")</f>
        <v>3</v>
      </c>
      <c r="Z16" s="101">
        <f>COUNTIF('1103'!AV16:BQ16,"E")</f>
        <v>0</v>
      </c>
      <c r="AA16" s="101">
        <f>COUNTIF('1103'!AV16:BQ16,"U")</f>
        <v>0</v>
      </c>
      <c r="AB16" s="102">
        <f>COUNTIF('1103'!AV16:BQ16,"AJ")</f>
        <v>0</v>
      </c>
      <c r="AC16" s="100">
        <f>COUNTIF('1103'!BR16:CN16,"A")</f>
        <v>0</v>
      </c>
      <c r="AD16" s="101">
        <f>COUNTIF('1103'!BR16:CN16,"R")</f>
        <v>0</v>
      </c>
      <c r="AE16" s="101">
        <f>COUNTIF('1103'!BR16:CN16,"R1")</f>
        <v>1</v>
      </c>
      <c r="AF16" s="101">
        <f>COUNTIF('1103'!BR16:CN16,"E")</f>
        <v>0</v>
      </c>
      <c r="AG16" s="101">
        <f>COUNTIF('1103'!BR16:CN16,"U")</f>
        <v>0</v>
      </c>
      <c r="AH16" s="102">
        <f>COUNTIF('1103'!BR16:CN16,"AJ")</f>
        <v>0</v>
      </c>
      <c r="AI16" s="100">
        <f>COUNTIF('1103'!CO16:CX16,"A")</f>
        <v>0</v>
      </c>
      <c r="AJ16" s="101">
        <f>COUNTIF('1103'!CO16:CX16,"R")</f>
        <v>0</v>
      </c>
      <c r="AK16" s="101">
        <f>COUNTIF('1103'!CO16:CX16,"R1")</f>
        <v>0</v>
      </c>
      <c r="AL16" s="101">
        <f>COUNTIF('1103'!CO16:CX16,"E")</f>
        <v>0</v>
      </c>
      <c r="AM16" s="101">
        <f>COUNTIF('1103'!CO16:CX16,"U")</f>
        <v>0</v>
      </c>
      <c r="AN16" s="102">
        <f>COUNTIF('1103'!CO16:CX16,"AJ")</f>
        <v>0</v>
      </c>
      <c r="AO16" s="424">
        <f t="shared" si="5"/>
        <v>0</v>
      </c>
      <c r="AP16" s="50">
        <f t="shared" si="6"/>
        <v>0</v>
      </c>
      <c r="AQ16" s="458">
        <f t="shared" si="7"/>
        <v>4</v>
      </c>
      <c r="AR16" s="50">
        <f t="shared" si="8"/>
        <v>0</v>
      </c>
      <c r="AS16" s="425">
        <f t="shared" si="9"/>
        <v>0</v>
      </c>
    </row>
    <row r="17" spans="1:45" x14ac:dyDescent="0.25">
      <c r="A17" s="133"/>
      <c r="B17" s="125" t="s">
        <v>606</v>
      </c>
      <c r="C17" s="169">
        <f>COUNTIF('1103'!C17:F17,"A")</f>
        <v>0</v>
      </c>
      <c r="D17" s="126">
        <f>COUNTIF('1103'!C17:F17,"R")</f>
        <v>1</v>
      </c>
      <c r="E17" s="126">
        <f>COUNTIF('1103'!C17:F17,"R1")</f>
        <v>0</v>
      </c>
      <c r="F17" s="126">
        <f>COUNTIF('1103'!C17:F17,"E")</f>
        <v>0</v>
      </c>
      <c r="G17" s="170">
        <f>COUNTIF('1103'!C17:F17,"U")</f>
        <v>0</v>
      </c>
      <c r="H17" s="169">
        <f>COUNTIF('1103'!G17:Z17,"A")</f>
        <v>0</v>
      </c>
      <c r="I17" s="126">
        <f>COUNTIF('1103'!G17:Z17,"R")</f>
        <v>1</v>
      </c>
      <c r="J17" s="126">
        <f>COUNTIF('1103'!G17:Z17,"R1")</f>
        <v>1</v>
      </c>
      <c r="K17" s="126">
        <f>COUNTIF('1103'!G17:Z17,"E")</f>
        <v>0</v>
      </c>
      <c r="L17" s="171">
        <f>COUNTIF('1103'!G17:Z17,"U")</f>
        <v>0</v>
      </c>
      <c r="M17" s="169">
        <f>COUNTIF('1103'!AA17:AU17,"A")</f>
        <v>0</v>
      </c>
      <c r="N17" s="126">
        <f>COUNTIF('1103'!AA17:AU17,"R")</f>
        <v>0</v>
      </c>
      <c r="O17" s="126">
        <f>COUNTIF('1103'!AA17:AU17,"R1")</f>
        <v>0</v>
      </c>
      <c r="P17" s="126">
        <f>COUNTIF('1103'!AA17:AU17,"E")</f>
        <v>0</v>
      </c>
      <c r="Q17" s="171">
        <f>COUNTIF('1103'!AA17:AU17,"U")</f>
        <v>0</v>
      </c>
      <c r="R17" s="172">
        <f t="shared" si="0"/>
        <v>0</v>
      </c>
      <c r="S17" s="126">
        <f t="shared" si="1"/>
        <v>2</v>
      </c>
      <c r="T17" s="126">
        <f t="shared" si="2"/>
        <v>1</v>
      </c>
      <c r="U17" s="126">
        <f t="shared" si="3"/>
        <v>0</v>
      </c>
      <c r="V17" s="170">
        <f t="shared" si="4"/>
        <v>0</v>
      </c>
      <c r="W17" s="100">
        <f>COUNTIF('1103'!AV17:BQ17,"A")</f>
        <v>0</v>
      </c>
      <c r="X17" s="101">
        <f>COUNTIF('1103'!AV17:BQ17,"R")</f>
        <v>0</v>
      </c>
      <c r="Y17" s="101">
        <f>COUNTIF('1103'!AV17:BQ17,"R1")</f>
        <v>0</v>
      </c>
      <c r="Z17" s="101">
        <f>COUNTIF('1103'!AV17:BQ17,"E")</f>
        <v>0</v>
      </c>
      <c r="AA17" s="101">
        <f>COUNTIF('1103'!AV17:BQ17,"U")</f>
        <v>0</v>
      </c>
      <c r="AB17" s="102">
        <f>COUNTIF('1103'!AV17:BQ17,"AJ")</f>
        <v>0</v>
      </c>
      <c r="AC17" s="100">
        <f>COUNTIF('1103'!BR17:CN17,"A")</f>
        <v>0</v>
      </c>
      <c r="AD17" s="101">
        <f>COUNTIF('1103'!BR17:CN17,"R")</f>
        <v>0</v>
      </c>
      <c r="AE17" s="101">
        <f>COUNTIF('1103'!BR17:CN17,"R1")</f>
        <v>2</v>
      </c>
      <c r="AF17" s="101">
        <f>COUNTIF('1103'!BR17:CN17,"E")</f>
        <v>0</v>
      </c>
      <c r="AG17" s="101">
        <f>COUNTIF('1103'!BR17:CN17,"U")</f>
        <v>0</v>
      </c>
      <c r="AH17" s="102">
        <f>COUNTIF('1103'!BR17:CN17,"AJ")</f>
        <v>0</v>
      </c>
      <c r="AI17" s="100">
        <f>COUNTIF('1103'!CO17:CX17,"A")</f>
        <v>0</v>
      </c>
      <c r="AJ17" s="101">
        <f>COUNTIF('1103'!CO17:CX17,"R")</f>
        <v>0</v>
      </c>
      <c r="AK17" s="101">
        <f>COUNTIF('1103'!CO17:CX17,"R1")</f>
        <v>0</v>
      </c>
      <c r="AL17" s="101">
        <f>COUNTIF('1103'!CO17:CX17,"E")</f>
        <v>0</v>
      </c>
      <c r="AM17" s="101">
        <f>COUNTIF('1103'!CO17:CX17,"U")</f>
        <v>0</v>
      </c>
      <c r="AN17" s="102">
        <f>COUNTIF('1103'!CO17:CX17,"AJ")</f>
        <v>0</v>
      </c>
      <c r="AO17" s="424">
        <f t="shared" si="5"/>
        <v>0</v>
      </c>
      <c r="AP17" s="50">
        <f t="shared" si="6"/>
        <v>0</v>
      </c>
      <c r="AQ17" s="50">
        <f t="shared" si="7"/>
        <v>2</v>
      </c>
      <c r="AR17" s="50">
        <f t="shared" si="8"/>
        <v>0</v>
      </c>
      <c r="AS17" s="425">
        <f t="shared" si="9"/>
        <v>0</v>
      </c>
    </row>
    <row r="18" spans="1:45" x14ac:dyDescent="0.25">
      <c r="A18" s="133"/>
      <c r="B18" s="137" t="s">
        <v>607</v>
      </c>
      <c r="C18" s="169">
        <f>COUNTIF('1103'!C18:F18,"A")</f>
        <v>0</v>
      </c>
      <c r="D18" s="126">
        <f>COUNTIF('1103'!C18:F18,"R")</f>
        <v>0</v>
      </c>
      <c r="E18" s="126">
        <f>COUNTIF('1103'!C18:F18,"R1")</f>
        <v>0</v>
      </c>
      <c r="F18" s="126">
        <f>COUNTIF('1103'!C18:F18,"E")</f>
        <v>0</v>
      </c>
      <c r="G18" s="170">
        <f>COUNTIF('1103'!C18:F18,"U")</f>
        <v>0</v>
      </c>
      <c r="H18" s="169">
        <f>COUNTIF('1103'!G18:Z18,"A")</f>
        <v>0</v>
      </c>
      <c r="I18" s="126">
        <f>COUNTIF('1103'!G18:Z18,"R")</f>
        <v>0</v>
      </c>
      <c r="J18" s="126">
        <f>COUNTIF('1103'!G18:Z18,"R1")</f>
        <v>3</v>
      </c>
      <c r="K18" s="126">
        <f>COUNTIF('1103'!G18:Z18,"E")</f>
        <v>0</v>
      </c>
      <c r="L18" s="171">
        <f>COUNTIF('1103'!G18:Z18,"U")</f>
        <v>0</v>
      </c>
      <c r="M18" s="169">
        <f>COUNTIF('1103'!AA18:AU18,"A")</f>
        <v>0</v>
      </c>
      <c r="N18" s="126">
        <f>COUNTIF('1103'!AA18:AU18,"R")</f>
        <v>0</v>
      </c>
      <c r="O18" s="126">
        <f>COUNTIF('1103'!AA18:AU18,"R1")</f>
        <v>0</v>
      </c>
      <c r="P18" s="126">
        <f>COUNTIF('1103'!AA18:AU18,"E")</f>
        <v>0</v>
      </c>
      <c r="Q18" s="171">
        <f>COUNTIF('1103'!AA18:AU18,"U")</f>
        <v>0</v>
      </c>
      <c r="R18" s="172">
        <f t="shared" si="0"/>
        <v>0</v>
      </c>
      <c r="S18" s="126">
        <f t="shared" si="1"/>
        <v>0</v>
      </c>
      <c r="T18" s="128">
        <f t="shared" si="2"/>
        <v>3</v>
      </c>
      <c r="U18" s="126">
        <f t="shared" si="3"/>
        <v>0</v>
      </c>
      <c r="V18" s="170">
        <f t="shared" si="4"/>
        <v>0</v>
      </c>
      <c r="W18" s="100">
        <f>COUNTIF('1103'!AV18:BQ18,"A")</f>
        <v>0</v>
      </c>
      <c r="X18" s="101">
        <f>COUNTIF('1103'!AV18:BQ18,"R")</f>
        <v>0</v>
      </c>
      <c r="Y18" s="101">
        <f>COUNTIF('1103'!AV18:BQ18,"R1")</f>
        <v>0</v>
      </c>
      <c r="Z18" s="101">
        <f>COUNTIF('1103'!AV18:BQ18,"E")</f>
        <v>0</v>
      </c>
      <c r="AA18" s="101">
        <f>COUNTIF('1103'!AV18:BQ18,"U")</f>
        <v>0</v>
      </c>
      <c r="AB18" s="102">
        <f>COUNTIF('1103'!AV18:BQ18,"AJ")</f>
        <v>0</v>
      </c>
      <c r="AC18" s="100">
        <f>COUNTIF('1103'!BR18:CN18,"A")</f>
        <v>0</v>
      </c>
      <c r="AD18" s="101">
        <f>COUNTIF('1103'!BR18:CN18,"R")</f>
        <v>0</v>
      </c>
      <c r="AE18" s="101">
        <f>COUNTIF('1103'!BR18:CN18,"R1")</f>
        <v>0</v>
      </c>
      <c r="AF18" s="101">
        <f>COUNTIF('1103'!BR18:CN18,"E")</f>
        <v>0</v>
      </c>
      <c r="AG18" s="101">
        <f>COUNTIF('1103'!BR18:CN18,"U")</f>
        <v>0</v>
      </c>
      <c r="AH18" s="102">
        <f>COUNTIF('1103'!BR18:CN18,"AJ")</f>
        <v>0</v>
      </c>
      <c r="AI18" s="100">
        <f>COUNTIF('1103'!CO18:CX18,"A")</f>
        <v>0</v>
      </c>
      <c r="AJ18" s="101">
        <f>COUNTIF('1103'!CO18:CX18,"R")</f>
        <v>0</v>
      </c>
      <c r="AK18" s="101">
        <f>COUNTIF('1103'!CO18:CX18,"R1")</f>
        <v>0</v>
      </c>
      <c r="AL18" s="101">
        <f>COUNTIF('1103'!CO18:CX18,"E")</f>
        <v>0</v>
      </c>
      <c r="AM18" s="101">
        <f>COUNTIF('1103'!CO18:CX18,"U")</f>
        <v>0</v>
      </c>
      <c r="AN18" s="102">
        <f>COUNTIF('1103'!CO18:CX18,"AJ")</f>
        <v>0</v>
      </c>
      <c r="AO18" s="424">
        <f t="shared" si="5"/>
        <v>0</v>
      </c>
      <c r="AP18" s="50">
        <f t="shared" si="6"/>
        <v>0</v>
      </c>
      <c r="AQ18" s="50">
        <f t="shared" si="7"/>
        <v>0</v>
      </c>
      <c r="AR18" s="50">
        <f t="shared" si="8"/>
        <v>0</v>
      </c>
      <c r="AS18" s="425">
        <f t="shared" si="9"/>
        <v>0</v>
      </c>
    </row>
    <row r="19" spans="1:45" x14ac:dyDescent="0.25">
      <c r="A19" s="133"/>
      <c r="B19" s="125" t="s">
        <v>608</v>
      </c>
      <c r="C19" s="169">
        <f>COUNTIF('1103'!C19:F19,"A")</f>
        <v>0</v>
      </c>
      <c r="D19" s="126">
        <f>COUNTIF('1103'!C19:F19,"R")</f>
        <v>1</v>
      </c>
      <c r="E19" s="126">
        <f>COUNTIF('1103'!C19:F19,"R1")</f>
        <v>0</v>
      </c>
      <c r="F19" s="126">
        <f>COUNTIF('1103'!C19:F19,"E")</f>
        <v>0</v>
      </c>
      <c r="G19" s="170">
        <f>COUNTIF('1103'!C19:F19,"U")</f>
        <v>0</v>
      </c>
      <c r="H19" s="169">
        <f>COUNTIF('1103'!G19:Z19,"A")</f>
        <v>0</v>
      </c>
      <c r="I19" s="126">
        <f>COUNTIF('1103'!G19:Z19,"R")</f>
        <v>1</v>
      </c>
      <c r="J19" s="126">
        <f>COUNTIF('1103'!G19:Z19,"R1")</f>
        <v>2</v>
      </c>
      <c r="K19" s="126">
        <f>COUNTIF('1103'!G19:Z19,"E")</f>
        <v>1</v>
      </c>
      <c r="L19" s="171">
        <f>COUNTIF('1103'!G19:Z19,"U")</f>
        <v>0</v>
      </c>
      <c r="M19" s="169">
        <f>COUNTIF('1103'!AA19:AU19,"A")</f>
        <v>0</v>
      </c>
      <c r="N19" s="126">
        <f>COUNTIF('1103'!AA19:AU19,"R")</f>
        <v>0</v>
      </c>
      <c r="O19" s="126">
        <f>COUNTIF('1103'!AA19:AU19,"R1")</f>
        <v>0</v>
      </c>
      <c r="P19" s="126">
        <f>COUNTIF('1103'!AA19:AU19,"E")</f>
        <v>0</v>
      </c>
      <c r="Q19" s="171">
        <f>COUNTIF('1103'!AA19:AU19,"U")</f>
        <v>0</v>
      </c>
      <c r="R19" s="172">
        <f t="shared" si="0"/>
        <v>0</v>
      </c>
      <c r="S19" s="126">
        <f t="shared" si="1"/>
        <v>2</v>
      </c>
      <c r="T19" s="126">
        <f t="shared" si="2"/>
        <v>2</v>
      </c>
      <c r="U19" s="126">
        <f t="shared" si="3"/>
        <v>1</v>
      </c>
      <c r="V19" s="170">
        <f t="shared" si="4"/>
        <v>0</v>
      </c>
      <c r="W19" s="100">
        <f>COUNTIF('1103'!AV19:BQ19,"A")</f>
        <v>0</v>
      </c>
      <c r="X19" s="101">
        <f>COUNTIF('1103'!AV19:BQ19,"R")</f>
        <v>0</v>
      </c>
      <c r="Y19" s="101">
        <f>COUNTIF('1103'!AV19:BQ19,"R1")</f>
        <v>0</v>
      </c>
      <c r="Z19" s="101">
        <f>COUNTIF('1103'!AV19:BQ19,"E")</f>
        <v>0</v>
      </c>
      <c r="AA19" s="101">
        <f>COUNTIF('1103'!AV19:BQ19,"U")</f>
        <v>0</v>
      </c>
      <c r="AB19" s="102">
        <f>COUNTIF('1103'!AV19:BQ19,"AJ")</f>
        <v>0</v>
      </c>
      <c r="AC19" s="100">
        <f>COUNTIF('1103'!BR19:CN19,"A")</f>
        <v>0</v>
      </c>
      <c r="AD19" s="101">
        <f>COUNTIF('1103'!BR19:CN19,"R")</f>
        <v>1</v>
      </c>
      <c r="AE19" s="101">
        <f>COUNTIF('1103'!BR19:CN19,"R1")</f>
        <v>1</v>
      </c>
      <c r="AF19" s="101">
        <f>COUNTIF('1103'!BR19:CN19,"E")</f>
        <v>0</v>
      </c>
      <c r="AG19" s="101">
        <f>COUNTIF('1103'!BR19:CN19,"U")</f>
        <v>0</v>
      </c>
      <c r="AH19" s="102">
        <f>COUNTIF('1103'!BR19:CN19,"AJ")</f>
        <v>0</v>
      </c>
      <c r="AI19" s="100">
        <f>COUNTIF('1103'!CO19:CX19,"A")</f>
        <v>0</v>
      </c>
      <c r="AJ19" s="101">
        <f>COUNTIF('1103'!CO19:CX19,"R")</f>
        <v>0</v>
      </c>
      <c r="AK19" s="101">
        <f>COUNTIF('1103'!CO19:CX19,"R1")</f>
        <v>1</v>
      </c>
      <c r="AL19" s="101">
        <f>COUNTIF('1103'!CO19:CX19,"E")</f>
        <v>0</v>
      </c>
      <c r="AM19" s="101">
        <f>COUNTIF('1103'!CO19:CX19,"U")</f>
        <v>0</v>
      </c>
      <c r="AN19" s="102">
        <f>COUNTIF('1103'!CO19:CX19,"AJ")</f>
        <v>0</v>
      </c>
      <c r="AO19" s="424">
        <f t="shared" si="5"/>
        <v>0</v>
      </c>
      <c r="AP19" s="50">
        <f t="shared" si="6"/>
        <v>1</v>
      </c>
      <c r="AQ19" s="50">
        <f t="shared" si="7"/>
        <v>2</v>
      </c>
      <c r="AR19" s="50">
        <f t="shared" si="8"/>
        <v>0</v>
      </c>
      <c r="AS19" s="425">
        <f t="shared" si="9"/>
        <v>0</v>
      </c>
    </row>
    <row r="20" spans="1:45" x14ac:dyDescent="0.25">
      <c r="A20" s="133"/>
      <c r="B20" s="125" t="s">
        <v>609</v>
      </c>
      <c r="C20" s="169">
        <f>COUNTIF('1103'!C20:F20,"A")</f>
        <v>0</v>
      </c>
      <c r="D20" s="126">
        <f>COUNTIF('1103'!C20:F20,"R")</f>
        <v>0</v>
      </c>
      <c r="E20" s="126">
        <f>COUNTIF('1103'!C20:F20,"R1")</f>
        <v>0</v>
      </c>
      <c r="F20" s="126">
        <f>COUNTIF('1103'!C20:F20,"E")</f>
        <v>0</v>
      </c>
      <c r="G20" s="170">
        <f>COUNTIF('1103'!C20:F20,"U")</f>
        <v>0</v>
      </c>
      <c r="H20" s="169">
        <f>COUNTIF('1103'!G20:Z20,"A")</f>
        <v>0</v>
      </c>
      <c r="I20" s="126">
        <f>COUNTIF('1103'!G20:Z20,"R")</f>
        <v>0</v>
      </c>
      <c r="J20" s="126">
        <f>COUNTIF('1103'!G20:Z20,"R1")</f>
        <v>1</v>
      </c>
      <c r="K20" s="126">
        <f>COUNTIF('1103'!G20:Z20,"E")</f>
        <v>0</v>
      </c>
      <c r="L20" s="171">
        <f>COUNTIF('1103'!G20:Z20,"U")</f>
        <v>0</v>
      </c>
      <c r="M20" s="169">
        <f>COUNTIF('1103'!AA20:AU20,"A")</f>
        <v>0</v>
      </c>
      <c r="N20" s="126">
        <f>COUNTIF('1103'!AA20:AU20,"R")</f>
        <v>0</v>
      </c>
      <c r="O20" s="126">
        <f>COUNTIF('1103'!AA20:AU20,"R1")</f>
        <v>0</v>
      </c>
      <c r="P20" s="126">
        <f>COUNTIF('1103'!AA20:AU20,"E")</f>
        <v>0</v>
      </c>
      <c r="Q20" s="171">
        <f>COUNTIF('1103'!AA20:AU20,"U")</f>
        <v>0</v>
      </c>
      <c r="R20" s="172">
        <f t="shared" si="0"/>
        <v>0</v>
      </c>
      <c r="S20" s="126">
        <f t="shared" si="1"/>
        <v>0</v>
      </c>
      <c r="T20" s="126">
        <f t="shared" si="2"/>
        <v>1</v>
      </c>
      <c r="U20" s="126">
        <f t="shared" si="3"/>
        <v>0</v>
      </c>
      <c r="V20" s="170">
        <f t="shared" si="4"/>
        <v>0</v>
      </c>
      <c r="W20" s="100">
        <f>COUNTIF('1103'!AV20:BQ20,"A")</f>
        <v>0</v>
      </c>
      <c r="X20" s="101">
        <f>COUNTIF('1103'!AV20:BQ20,"R")</f>
        <v>0</v>
      </c>
      <c r="Y20" s="101">
        <f>COUNTIF('1103'!AV20:BQ20,"R1")</f>
        <v>0</v>
      </c>
      <c r="Z20" s="101">
        <f>COUNTIF('1103'!AV20:BQ20,"E")</f>
        <v>0</v>
      </c>
      <c r="AA20" s="101">
        <f>COUNTIF('1103'!AV20:BQ20,"U")</f>
        <v>0</v>
      </c>
      <c r="AB20" s="102">
        <f>COUNTIF('1103'!AV20:BQ20,"AJ")</f>
        <v>0</v>
      </c>
      <c r="AC20" s="100">
        <f>COUNTIF('1103'!BR20:CN20,"A")</f>
        <v>0</v>
      </c>
      <c r="AD20" s="101">
        <f>COUNTIF('1103'!BR20:CN20,"R")</f>
        <v>0</v>
      </c>
      <c r="AE20" s="101">
        <f>COUNTIF('1103'!BR20:CN20,"R1")</f>
        <v>0</v>
      </c>
      <c r="AF20" s="101">
        <f>COUNTIF('1103'!BR20:CN20,"E")</f>
        <v>0</v>
      </c>
      <c r="AG20" s="101">
        <f>COUNTIF('1103'!BR20:CN20,"U")</f>
        <v>0</v>
      </c>
      <c r="AH20" s="102">
        <f>COUNTIF('1103'!BR20:CN20,"AJ")</f>
        <v>0</v>
      </c>
      <c r="AI20" s="100">
        <f>COUNTIF('1103'!CO20:CX20,"A")</f>
        <v>0</v>
      </c>
      <c r="AJ20" s="101">
        <f>COUNTIF('1103'!CO20:CX20,"R")</f>
        <v>0</v>
      </c>
      <c r="AK20" s="101">
        <f>COUNTIF('1103'!CO20:CX20,"R1")</f>
        <v>0</v>
      </c>
      <c r="AL20" s="101">
        <f>COUNTIF('1103'!CO20:CX20,"E")</f>
        <v>0</v>
      </c>
      <c r="AM20" s="101">
        <f>COUNTIF('1103'!CO20:CX20,"U")</f>
        <v>0</v>
      </c>
      <c r="AN20" s="102">
        <f>COUNTIF('1103'!CO20:CX20,"AJ")</f>
        <v>0</v>
      </c>
      <c r="AO20" s="424">
        <f t="shared" si="5"/>
        <v>0</v>
      </c>
      <c r="AP20" s="50">
        <f t="shared" si="6"/>
        <v>0</v>
      </c>
      <c r="AQ20" s="50">
        <f t="shared" si="7"/>
        <v>0</v>
      </c>
      <c r="AR20" s="50">
        <f t="shared" si="8"/>
        <v>0</v>
      </c>
      <c r="AS20" s="425">
        <f t="shared" si="9"/>
        <v>0</v>
      </c>
    </row>
    <row r="21" spans="1:45" x14ac:dyDescent="0.25">
      <c r="A21" s="133"/>
      <c r="B21" s="125" t="s">
        <v>610</v>
      </c>
      <c r="C21" s="169">
        <f>COUNTIF('1103'!C21:F21,"A")</f>
        <v>0</v>
      </c>
      <c r="D21" s="126">
        <f>COUNTIF('1103'!C21:F21,"R")</f>
        <v>0</v>
      </c>
      <c r="E21" s="126">
        <f>COUNTIF('1103'!C21:F21,"R1")</f>
        <v>0</v>
      </c>
      <c r="F21" s="126">
        <f>COUNTIF('1103'!C21:F21,"E")</f>
        <v>0</v>
      </c>
      <c r="G21" s="170">
        <f>COUNTIF('1103'!C21:F21,"U")</f>
        <v>0</v>
      </c>
      <c r="H21" s="169">
        <f>COUNTIF('1103'!G21:Z21,"A")</f>
        <v>0</v>
      </c>
      <c r="I21" s="126">
        <f>COUNTIF('1103'!G21:Z21,"R")</f>
        <v>0</v>
      </c>
      <c r="J21" s="126">
        <f>COUNTIF('1103'!G21:Z21,"R1")</f>
        <v>1</v>
      </c>
      <c r="K21" s="126">
        <f>COUNTIF('1103'!G21:Z21,"E")</f>
        <v>0</v>
      </c>
      <c r="L21" s="171">
        <f>COUNTIF('1103'!G21:Z21,"U")</f>
        <v>0</v>
      </c>
      <c r="M21" s="169">
        <f>COUNTIF('1103'!AA21:AU21,"A")</f>
        <v>0</v>
      </c>
      <c r="N21" s="126">
        <f>COUNTIF('1103'!AA21:AU21,"R")</f>
        <v>0</v>
      </c>
      <c r="O21" s="126">
        <f>COUNTIF('1103'!AA21:AU21,"R1")</f>
        <v>0</v>
      </c>
      <c r="P21" s="126">
        <f>COUNTIF('1103'!AA21:AU21,"E")</f>
        <v>0</v>
      </c>
      <c r="Q21" s="171">
        <f>COUNTIF('1103'!AA21:AU21,"U")</f>
        <v>0</v>
      </c>
      <c r="R21" s="172">
        <f t="shared" si="0"/>
        <v>0</v>
      </c>
      <c r="S21" s="126">
        <f t="shared" si="1"/>
        <v>0</v>
      </c>
      <c r="T21" s="126">
        <f t="shared" si="2"/>
        <v>1</v>
      </c>
      <c r="U21" s="126">
        <f t="shared" si="3"/>
        <v>0</v>
      </c>
      <c r="V21" s="170">
        <f t="shared" si="4"/>
        <v>0</v>
      </c>
      <c r="W21" s="100">
        <f>COUNTIF('1103'!AV21:BQ21,"A")</f>
        <v>0</v>
      </c>
      <c r="X21" s="101">
        <f>COUNTIF('1103'!AV21:BQ21,"R")</f>
        <v>0</v>
      </c>
      <c r="Y21" s="101">
        <f>COUNTIF('1103'!AV21:BQ21,"R1")</f>
        <v>0</v>
      </c>
      <c r="Z21" s="101">
        <f>COUNTIF('1103'!AV21:BQ21,"E")</f>
        <v>0</v>
      </c>
      <c r="AA21" s="101">
        <f>COUNTIF('1103'!AV21:BQ21,"U")</f>
        <v>0</v>
      </c>
      <c r="AB21" s="102">
        <f>COUNTIF('1103'!AV21:BQ21,"AJ")</f>
        <v>0</v>
      </c>
      <c r="AC21" s="100">
        <f>COUNTIF('1103'!BR21:CN21,"A")</f>
        <v>0</v>
      </c>
      <c r="AD21" s="101">
        <f>COUNTIF('1103'!BR21:CN21,"R")</f>
        <v>0</v>
      </c>
      <c r="AE21" s="101">
        <f>COUNTIF('1103'!BR21:CN21,"R1")</f>
        <v>0</v>
      </c>
      <c r="AF21" s="101">
        <f>COUNTIF('1103'!BR21:CN21,"E")</f>
        <v>0</v>
      </c>
      <c r="AG21" s="101">
        <f>COUNTIF('1103'!BR21:CN21,"U")</f>
        <v>0</v>
      </c>
      <c r="AH21" s="102">
        <f>COUNTIF('1103'!BR21:CN21,"AJ")</f>
        <v>0</v>
      </c>
      <c r="AI21" s="100">
        <f>COUNTIF('1103'!CO21:CX21,"A")</f>
        <v>0</v>
      </c>
      <c r="AJ21" s="101">
        <f>COUNTIF('1103'!CO21:CX21,"R")</f>
        <v>0</v>
      </c>
      <c r="AK21" s="101">
        <f>COUNTIF('1103'!CO21:CX21,"R1")</f>
        <v>0</v>
      </c>
      <c r="AL21" s="101">
        <f>COUNTIF('1103'!CO21:CX21,"E")</f>
        <v>0</v>
      </c>
      <c r="AM21" s="101">
        <f>COUNTIF('1103'!CO21:CX21,"U")</f>
        <v>0</v>
      </c>
      <c r="AN21" s="102">
        <f>COUNTIF('1103'!CO21:CX21,"AJ")</f>
        <v>0</v>
      </c>
      <c r="AO21" s="424">
        <f t="shared" si="5"/>
        <v>0</v>
      </c>
      <c r="AP21" s="50">
        <f t="shared" si="6"/>
        <v>0</v>
      </c>
      <c r="AQ21" s="50">
        <f t="shared" si="7"/>
        <v>0</v>
      </c>
      <c r="AR21" s="50">
        <f t="shared" si="8"/>
        <v>0</v>
      </c>
      <c r="AS21" s="425">
        <f t="shared" si="9"/>
        <v>0</v>
      </c>
    </row>
    <row r="22" spans="1:45" x14ac:dyDescent="0.25">
      <c r="A22" s="133"/>
      <c r="B22" s="125" t="s">
        <v>611</v>
      </c>
      <c r="C22" s="169">
        <f>COUNTIF('1103'!C22:F22,"A")</f>
        <v>0</v>
      </c>
      <c r="D22" s="126">
        <f>COUNTIF('1103'!C22:F22,"R")</f>
        <v>0</v>
      </c>
      <c r="E22" s="126">
        <f>COUNTIF('1103'!C22:F22,"R1")</f>
        <v>0</v>
      </c>
      <c r="F22" s="126">
        <f>COUNTIF('1103'!C22:F22,"E")</f>
        <v>0</v>
      </c>
      <c r="G22" s="170">
        <f>COUNTIF('1103'!C22:F22,"U")</f>
        <v>0</v>
      </c>
      <c r="H22" s="169">
        <f>COUNTIF('1103'!G22:Z22,"A")</f>
        <v>0</v>
      </c>
      <c r="I22" s="126">
        <f>COUNTIF('1103'!G22:Z22,"R")</f>
        <v>0</v>
      </c>
      <c r="J22" s="126">
        <f>COUNTIF('1103'!G22:Z22,"R1")</f>
        <v>0</v>
      </c>
      <c r="K22" s="126">
        <f>COUNTIF('1103'!G22:Z22,"E")</f>
        <v>0</v>
      </c>
      <c r="L22" s="171">
        <f>COUNTIF('1103'!G22:Z22,"U")</f>
        <v>0</v>
      </c>
      <c r="M22" s="169">
        <f>COUNTIF('1103'!AA22:AU22,"A")</f>
        <v>0</v>
      </c>
      <c r="N22" s="126">
        <f>COUNTIF('1103'!AA22:AU22,"R")</f>
        <v>0</v>
      </c>
      <c r="O22" s="126">
        <f>COUNTIF('1103'!AA22:AU22,"R1")</f>
        <v>0</v>
      </c>
      <c r="P22" s="126">
        <f>COUNTIF('1103'!AA22:AU22,"E")</f>
        <v>0</v>
      </c>
      <c r="Q22" s="171">
        <f>COUNTIF('1103'!AA22:AU22,"U")</f>
        <v>0</v>
      </c>
      <c r="R22" s="172">
        <f t="shared" si="0"/>
        <v>0</v>
      </c>
      <c r="S22" s="126">
        <f t="shared" si="1"/>
        <v>0</v>
      </c>
      <c r="T22" s="126">
        <f t="shared" si="2"/>
        <v>0</v>
      </c>
      <c r="U22" s="126">
        <f t="shared" si="3"/>
        <v>0</v>
      </c>
      <c r="V22" s="170">
        <f t="shared" si="4"/>
        <v>0</v>
      </c>
      <c r="W22" s="100">
        <f>COUNTIF('1103'!AV22:BQ22,"A")</f>
        <v>1</v>
      </c>
      <c r="X22" s="101">
        <f>COUNTIF('1103'!AV22:BQ22,"R")</f>
        <v>0</v>
      </c>
      <c r="Y22" s="101">
        <f>COUNTIF('1103'!AV22:BQ22,"R1")</f>
        <v>0</v>
      </c>
      <c r="Z22" s="101">
        <f>COUNTIF('1103'!AV22:BQ22,"E")</f>
        <v>0</v>
      </c>
      <c r="AA22" s="101">
        <f>COUNTIF('1103'!AV22:BQ22,"U")</f>
        <v>0</v>
      </c>
      <c r="AB22" s="102">
        <f>COUNTIF('1103'!AV22:BQ22,"AJ")</f>
        <v>0</v>
      </c>
      <c r="AC22" s="100">
        <f>COUNTIF('1103'!BR22:CN22,"A")</f>
        <v>0</v>
      </c>
      <c r="AD22" s="101">
        <f>COUNTIF('1103'!BR22:CN22,"R")</f>
        <v>0</v>
      </c>
      <c r="AE22" s="101">
        <f>COUNTIF('1103'!BR22:CN22,"R1")</f>
        <v>0</v>
      </c>
      <c r="AF22" s="101">
        <f>COUNTIF('1103'!BR22:CN22,"E")</f>
        <v>0</v>
      </c>
      <c r="AG22" s="101">
        <f>COUNTIF('1103'!BR22:CN22,"U")</f>
        <v>0</v>
      </c>
      <c r="AH22" s="102">
        <f>COUNTIF('1103'!BR22:CN22,"AJ")</f>
        <v>0</v>
      </c>
      <c r="AI22" s="100">
        <f>COUNTIF('1103'!CO22:CX22,"A")</f>
        <v>0</v>
      </c>
      <c r="AJ22" s="101">
        <f>COUNTIF('1103'!CO22:CX22,"R")</f>
        <v>0</v>
      </c>
      <c r="AK22" s="101">
        <f>COUNTIF('1103'!CO22:CX22,"R1")</f>
        <v>1</v>
      </c>
      <c r="AL22" s="101">
        <f>COUNTIF('1103'!CO22:CX22,"E")</f>
        <v>0</v>
      </c>
      <c r="AM22" s="101">
        <f>COUNTIF('1103'!CO22:CX22,"U")</f>
        <v>0</v>
      </c>
      <c r="AN22" s="102">
        <f>COUNTIF('1103'!CO22:CX22,"AJ")</f>
        <v>0</v>
      </c>
      <c r="AO22" s="424">
        <f t="shared" si="5"/>
        <v>1</v>
      </c>
      <c r="AP22" s="50">
        <f t="shared" si="6"/>
        <v>0</v>
      </c>
      <c r="AQ22" s="50">
        <f t="shared" si="7"/>
        <v>1</v>
      </c>
      <c r="AR22" s="50">
        <f t="shared" si="8"/>
        <v>0</v>
      </c>
      <c r="AS22" s="425">
        <f t="shared" si="9"/>
        <v>0</v>
      </c>
    </row>
    <row r="23" spans="1:45" x14ac:dyDescent="0.25">
      <c r="A23" s="133"/>
      <c r="B23" s="125" t="s">
        <v>612</v>
      </c>
      <c r="C23" s="169">
        <f>COUNTIF('1103'!C24:F24,"A")</f>
        <v>0</v>
      </c>
      <c r="D23" s="126">
        <f>COUNTIF('1103'!C24:F24,"R")</f>
        <v>0</v>
      </c>
      <c r="E23" s="126">
        <f>COUNTIF('1103'!C24:F24,"R1")</f>
        <v>1</v>
      </c>
      <c r="F23" s="126">
        <f>COUNTIF('1103'!C24:F24,"E")</f>
        <v>0</v>
      </c>
      <c r="G23" s="170">
        <f>COUNTIF('1103'!C24:F24,"U")</f>
        <v>0</v>
      </c>
      <c r="H23" s="169">
        <f>COUNTIF('1103'!G24:Z24,"A")</f>
        <v>0</v>
      </c>
      <c r="I23" s="126">
        <f>COUNTIF('1103'!G24:Z24,"R")</f>
        <v>0</v>
      </c>
      <c r="J23" s="126">
        <f>COUNTIF('1103'!G24:Z24,"R1")</f>
        <v>2</v>
      </c>
      <c r="K23" s="126">
        <f>COUNTIF('1103'!G24:Z24,"E")</f>
        <v>0</v>
      </c>
      <c r="L23" s="171">
        <f>COUNTIF('1103'!G24:Z24,"U")</f>
        <v>0</v>
      </c>
      <c r="M23" s="169">
        <f>COUNTIF('1103'!AA24:AU24,"A")</f>
        <v>0</v>
      </c>
      <c r="N23" s="126">
        <f>COUNTIF('1103'!AA24:AU24,"R")</f>
        <v>0</v>
      </c>
      <c r="O23" s="126">
        <f>COUNTIF('1103'!AA24:AU24,"R1")</f>
        <v>0</v>
      </c>
      <c r="P23" s="126">
        <f>COUNTIF('1103'!AA24:AU24,"E")</f>
        <v>0</v>
      </c>
      <c r="Q23" s="171">
        <f>COUNTIF('1103'!AA24:AU24,"U")</f>
        <v>0</v>
      </c>
      <c r="R23" s="172">
        <f t="shared" si="0"/>
        <v>0</v>
      </c>
      <c r="S23" s="126">
        <f t="shared" si="1"/>
        <v>0</v>
      </c>
      <c r="T23" s="128">
        <f t="shared" si="2"/>
        <v>3</v>
      </c>
      <c r="U23" s="126">
        <f t="shared" si="3"/>
        <v>0</v>
      </c>
      <c r="V23" s="170">
        <f t="shared" si="4"/>
        <v>0</v>
      </c>
      <c r="W23" s="100">
        <f>COUNTIF('1103'!AV23:BQ23,"A")</f>
        <v>0</v>
      </c>
      <c r="X23" s="101">
        <f>COUNTIF('1103'!AV23:BQ23,"R")</f>
        <v>0</v>
      </c>
      <c r="Y23" s="101">
        <f>COUNTIF('1103'!AV23:BQ23,"R1")</f>
        <v>0</v>
      </c>
      <c r="Z23" s="101">
        <f>COUNTIF('1103'!AV23:BQ23,"E")</f>
        <v>0</v>
      </c>
      <c r="AA23" s="101">
        <f>COUNTIF('1103'!AV23:BQ23,"U")</f>
        <v>0</v>
      </c>
      <c r="AB23" s="102">
        <f>COUNTIF('1103'!AV23:BQ23,"AJ")</f>
        <v>0</v>
      </c>
      <c r="AC23" s="100">
        <f>COUNTIF('1103'!BR23:CN23,"A")</f>
        <v>1</v>
      </c>
      <c r="AD23" s="101">
        <f>COUNTIF('1103'!BR23:CN23,"R")</f>
        <v>0</v>
      </c>
      <c r="AE23" s="101">
        <f>COUNTIF('1103'!BR23:CN23,"R1")</f>
        <v>0</v>
      </c>
      <c r="AF23" s="101">
        <f>COUNTIF('1103'!BR23:CN23,"E")</f>
        <v>0</v>
      </c>
      <c r="AG23" s="101">
        <f>COUNTIF('1103'!BR23:CN23,"U")</f>
        <v>0</v>
      </c>
      <c r="AH23" s="102">
        <f>COUNTIF('1103'!BR23:CN23,"AJ")</f>
        <v>0</v>
      </c>
      <c r="AI23" s="100">
        <f>COUNTIF('1103'!CO23:CX23,"A")</f>
        <v>0</v>
      </c>
      <c r="AJ23" s="101">
        <f>COUNTIF('1103'!CO23:CX23,"R")</f>
        <v>0</v>
      </c>
      <c r="AK23" s="101">
        <f>COUNTIF('1103'!CO23:CX23,"R1")</f>
        <v>0</v>
      </c>
      <c r="AL23" s="101">
        <f>COUNTIF('1103'!CO23:CX23,"E")</f>
        <v>0</v>
      </c>
      <c r="AM23" s="101">
        <f>COUNTIF('1103'!CO23:CX23,"U")</f>
        <v>0</v>
      </c>
      <c r="AN23" s="102">
        <f>COUNTIF('1103'!CO23:CX23,"AJ")</f>
        <v>0</v>
      </c>
      <c r="AO23" s="424">
        <f t="shared" si="5"/>
        <v>1</v>
      </c>
      <c r="AP23" s="50">
        <f t="shared" si="6"/>
        <v>0</v>
      </c>
      <c r="AQ23" s="50">
        <f t="shared" si="7"/>
        <v>0</v>
      </c>
      <c r="AR23" s="50">
        <f t="shared" si="8"/>
        <v>0</v>
      </c>
      <c r="AS23" s="425">
        <f t="shared" si="9"/>
        <v>0</v>
      </c>
    </row>
    <row r="24" spans="1:45" x14ac:dyDescent="0.25">
      <c r="A24" s="133"/>
      <c r="B24" s="137" t="s">
        <v>613</v>
      </c>
      <c r="C24" s="169">
        <f>COUNTIF('1103'!C25:F25,"A")</f>
        <v>0</v>
      </c>
      <c r="D24" s="126">
        <f>COUNTIF('1103'!C25:F25,"R")</f>
        <v>0</v>
      </c>
      <c r="E24" s="126">
        <f>COUNTIF('1103'!C25:F25,"R1")</f>
        <v>0</v>
      </c>
      <c r="F24" s="126">
        <f>COUNTIF('1103'!C25:F25,"E")</f>
        <v>0</v>
      </c>
      <c r="G24" s="170">
        <f>COUNTIF('1103'!C25:F25,"U")</f>
        <v>0</v>
      </c>
      <c r="H24" s="169">
        <f>COUNTIF('1103'!G25:Z25,"A")</f>
        <v>0</v>
      </c>
      <c r="I24" s="126">
        <f>COUNTIF('1103'!G25:Z25,"R")</f>
        <v>0</v>
      </c>
      <c r="J24" s="126">
        <f>COUNTIF('1103'!G25:Z25,"R1")</f>
        <v>2</v>
      </c>
      <c r="K24" s="126">
        <f>COUNTIF('1103'!G25:Z25,"E")</f>
        <v>0</v>
      </c>
      <c r="L24" s="171">
        <f>COUNTIF('1103'!G25:Z25,"U")</f>
        <v>0</v>
      </c>
      <c r="M24" s="169">
        <f>COUNTIF('1103'!AA25:AU25,"A")</f>
        <v>0</v>
      </c>
      <c r="N24" s="126">
        <f>COUNTIF('1103'!AA25:AU25,"R")</f>
        <v>0</v>
      </c>
      <c r="O24" s="126">
        <f>COUNTIF('1103'!AA25:AU25,"R1")</f>
        <v>0</v>
      </c>
      <c r="P24" s="126">
        <f>COUNTIF('1103'!AA25:AU25,"E")</f>
        <v>0</v>
      </c>
      <c r="Q24" s="171">
        <f>COUNTIF('1103'!AA25:AU25,"U")</f>
        <v>0</v>
      </c>
      <c r="R24" s="172">
        <f t="shared" si="0"/>
        <v>0</v>
      </c>
      <c r="S24" s="126">
        <f t="shared" si="1"/>
        <v>0</v>
      </c>
      <c r="T24" s="126">
        <f t="shared" si="2"/>
        <v>2</v>
      </c>
      <c r="U24" s="126">
        <f t="shared" si="3"/>
        <v>0</v>
      </c>
      <c r="V24" s="170">
        <f t="shared" si="4"/>
        <v>0</v>
      </c>
      <c r="W24" s="100">
        <f>COUNTIF('1103'!AV24:BQ24,"A")</f>
        <v>0</v>
      </c>
      <c r="X24" s="101">
        <f>COUNTIF('1103'!AV24:BQ24,"R")</f>
        <v>0</v>
      </c>
      <c r="Y24" s="101">
        <f>COUNTIF('1103'!AV24:BQ24,"R1")</f>
        <v>0</v>
      </c>
      <c r="Z24" s="101">
        <f>COUNTIF('1103'!AV24:BQ24,"E")</f>
        <v>0</v>
      </c>
      <c r="AA24" s="101">
        <f>COUNTIF('1103'!AV24:BQ24,"U")</f>
        <v>0</v>
      </c>
      <c r="AB24" s="102">
        <f>COUNTIF('1103'!AV24:BQ24,"AJ")</f>
        <v>0</v>
      </c>
      <c r="AC24" s="100">
        <f>COUNTIF('1103'!BR24:CN24,"A")</f>
        <v>0</v>
      </c>
      <c r="AD24" s="101">
        <f>COUNTIF('1103'!BR24:CN24,"R")</f>
        <v>0</v>
      </c>
      <c r="AE24" s="101">
        <f>COUNTIF('1103'!BR24:CN24,"R1")</f>
        <v>0</v>
      </c>
      <c r="AF24" s="101">
        <f>COUNTIF('1103'!BR24:CN24,"E")</f>
        <v>0</v>
      </c>
      <c r="AG24" s="101">
        <f>COUNTIF('1103'!BR24:CN24,"U")</f>
        <v>0</v>
      </c>
      <c r="AH24" s="102">
        <f>COUNTIF('1103'!BR24:CN24,"AJ")</f>
        <v>0</v>
      </c>
      <c r="AI24" s="100">
        <f>COUNTIF('1103'!CO24:CX24,"A")</f>
        <v>0</v>
      </c>
      <c r="AJ24" s="101">
        <f>COUNTIF('1103'!CO24:CX24,"R")</f>
        <v>0</v>
      </c>
      <c r="AK24" s="101">
        <f>COUNTIF('1103'!CO24:CX24,"R1")</f>
        <v>0</v>
      </c>
      <c r="AL24" s="101">
        <f>COUNTIF('1103'!CO24:CX24,"E")</f>
        <v>0</v>
      </c>
      <c r="AM24" s="101">
        <f>COUNTIF('1103'!CO24:CX24,"U")</f>
        <v>0</v>
      </c>
      <c r="AN24" s="102">
        <f>COUNTIF('1103'!CO24:CX24,"AJ")</f>
        <v>0</v>
      </c>
      <c r="AO24" s="424">
        <f t="shared" si="5"/>
        <v>0</v>
      </c>
      <c r="AP24" s="50">
        <f t="shared" si="6"/>
        <v>0</v>
      </c>
      <c r="AQ24" s="50">
        <f t="shared" si="7"/>
        <v>0</v>
      </c>
      <c r="AR24" s="50">
        <f t="shared" si="8"/>
        <v>0</v>
      </c>
      <c r="AS24" s="425">
        <f t="shared" si="9"/>
        <v>0</v>
      </c>
    </row>
    <row r="25" spans="1:45" x14ac:dyDescent="0.25">
      <c r="A25" s="133"/>
      <c r="B25" s="125" t="s">
        <v>614</v>
      </c>
      <c r="C25" s="169">
        <f>COUNTIF('1103'!C27:F27,"A")</f>
        <v>0</v>
      </c>
      <c r="D25" s="126">
        <f>COUNTIF('1103'!C27:F27,"R")</f>
        <v>0</v>
      </c>
      <c r="E25" s="126">
        <f>COUNTIF('1103'!C27:F27,"R1")</f>
        <v>0</v>
      </c>
      <c r="F25" s="126">
        <f>COUNTIF('1103'!C27:F27,"E")</f>
        <v>0</v>
      </c>
      <c r="G25" s="170">
        <f>COUNTIF('1103'!C27:F27,"U")</f>
        <v>0</v>
      </c>
      <c r="H25" s="169">
        <f>COUNTIF('1103'!G27:Z27,"A")</f>
        <v>0</v>
      </c>
      <c r="I25" s="126">
        <f>COUNTIF('1103'!G27:Z27,"R")</f>
        <v>0</v>
      </c>
      <c r="J25" s="126">
        <f>COUNTIF('1103'!G27:Z27,"R1")</f>
        <v>1</v>
      </c>
      <c r="K25" s="126">
        <f>COUNTIF('1103'!G27:Z27,"E")</f>
        <v>0</v>
      </c>
      <c r="L25" s="171">
        <f>COUNTIF('1103'!G27:Z27,"U")</f>
        <v>0</v>
      </c>
      <c r="M25" s="169">
        <f>COUNTIF('1103'!AA27:AU27,"A")</f>
        <v>0</v>
      </c>
      <c r="N25" s="126">
        <f>COUNTIF('1103'!AA27:AU27,"R")</f>
        <v>0</v>
      </c>
      <c r="O25" s="126">
        <f>COUNTIF('1103'!AA27:AU27,"R1")</f>
        <v>0</v>
      </c>
      <c r="P25" s="126">
        <f>COUNTIF('1103'!AA27:AU27,"E")</f>
        <v>0</v>
      </c>
      <c r="Q25" s="171">
        <f>COUNTIF('1103'!AA27:AU27,"U")</f>
        <v>0</v>
      </c>
      <c r="R25" s="172">
        <f t="shared" si="0"/>
        <v>0</v>
      </c>
      <c r="S25" s="126">
        <f t="shared" si="1"/>
        <v>0</v>
      </c>
      <c r="T25" s="126">
        <f t="shared" si="2"/>
        <v>1</v>
      </c>
      <c r="U25" s="126">
        <f t="shared" si="3"/>
        <v>0</v>
      </c>
      <c r="V25" s="170">
        <f t="shared" si="4"/>
        <v>0</v>
      </c>
      <c r="W25" s="100">
        <f>COUNTIF('1103'!AV25:BQ25,"A")</f>
        <v>1</v>
      </c>
      <c r="X25" s="101">
        <f>COUNTIF('1103'!AV25:BQ25,"R")</f>
        <v>0</v>
      </c>
      <c r="Y25" s="101">
        <f>COUNTIF('1103'!AV25:BQ25,"R1")</f>
        <v>2</v>
      </c>
      <c r="Z25" s="101">
        <f>COUNTIF('1103'!AV25:BQ25,"E")</f>
        <v>0</v>
      </c>
      <c r="AA25" s="101">
        <f>COUNTIF('1103'!AV25:BQ25,"U")</f>
        <v>0</v>
      </c>
      <c r="AB25" s="102">
        <f>COUNTIF('1103'!AV25:BQ25,"AJ")</f>
        <v>0</v>
      </c>
      <c r="AC25" s="100">
        <f>COUNTIF('1103'!BR25:CN25,"A")</f>
        <v>1</v>
      </c>
      <c r="AD25" s="101">
        <f>COUNTIF('1103'!BR25:CN25,"R")</f>
        <v>0</v>
      </c>
      <c r="AE25" s="101">
        <f>COUNTIF('1103'!BR25:CN25,"R1")</f>
        <v>2</v>
      </c>
      <c r="AF25" s="101">
        <f>COUNTIF('1103'!BR25:CN25,"E")</f>
        <v>0</v>
      </c>
      <c r="AG25" s="101">
        <f>COUNTIF('1103'!BR25:CN25,"U")</f>
        <v>0</v>
      </c>
      <c r="AH25" s="102">
        <f>COUNTIF('1103'!BR25:CN25,"AJ")</f>
        <v>0</v>
      </c>
      <c r="AI25" s="100">
        <f>COUNTIF('1103'!CO25:CX25,"A")</f>
        <v>0</v>
      </c>
      <c r="AJ25" s="101">
        <f>COUNTIF('1103'!CO25:CX25,"R")</f>
        <v>0</v>
      </c>
      <c r="AK25" s="101">
        <f>COUNTIF('1103'!CO25:CX25,"R1")</f>
        <v>0</v>
      </c>
      <c r="AL25" s="101">
        <f>COUNTIF('1103'!CO25:CX25,"E")</f>
        <v>0</v>
      </c>
      <c r="AM25" s="101">
        <f>COUNTIF('1103'!CO25:CX25,"U")</f>
        <v>0</v>
      </c>
      <c r="AN25" s="102">
        <f>COUNTIF('1103'!CO25:CX25,"AJ")</f>
        <v>0</v>
      </c>
      <c r="AO25" s="424">
        <f t="shared" si="5"/>
        <v>2</v>
      </c>
      <c r="AP25" s="50">
        <f t="shared" si="6"/>
        <v>0</v>
      </c>
      <c r="AQ25" s="458">
        <f t="shared" si="7"/>
        <v>4</v>
      </c>
      <c r="AR25" s="50">
        <f t="shared" si="8"/>
        <v>0</v>
      </c>
      <c r="AS25" s="425">
        <f t="shared" si="9"/>
        <v>0</v>
      </c>
    </row>
    <row r="26" spans="1:45" x14ac:dyDescent="0.25">
      <c r="A26" s="133"/>
      <c r="B26" s="125" t="s">
        <v>615</v>
      </c>
      <c r="C26" s="169">
        <f>COUNTIF('1103'!C28:F28,"A")</f>
        <v>0</v>
      </c>
      <c r="D26" s="126">
        <f>COUNTIF('1103'!C28:F28,"R")</f>
        <v>0</v>
      </c>
      <c r="E26" s="126">
        <f>COUNTIF('1103'!C28:F28,"R1")</f>
        <v>0</v>
      </c>
      <c r="F26" s="126">
        <f>COUNTIF('1103'!C28:F28,"E")</f>
        <v>0</v>
      </c>
      <c r="G26" s="170">
        <f>COUNTIF('1103'!C28:F28,"U")</f>
        <v>0</v>
      </c>
      <c r="H26" s="169">
        <f>COUNTIF('1103'!G28:Z28,"A")</f>
        <v>0</v>
      </c>
      <c r="I26" s="126">
        <f>COUNTIF('1103'!G28:Z28,"R")</f>
        <v>0</v>
      </c>
      <c r="J26" s="126">
        <f>COUNTIF('1103'!G28:Z28,"R1")</f>
        <v>3</v>
      </c>
      <c r="K26" s="126">
        <f>COUNTIF('1103'!G28:Z28,"E")</f>
        <v>0</v>
      </c>
      <c r="L26" s="171">
        <f>COUNTIF('1103'!G28:Z28,"U")</f>
        <v>0</v>
      </c>
      <c r="M26" s="169">
        <f>COUNTIF('1103'!AA28:AU28,"A")</f>
        <v>0</v>
      </c>
      <c r="N26" s="126">
        <f>COUNTIF('1103'!AA28:AU28,"R")</f>
        <v>0</v>
      </c>
      <c r="O26" s="126">
        <f>COUNTIF('1103'!AA28:AU28,"R1")</f>
        <v>0</v>
      </c>
      <c r="P26" s="126">
        <f>COUNTIF('1103'!AA28:AU28,"E")</f>
        <v>0</v>
      </c>
      <c r="Q26" s="171">
        <f>COUNTIF('1103'!AA28:AU28,"U")</f>
        <v>0</v>
      </c>
      <c r="R26" s="172">
        <f t="shared" si="0"/>
        <v>0</v>
      </c>
      <c r="S26" s="126">
        <f t="shared" si="1"/>
        <v>0</v>
      </c>
      <c r="T26" s="128">
        <f t="shared" si="2"/>
        <v>3</v>
      </c>
      <c r="U26" s="126">
        <f t="shared" si="3"/>
        <v>0</v>
      </c>
      <c r="V26" s="170">
        <f t="shared" si="4"/>
        <v>0</v>
      </c>
      <c r="W26" s="100">
        <f>COUNTIF('1103'!AV26:BQ26,"A")</f>
        <v>0</v>
      </c>
      <c r="X26" s="101">
        <f>COUNTIF('1103'!AV26:BQ26,"R")</f>
        <v>0</v>
      </c>
      <c r="Y26" s="101">
        <f>COUNTIF('1103'!AV26:BQ26,"R1")</f>
        <v>1</v>
      </c>
      <c r="Z26" s="101">
        <f>COUNTIF('1103'!AV26:BQ26,"E")</f>
        <v>0</v>
      </c>
      <c r="AA26" s="101">
        <f>COUNTIF('1103'!AV26:BQ26,"U")</f>
        <v>0</v>
      </c>
      <c r="AB26" s="102">
        <f>COUNTIF('1103'!AV26:BQ26,"AJ")</f>
        <v>0</v>
      </c>
      <c r="AC26" s="100">
        <f>COUNTIF('1103'!BR26:CN26,"A")</f>
        <v>0</v>
      </c>
      <c r="AD26" s="101">
        <f>COUNTIF('1103'!BR26:CN26,"R")</f>
        <v>0</v>
      </c>
      <c r="AE26" s="101">
        <f>COUNTIF('1103'!BR26:CN26,"R1")</f>
        <v>0</v>
      </c>
      <c r="AF26" s="101">
        <f>COUNTIF('1103'!BR26:CN26,"E")</f>
        <v>0</v>
      </c>
      <c r="AG26" s="101">
        <f>COUNTIF('1103'!BR26:CN26,"U")</f>
        <v>0</v>
      </c>
      <c r="AH26" s="102">
        <f>COUNTIF('1103'!BR26:CN26,"AJ")</f>
        <v>0</v>
      </c>
      <c r="AI26" s="100">
        <f>COUNTIF('1103'!CO26:CX26,"A")</f>
        <v>0</v>
      </c>
      <c r="AJ26" s="101">
        <f>COUNTIF('1103'!CO26:CX26,"R")</f>
        <v>0</v>
      </c>
      <c r="AK26" s="101">
        <f>COUNTIF('1103'!CO26:CX26,"R1")</f>
        <v>0</v>
      </c>
      <c r="AL26" s="101">
        <f>COUNTIF('1103'!CO26:CX26,"E")</f>
        <v>0</v>
      </c>
      <c r="AM26" s="101">
        <f>COUNTIF('1103'!CO26:CX26,"U")</f>
        <v>0</v>
      </c>
      <c r="AN26" s="102">
        <f>COUNTIF('1103'!CO26:CX26,"AJ")</f>
        <v>0</v>
      </c>
      <c r="AO26" s="424">
        <f t="shared" si="5"/>
        <v>0</v>
      </c>
      <c r="AP26" s="50">
        <f t="shared" si="6"/>
        <v>0</v>
      </c>
      <c r="AQ26" s="50">
        <f t="shared" si="7"/>
        <v>1</v>
      </c>
      <c r="AR26" s="50">
        <f t="shared" si="8"/>
        <v>0</v>
      </c>
      <c r="AS26" s="425">
        <f t="shared" si="9"/>
        <v>0</v>
      </c>
    </row>
    <row r="27" spans="1:45" x14ac:dyDescent="0.25">
      <c r="A27" s="133"/>
      <c r="B27" s="125" t="s">
        <v>616</v>
      </c>
      <c r="C27" s="169">
        <f>COUNTIF('1103'!C29:F29,"A")</f>
        <v>0</v>
      </c>
      <c r="D27" s="126">
        <f>COUNTIF('1103'!C29:F29,"R")</f>
        <v>0</v>
      </c>
      <c r="E27" s="126">
        <f>COUNTIF('1103'!C29:F29,"R1")</f>
        <v>0</v>
      </c>
      <c r="F27" s="126">
        <f>COUNTIF('1103'!C29:F29,"E")</f>
        <v>0</v>
      </c>
      <c r="G27" s="170">
        <f>COUNTIF('1103'!C29:F29,"U")</f>
        <v>0</v>
      </c>
      <c r="H27" s="169">
        <f>COUNTIF('1103'!G29:Z29,"A")</f>
        <v>0</v>
      </c>
      <c r="I27" s="126">
        <f>COUNTIF('1103'!G29:Z29,"R")</f>
        <v>0</v>
      </c>
      <c r="J27" s="126">
        <f>COUNTIF('1103'!G29:Z29,"R1")</f>
        <v>1</v>
      </c>
      <c r="K27" s="126">
        <f>COUNTIF('1103'!G29:Z29,"E")</f>
        <v>0</v>
      </c>
      <c r="L27" s="171">
        <f>COUNTIF('1103'!G29:Z29,"U")</f>
        <v>0</v>
      </c>
      <c r="M27" s="169">
        <f>COUNTIF('1103'!AA29:AU29,"A")</f>
        <v>0</v>
      </c>
      <c r="N27" s="126">
        <f>COUNTIF('1103'!AA29:AU29,"R")</f>
        <v>0</v>
      </c>
      <c r="O27" s="126">
        <f>COUNTIF('1103'!AA29:AU29,"R1")</f>
        <v>0</v>
      </c>
      <c r="P27" s="126">
        <f>COUNTIF('1103'!AA29:AU29,"E")</f>
        <v>0</v>
      </c>
      <c r="Q27" s="171">
        <f>COUNTIF('1103'!AA29:AU29,"U")</f>
        <v>0</v>
      </c>
      <c r="R27" s="172">
        <f t="shared" si="0"/>
        <v>0</v>
      </c>
      <c r="S27" s="126">
        <f t="shared" si="1"/>
        <v>0</v>
      </c>
      <c r="T27" s="126">
        <f t="shared" si="2"/>
        <v>1</v>
      </c>
      <c r="U27" s="126">
        <f t="shared" si="3"/>
        <v>0</v>
      </c>
      <c r="V27" s="170">
        <f t="shared" si="4"/>
        <v>0</v>
      </c>
      <c r="W27" s="100">
        <f>COUNTIF('1103'!AV27:BQ27,"A")</f>
        <v>0</v>
      </c>
      <c r="X27" s="101">
        <f>COUNTIF('1103'!AV27:BQ27,"R")</f>
        <v>0</v>
      </c>
      <c r="Y27" s="101">
        <f>COUNTIF('1103'!AV27:BQ27,"R1")</f>
        <v>1</v>
      </c>
      <c r="Z27" s="101">
        <f>COUNTIF('1103'!AV27:BQ27,"E")</f>
        <v>0</v>
      </c>
      <c r="AA27" s="101">
        <f>COUNTIF('1103'!AV27:BQ27,"U")</f>
        <v>0</v>
      </c>
      <c r="AB27" s="102">
        <f>COUNTIF('1103'!AV27:BQ27,"AJ")</f>
        <v>0</v>
      </c>
      <c r="AC27" s="100">
        <f>COUNTIF('1103'!BR27:CN27,"A")</f>
        <v>0</v>
      </c>
      <c r="AD27" s="101">
        <f>COUNTIF('1103'!BR27:CN27,"R")</f>
        <v>0</v>
      </c>
      <c r="AE27" s="101">
        <f>COUNTIF('1103'!BR27:CN27,"R1")</f>
        <v>0</v>
      </c>
      <c r="AF27" s="101">
        <f>COUNTIF('1103'!BR27:CN27,"E")</f>
        <v>0</v>
      </c>
      <c r="AG27" s="101">
        <f>COUNTIF('1103'!BR27:CN27,"U")</f>
        <v>0</v>
      </c>
      <c r="AH27" s="102">
        <f>COUNTIF('1103'!BR27:CN27,"AJ")</f>
        <v>0</v>
      </c>
      <c r="AI27" s="100">
        <f>COUNTIF('1103'!CO27:CX27,"A")</f>
        <v>0</v>
      </c>
      <c r="AJ27" s="101">
        <f>COUNTIF('1103'!CO27:CX27,"R")</f>
        <v>0</v>
      </c>
      <c r="AK27" s="101">
        <f>COUNTIF('1103'!CO27:CX27,"R1")</f>
        <v>0</v>
      </c>
      <c r="AL27" s="101">
        <f>COUNTIF('1103'!CO27:CX27,"E")</f>
        <v>0</v>
      </c>
      <c r="AM27" s="101">
        <f>COUNTIF('1103'!CO27:CX27,"U")</f>
        <v>0</v>
      </c>
      <c r="AN27" s="102">
        <f>COUNTIF('1103'!CO27:CX27,"AJ")</f>
        <v>0</v>
      </c>
      <c r="AO27" s="424">
        <f t="shared" si="5"/>
        <v>0</v>
      </c>
      <c r="AP27" s="50">
        <f t="shared" si="6"/>
        <v>0</v>
      </c>
      <c r="AQ27" s="50">
        <f t="shared" si="7"/>
        <v>1</v>
      </c>
      <c r="AR27" s="50">
        <f t="shared" si="8"/>
        <v>0</v>
      </c>
      <c r="AS27" s="425">
        <f t="shared" si="9"/>
        <v>0</v>
      </c>
    </row>
    <row r="28" spans="1:45" x14ac:dyDescent="0.25">
      <c r="A28" s="133"/>
      <c r="B28" s="125" t="s">
        <v>617</v>
      </c>
      <c r="C28" s="169">
        <f>COUNTIF('1103'!C30:F30,"A")</f>
        <v>0</v>
      </c>
      <c r="D28" s="126">
        <f>COUNTIF('1103'!C30:F30,"R")</f>
        <v>0</v>
      </c>
      <c r="E28" s="126">
        <f>COUNTIF('1103'!C30:F30,"R1")</f>
        <v>0</v>
      </c>
      <c r="F28" s="126">
        <f>COUNTIF('1103'!C30:F30,"E")</f>
        <v>0</v>
      </c>
      <c r="G28" s="170">
        <f>COUNTIF('1103'!C30:F30,"U")</f>
        <v>0</v>
      </c>
      <c r="H28" s="169">
        <f>COUNTIF('1103'!G30:Z30,"A")</f>
        <v>0</v>
      </c>
      <c r="I28" s="126">
        <f>COUNTIF('1103'!G30:Z30,"R")</f>
        <v>0</v>
      </c>
      <c r="J28" s="126">
        <f>COUNTIF('1103'!G30:Z30,"R1")</f>
        <v>6</v>
      </c>
      <c r="K28" s="126">
        <f>COUNTIF('1103'!G30:Z30,"E")</f>
        <v>0</v>
      </c>
      <c r="L28" s="171">
        <f>COUNTIF('1103'!G30:Z30,"U")</f>
        <v>0</v>
      </c>
      <c r="M28" s="169">
        <f>COUNTIF('1103'!AA30:AU30,"A")</f>
        <v>0</v>
      </c>
      <c r="N28" s="126">
        <f>COUNTIF('1103'!AA30:AU30,"R")</f>
        <v>0</v>
      </c>
      <c r="O28" s="126">
        <f>COUNTIF('1103'!AA30:AU30,"R1")</f>
        <v>2</v>
      </c>
      <c r="P28" s="126">
        <f>COUNTIF('1103'!AA30:AU30,"E")</f>
        <v>0</v>
      </c>
      <c r="Q28" s="171">
        <f>COUNTIF('1103'!AA30:AU30,"U")</f>
        <v>0</v>
      </c>
      <c r="R28" s="172">
        <f t="shared" si="0"/>
        <v>0</v>
      </c>
      <c r="S28" s="126">
        <f t="shared" si="1"/>
        <v>0</v>
      </c>
      <c r="T28" s="128">
        <f t="shared" si="2"/>
        <v>8</v>
      </c>
      <c r="U28" s="126">
        <f t="shared" si="3"/>
        <v>0</v>
      </c>
      <c r="V28" s="170">
        <f t="shared" si="4"/>
        <v>0</v>
      </c>
      <c r="W28" s="100">
        <f>COUNTIF('1103'!AV28:BQ28,"A")</f>
        <v>0</v>
      </c>
      <c r="X28" s="101">
        <f>COUNTIF('1103'!AV28:BQ28,"R")</f>
        <v>0</v>
      </c>
      <c r="Y28" s="101">
        <f>COUNTIF('1103'!AV28:BQ28,"R1")</f>
        <v>0</v>
      </c>
      <c r="Z28" s="101">
        <f>COUNTIF('1103'!AV28:BQ28,"E")</f>
        <v>0</v>
      </c>
      <c r="AA28" s="101">
        <f>COUNTIF('1103'!AV28:BQ28,"U")</f>
        <v>0</v>
      </c>
      <c r="AB28" s="102">
        <f>COUNTIF('1103'!AV28:BQ28,"AJ")</f>
        <v>0</v>
      </c>
      <c r="AC28" s="100">
        <f>COUNTIF('1103'!BR28:CN28,"A")</f>
        <v>1</v>
      </c>
      <c r="AD28" s="101">
        <f>COUNTIF('1103'!BR28:CN28,"R")</f>
        <v>0</v>
      </c>
      <c r="AE28" s="101">
        <f>COUNTIF('1103'!BR28:CN28,"R1")</f>
        <v>0</v>
      </c>
      <c r="AF28" s="101">
        <f>COUNTIF('1103'!BR28:CN28,"E")</f>
        <v>0</v>
      </c>
      <c r="AG28" s="101">
        <f>COUNTIF('1103'!BR28:CN28,"U")</f>
        <v>0</v>
      </c>
      <c r="AH28" s="102">
        <f>COUNTIF('1103'!BR28:CN28,"AJ")</f>
        <v>0</v>
      </c>
      <c r="AI28" s="100">
        <f>COUNTIF('1103'!CO28:CX28,"A")</f>
        <v>0</v>
      </c>
      <c r="AJ28" s="101">
        <f>COUNTIF('1103'!CO28:CX28,"R")</f>
        <v>0</v>
      </c>
      <c r="AK28" s="101">
        <f>COUNTIF('1103'!CO28:CX28,"R1")</f>
        <v>0</v>
      </c>
      <c r="AL28" s="101">
        <f>COUNTIF('1103'!CO28:CX28,"E")</f>
        <v>0</v>
      </c>
      <c r="AM28" s="101">
        <f>COUNTIF('1103'!CO28:CX28,"U")</f>
        <v>0</v>
      </c>
      <c r="AN28" s="102">
        <f>COUNTIF('1103'!CO28:CX28,"AJ")</f>
        <v>0</v>
      </c>
      <c r="AO28" s="424">
        <f t="shared" si="5"/>
        <v>1</v>
      </c>
      <c r="AP28" s="50">
        <f t="shared" si="6"/>
        <v>0</v>
      </c>
      <c r="AQ28" s="50">
        <f t="shared" si="7"/>
        <v>0</v>
      </c>
      <c r="AR28" s="50">
        <f t="shared" si="8"/>
        <v>0</v>
      </c>
      <c r="AS28" s="425">
        <f t="shared" si="9"/>
        <v>0</v>
      </c>
    </row>
    <row r="29" spans="1:45" x14ac:dyDescent="0.25">
      <c r="A29" s="133"/>
      <c r="B29" s="131" t="s">
        <v>618</v>
      </c>
      <c r="C29" s="169">
        <f>COUNTIF('1103'!C31:F31,"A")</f>
        <v>0</v>
      </c>
      <c r="D29" s="126">
        <f>COUNTIF('1103'!C31:F31,"R")</f>
        <v>0</v>
      </c>
      <c r="E29" s="126">
        <f>COUNTIF('1103'!C31:F31,"R1")</f>
        <v>0</v>
      </c>
      <c r="F29" s="126">
        <f>COUNTIF('1103'!C31:F31,"E")</f>
        <v>0</v>
      </c>
      <c r="G29" s="170">
        <f>COUNTIF('1103'!C31:F31,"U")</f>
        <v>0</v>
      </c>
      <c r="H29" s="169">
        <f>COUNTIF('1103'!G31:Z31,"A")</f>
        <v>0</v>
      </c>
      <c r="I29" s="126">
        <f>COUNTIF('1103'!G31:Z31,"R")</f>
        <v>0</v>
      </c>
      <c r="J29" s="126">
        <f>COUNTIF('1103'!G31:Z31,"R1")</f>
        <v>0</v>
      </c>
      <c r="K29" s="126">
        <f>COUNTIF('1103'!G31:Z31,"E")</f>
        <v>0</v>
      </c>
      <c r="L29" s="171">
        <f>COUNTIF('1103'!G31:Z31,"U")</f>
        <v>0</v>
      </c>
      <c r="M29" s="169">
        <f>COUNTIF('1103'!AA31:AU31,"A")</f>
        <v>0</v>
      </c>
      <c r="N29" s="126">
        <f>COUNTIF('1103'!AA31:AU31,"R")</f>
        <v>0</v>
      </c>
      <c r="O29" s="126">
        <f>COUNTIF('1103'!AA31:AU31,"R1")</f>
        <v>0</v>
      </c>
      <c r="P29" s="126">
        <f>COUNTIF('1103'!AA31:AU31,"E")</f>
        <v>0</v>
      </c>
      <c r="Q29" s="171">
        <f>COUNTIF('1103'!AA31:AU31,"U")</f>
        <v>0</v>
      </c>
      <c r="R29" s="172">
        <f t="shared" si="0"/>
        <v>0</v>
      </c>
      <c r="S29" s="126">
        <f t="shared" si="1"/>
        <v>0</v>
      </c>
      <c r="T29" s="126">
        <f t="shared" si="2"/>
        <v>0</v>
      </c>
      <c r="U29" s="126">
        <f t="shared" si="3"/>
        <v>0</v>
      </c>
      <c r="V29" s="170">
        <f t="shared" si="4"/>
        <v>0</v>
      </c>
      <c r="W29" s="100">
        <f>COUNTIF('1103'!AV29:BQ29,"A")</f>
        <v>0</v>
      </c>
      <c r="X29" s="101">
        <f>COUNTIF('1103'!AV29:BQ29,"R")</f>
        <v>0</v>
      </c>
      <c r="Y29" s="101">
        <f>COUNTIF('1103'!AV29:BQ29,"R1")</f>
        <v>1</v>
      </c>
      <c r="Z29" s="101">
        <f>COUNTIF('1103'!AV29:BQ29,"E")</f>
        <v>0</v>
      </c>
      <c r="AA29" s="101">
        <f>COUNTIF('1103'!AV29:BQ29,"U")</f>
        <v>0</v>
      </c>
      <c r="AB29" s="102">
        <f>COUNTIF('1103'!AV29:BQ29,"AJ")</f>
        <v>0</v>
      </c>
      <c r="AC29" s="100">
        <f>COUNTIF('1103'!BR29:CN29,"A")</f>
        <v>0</v>
      </c>
      <c r="AD29" s="101">
        <f>COUNTIF('1103'!BR29:CN29,"R")</f>
        <v>0</v>
      </c>
      <c r="AE29" s="101">
        <f>COUNTIF('1103'!BR29:CN29,"R1")</f>
        <v>0</v>
      </c>
      <c r="AF29" s="101">
        <f>COUNTIF('1103'!BR29:CN29,"E")</f>
        <v>0</v>
      </c>
      <c r="AG29" s="101">
        <f>COUNTIF('1103'!BR29:CN29,"U")</f>
        <v>0</v>
      </c>
      <c r="AH29" s="102">
        <f>COUNTIF('1103'!BR29:CN29,"AJ")</f>
        <v>0</v>
      </c>
      <c r="AI29" s="100">
        <f>COUNTIF('1103'!CO29:CX29,"A")</f>
        <v>0</v>
      </c>
      <c r="AJ29" s="101">
        <f>COUNTIF('1103'!CO29:CX29,"R")</f>
        <v>0</v>
      </c>
      <c r="AK29" s="101">
        <f>COUNTIF('1103'!CO29:CX29,"R1")</f>
        <v>1</v>
      </c>
      <c r="AL29" s="101">
        <f>COUNTIF('1103'!CO29:CX29,"E")</f>
        <v>0</v>
      </c>
      <c r="AM29" s="101">
        <f>COUNTIF('1103'!CO29:CX29,"U")</f>
        <v>0</v>
      </c>
      <c r="AN29" s="102">
        <f>COUNTIF('1103'!CO29:CX29,"AJ")</f>
        <v>0</v>
      </c>
      <c r="AO29" s="424">
        <f t="shared" si="5"/>
        <v>0</v>
      </c>
      <c r="AP29" s="50">
        <f t="shared" si="6"/>
        <v>0</v>
      </c>
      <c r="AQ29" s="50">
        <f t="shared" si="7"/>
        <v>2</v>
      </c>
      <c r="AR29" s="50">
        <f t="shared" si="8"/>
        <v>0</v>
      </c>
      <c r="AS29" s="425">
        <f t="shared" si="9"/>
        <v>0</v>
      </c>
    </row>
    <row r="30" spans="1:45" x14ac:dyDescent="0.25">
      <c r="A30" s="133"/>
      <c r="B30" s="125" t="s">
        <v>619</v>
      </c>
      <c r="C30" s="169">
        <f>COUNTIF('1103'!C32:F32,"A")</f>
        <v>0</v>
      </c>
      <c r="D30" s="126">
        <f>COUNTIF('1103'!C32:F32,"R")</f>
        <v>0</v>
      </c>
      <c r="E30" s="126">
        <f>COUNTIF('1103'!C32:F32,"R1")</f>
        <v>0</v>
      </c>
      <c r="F30" s="126">
        <f>COUNTIF('1103'!C32:F32,"E")</f>
        <v>0</v>
      </c>
      <c r="G30" s="170">
        <f>COUNTIF('1103'!C32:F32,"U")</f>
        <v>0</v>
      </c>
      <c r="H30" s="169">
        <f>COUNTIF('1103'!G32:Z32,"A")</f>
        <v>0</v>
      </c>
      <c r="I30" s="126">
        <f>COUNTIF('1103'!G32:Z32,"R")</f>
        <v>0</v>
      </c>
      <c r="J30" s="126">
        <f>COUNTIF('1103'!G32:Z32,"R1")</f>
        <v>0</v>
      </c>
      <c r="K30" s="126">
        <f>COUNTIF('1103'!G32:Z32,"E")</f>
        <v>0</v>
      </c>
      <c r="L30" s="171">
        <f>COUNTIF('1103'!G32:Z32,"U")</f>
        <v>0</v>
      </c>
      <c r="M30" s="169">
        <f>COUNTIF('1103'!AA32:AU32,"A")</f>
        <v>0</v>
      </c>
      <c r="N30" s="126">
        <f>COUNTIF('1103'!AA32:AU32,"R")</f>
        <v>0</v>
      </c>
      <c r="O30" s="126">
        <f>COUNTIF('1103'!AA32:AU32,"R1")</f>
        <v>0</v>
      </c>
      <c r="P30" s="126">
        <f>COUNTIF('1103'!AA32:AU32,"E")</f>
        <v>0</v>
      </c>
      <c r="Q30" s="171">
        <f>COUNTIF('1103'!AA32:AU32,"U")</f>
        <v>0</v>
      </c>
      <c r="R30" s="172">
        <f t="shared" si="0"/>
        <v>0</v>
      </c>
      <c r="S30" s="126">
        <f t="shared" si="1"/>
        <v>0</v>
      </c>
      <c r="T30" s="126">
        <f t="shared" si="2"/>
        <v>0</v>
      </c>
      <c r="U30" s="126">
        <f t="shared" si="3"/>
        <v>0</v>
      </c>
      <c r="V30" s="170">
        <f t="shared" si="4"/>
        <v>0</v>
      </c>
      <c r="W30" s="100">
        <f>COUNTIF('1103'!AV30:BQ30,"A")</f>
        <v>0</v>
      </c>
      <c r="X30" s="101">
        <f>COUNTIF('1103'!AV30:BQ30,"R")</f>
        <v>0</v>
      </c>
      <c r="Y30" s="101">
        <f>COUNTIF('1103'!AV30:BQ30,"R1")</f>
        <v>3</v>
      </c>
      <c r="Z30" s="101">
        <f>COUNTIF('1103'!AV30:BQ30,"E")</f>
        <v>0</v>
      </c>
      <c r="AA30" s="101">
        <f>COUNTIF('1103'!AV30:BQ30,"U")</f>
        <v>0</v>
      </c>
      <c r="AB30" s="102">
        <f>COUNTIF('1103'!AV30:BQ30,"AJ")</f>
        <v>0</v>
      </c>
      <c r="AC30" s="100">
        <f>COUNTIF('1103'!BR30:CN30,"A")</f>
        <v>0</v>
      </c>
      <c r="AD30" s="101">
        <f>COUNTIF('1103'!BR30:CN30,"R")</f>
        <v>0</v>
      </c>
      <c r="AE30" s="101">
        <f>COUNTIF('1103'!BR30:CN30,"R1")</f>
        <v>2</v>
      </c>
      <c r="AF30" s="101">
        <f>COUNTIF('1103'!BR30:CN30,"E")</f>
        <v>0</v>
      </c>
      <c r="AG30" s="101">
        <f>COUNTIF('1103'!BR30:CN30,"U")</f>
        <v>0</v>
      </c>
      <c r="AH30" s="102">
        <f>COUNTIF('1103'!BR30:CN30,"AJ")</f>
        <v>0</v>
      </c>
      <c r="AI30" s="100">
        <f>COUNTIF('1103'!CO30:CX30,"A")</f>
        <v>0</v>
      </c>
      <c r="AJ30" s="101">
        <f>COUNTIF('1103'!CO30:CX30,"R")</f>
        <v>0</v>
      </c>
      <c r="AK30" s="101">
        <f>COUNTIF('1103'!CO30:CX30,"R1")</f>
        <v>1</v>
      </c>
      <c r="AL30" s="101">
        <f>COUNTIF('1103'!CO30:CX30,"E")</f>
        <v>0</v>
      </c>
      <c r="AM30" s="101">
        <f>COUNTIF('1103'!CO30:CX30,"U")</f>
        <v>0</v>
      </c>
      <c r="AN30" s="102">
        <f>COUNTIF('1103'!CO30:CX30,"AJ")</f>
        <v>0</v>
      </c>
      <c r="AO30" s="424">
        <f t="shared" si="5"/>
        <v>0</v>
      </c>
      <c r="AP30" s="50">
        <f t="shared" si="6"/>
        <v>0</v>
      </c>
      <c r="AQ30" s="458">
        <f t="shared" si="7"/>
        <v>6</v>
      </c>
      <c r="AR30" s="50">
        <f t="shared" si="8"/>
        <v>0</v>
      </c>
      <c r="AS30" s="425">
        <f t="shared" si="9"/>
        <v>0</v>
      </c>
    </row>
    <row r="31" spans="1:45" x14ac:dyDescent="0.25">
      <c r="A31" s="133"/>
      <c r="B31" s="125" t="s">
        <v>620</v>
      </c>
      <c r="C31" s="169">
        <f>COUNTIF('1103'!C33:F33,"A")</f>
        <v>0</v>
      </c>
      <c r="D31" s="126">
        <f>COUNTIF('1103'!C33:F33,"R")</f>
        <v>1</v>
      </c>
      <c r="E31" s="126">
        <f>COUNTIF('1103'!C33:F33,"R1")</f>
        <v>0</v>
      </c>
      <c r="F31" s="126">
        <f>COUNTIF('1103'!C33:F33,"E")</f>
        <v>0</v>
      </c>
      <c r="G31" s="170">
        <f>COUNTIF('1103'!C33:F33,"U")</f>
        <v>0</v>
      </c>
      <c r="H31" s="169">
        <f>COUNTIF('1103'!G33:Z33,"A")</f>
        <v>0</v>
      </c>
      <c r="I31" s="126">
        <f>COUNTIF('1103'!G33:Z33,"R")</f>
        <v>2</v>
      </c>
      <c r="J31" s="126">
        <f>COUNTIF('1103'!G33:Z33,"R1")</f>
        <v>2</v>
      </c>
      <c r="K31" s="126">
        <f>COUNTIF('1103'!G33:Z33,"E")</f>
        <v>1</v>
      </c>
      <c r="L31" s="171">
        <f>COUNTIF('1103'!G33:Z33,"U")</f>
        <v>0</v>
      </c>
      <c r="M31" s="169">
        <f>COUNTIF('1103'!AA33:AU33,"A")</f>
        <v>0</v>
      </c>
      <c r="N31" s="126">
        <f>COUNTIF('1103'!AA33:AU33,"R")</f>
        <v>0</v>
      </c>
      <c r="O31" s="126">
        <f>COUNTIF('1103'!AA33:AU33,"R1")</f>
        <v>0</v>
      </c>
      <c r="P31" s="126">
        <f>COUNTIF('1103'!AA33:AU33,"E")</f>
        <v>0</v>
      </c>
      <c r="Q31" s="171">
        <f>COUNTIF('1103'!AA33:AU33,"U")</f>
        <v>0</v>
      </c>
      <c r="R31" s="172">
        <f t="shared" si="0"/>
        <v>0</v>
      </c>
      <c r="S31" s="126">
        <f t="shared" si="1"/>
        <v>3</v>
      </c>
      <c r="T31" s="126">
        <f t="shared" si="2"/>
        <v>2</v>
      </c>
      <c r="U31" s="126">
        <f t="shared" si="3"/>
        <v>1</v>
      </c>
      <c r="V31" s="170">
        <f t="shared" si="4"/>
        <v>0</v>
      </c>
      <c r="W31" s="100">
        <f>COUNTIF('1103'!AV31:BQ31,"A")</f>
        <v>0</v>
      </c>
      <c r="X31" s="101">
        <f>COUNTIF('1103'!AV31:BQ31,"R")</f>
        <v>0</v>
      </c>
      <c r="Y31" s="101">
        <f>COUNTIF('1103'!AV31:BQ31,"R1")</f>
        <v>0</v>
      </c>
      <c r="Z31" s="101">
        <f>COUNTIF('1103'!AV31:BQ31,"E")</f>
        <v>0</v>
      </c>
      <c r="AA31" s="101">
        <f>COUNTIF('1103'!AV31:BQ31,"U")</f>
        <v>0</v>
      </c>
      <c r="AB31" s="102">
        <f>COUNTIF('1103'!AV31:BQ31,"AJ")</f>
        <v>0</v>
      </c>
      <c r="AC31" s="100">
        <f>COUNTIF('1103'!BR31:CN31,"A")</f>
        <v>0</v>
      </c>
      <c r="AD31" s="101">
        <f>COUNTIF('1103'!BR31:CN31,"R")</f>
        <v>0</v>
      </c>
      <c r="AE31" s="101">
        <f>COUNTIF('1103'!BR31:CN31,"R1")</f>
        <v>0</v>
      </c>
      <c r="AF31" s="101">
        <f>COUNTIF('1103'!BR31:CN31,"E")</f>
        <v>0</v>
      </c>
      <c r="AG31" s="101">
        <f>COUNTIF('1103'!BR31:CN31,"U")</f>
        <v>0</v>
      </c>
      <c r="AH31" s="102">
        <f>COUNTIF('1103'!BR31:CN31,"AJ")</f>
        <v>0</v>
      </c>
      <c r="AI31" s="100">
        <f>COUNTIF('1103'!CO31:CX31,"A")</f>
        <v>0</v>
      </c>
      <c r="AJ31" s="101">
        <f>COUNTIF('1103'!CO31:CX31,"R")</f>
        <v>0</v>
      </c>
      <c r="AK31" s="101">
        <f>COUNTIF('1103'!CO31:CX31,"R1")</f>
        <v>0</v>
      </c>
      <c r="AL31" s="101">
        <f>COUNTIF('1103'!CO31:CX31,"E")</f>
        <v>0</v>
      </c>
      <c r="AM31" s="101">
        <f>COUNTIF('1103'!CO31:CX31,"U")</f>
        <v>0</v>
      </c>
      <c r="AN31" s="102">
        <f>COUNTIF('1103'!CO31:CX31,"AJ")</f>
        <v>0</v>
      </c>
      <c r="AO31" s="424">
        <f t="shared" si="5"/>
        <v>0</v>
      </c>
      <c r="AP31" s="50">
        <f t="shared" si="6"/>
        <v>0</v>
      </c>
      <c r="AQ31" s="50">
        <f t="shared" si="7"/>
        <v>0</v>
      </c>
      <c r="AR31" s="50">
        <f t="shared" si="8"/>
        <v>0</v>
      </c>
      <c r="AS31" s="425">
        <f t="shared" si="9"/>
        <v>0</v>
      </c>
    </row>
    <row r="32" spans="1:45" x14ac:dyDescent="0.25">
      <c r="A32" s="133"/>
      <c r="B32" s="125" t="s">
        <v>621</v>
      </c>
      <c r="C32" s="169">
        <f>COUNTIF('1103'!C34:F34,"A")</f>
        <v>0</v>
      </c>
      <c r="D32" s="126">
        <f>COUNTIF('1103'!C34:F34,"R")</f>
        <v>0</v>
      </c>
      <c r="E32" s="126">
        <f>COUNTIF('1103'!C34:F34,"R1")</f>
        <v>0</v>
      </c>
      <c r="F32" s="126">
        <f>COUNTIF('1103'!C34:F34,"E")</f>
        <v>0</v>
      </c>
      <c r="G32" s="170">
        <f>COUNTIF('1103'!C34:F34,"U")</f>
        <v>0</v>
      </c>
      <c r="H32" s="169">
        <f>COUNTIF('1103'!G34:Z34,"A")</f>
        <v>0</v>
      </c>
      <c r="I32" s="126">
        <f>COUNTIF('1103'!G34:Z34,"R")</f>
        <v>0</v>
      </c>
      <c r="J32" s="126">
        <f>COUNTIF('1103'!G34:Z34,"R1")</f>
        <v>0</v>
      </c>
      <c r="K32" s="126">
        <f>COUNTIF('1103'!G34:Z34,"E")</f>
        <v>0</v>
      </c>
      <c r="L32" s="171">
        <f>COUNTIF('1103'!G34:Z34,"U")</f>
        <v>0</v>
      </c>
      <c r="M32" s="169">
        <f>COUNTIF('1103'!AA34:AU34,"A")</f>
        <v>0</v>
      </c>
      <c r="N32" s="126">
        <f>COUNTIF('1103'!AA34:AU34,"R")</f>
        <v>0</v>
      </c>
      <c r="O32" s="126">
        <f>COUNTIF('1103'!AA34:AU34,"R1")</f>
        <v>0</v>
      </c>
      <c r="P32" s="126">
        <f>COUNTIF('1103'!AA34:AU34,"E")</f>
        <v>0</v>
      </c>
      <c r="Q32" s="171">
        <f>COUNTIF('1103'!AA34:AU34,"U")</f>
        <v>0</v>
      </c>
      <c r="R32" s="172">
        <f t="shared" si="0"/>
        <v>0</v>
      </c>
      <c r="S32" s="126">
        <f t="shared" si="1"/>
        <v>0</v>
      </c>
      <c r="T32" s="126">
        <f t="shared" si="2"/>
        <v>0</v>
      </c>
      <c r="U32" s="126">
        <f t="shared" si="3"/>
        <v>0</v>
      </c>
      <c r="V32" s="170">
        <f t="shared" si="4"/>
        <v>0</v>
      </c>
      <c r="W32" s="100">
        <f>COUNTIF('1103'!AV32:BQ32,"A")</f>
        <v>0</v>
      </c>
      <c r="X32" s="101">
        <f>COUNTIF('1103'!AV32:BQ32,"R")</f>
        <v>0</v>
      </c>
      <c r="Y32" s="101">
        <f>COUNTIF('1103'!AV32:BQ32,"R1")</f>
        <v>0</v>
      </c>
      <c r="Z32" s="101">
        <f>COUNTIF('1103'!AV32:BQ32,"E")</f>
        <v>0</v>
      </c>
      <c r="AA32" s="101">
        <f>COUNTIF('1103'!AV32:BQ32,"U")</f>
        <v>0</v>
      </c>
      <c r="AB32" s="102">
        <f>COUNTIF('1103'!AV32:BQ32,"AJ")</f>
        <v>0</v>
      </c>
      <c r="AC32" s="100">
        <f>COUNTIF('1103'!BR32:CN32,"A")</f>
        <v>0</v>
      </c>
      <c r="AD32" s="101">
        <f>COUNTIF('1103'!BR32:CN32,"R")</f>
        <v>0</v>
      </c>
      <c r="AE32" s="101">
        <f>COUNTIF('1103'!BR32:CN32,"R1")</f>
        <v>0</v>
      </c>
      <c r="AF32" s="101">
        <f>COUNTIF('1103'!BR32:CN32,"E")</f>
        <v>0</v>
      </c>
      <c r="AG32" s="101">
        <f>COUNTIF('1103'!BR32:CN32,"U")</f>
        <v>0</v>
      </c>
      <c r="AH32" s="102">
        <f>COUNTIF('1103'!BR32:CN32,"AJ")</f>
        <v>0</v>
      </c>
      <c r="AI32" s="100">
        <f>COUNTIF('1103'!CO32:CX32,"A")</f>
        <v>0</v>
      </c>
      <c r="AJ32" s="101">
        <f>COUNTIF('1103'!CO32:CX32,"R")</f>
        <v>0</v>
      </c>
      <c r="AK32" s="101">
        <f>COUNTIF('1103'!CO32:CX32,"R1")</f>
        <v>0</v>
      </c>
      <c r="AL32" s="101">
        <f>COUNTIF('1103'!CO32:CX32,"E")</f>
        <v>0</v>
      </c>
      <c r="AM32" s="101">
        <f>COUNTIF('1103'!CO32:CX32,"U")</f>
        <v>0</v>
      </c>
      <c r="AN32" s="102">
        <f>COUNTIF('1103'!CO32:CX32,"AJ")</f>
        <v>0</v>
      </c>
      <c r="AO32" s="424">
        <f t="shared" si="5"/>
        <v>0</v>
      </c>
      <c r="AP32" s="50">
        <f t="shared" si="6"/>
        <v>0</v>
      </c>
      <c r="AQ32" s="50">
        <f t="shared" si="7"/>
        <v>0</v>
      </c>
      <c r="AR32" s="50">
        <f t="shared" si="8"/>
        <v>0</v>
      </c>
      <c r="AS32" s="425">
        <f t="shared" si="9"/>
        <v>0</v>
      </c>
    </row>
    <row r="33" spans="1:45" x14ac:dyDescent="0.25">
      <c r="A33" s="133"/>
      <c r="B33" s="125" t="s">
        <v>622</v>
      </c>
      <c r="C33" s="169">
        <f>COUNTIF('1103'!C35:F35,"A")</f>
        <v>0</v>
      </c>
      <c r="D33" s="126">
        <f>COUNTIF('1103'!C35:F35,"R")</f>
        <v>0</v>
      </c>
      <c r="E33" s="126">
        <f>COUNTIF('1103'!C35:F35,"R1")</f>
        <v>1</v>
      </c>
      <c r="F33" s="126">
        <f>COUNTIF('1103'!C35:F35,"E")</f>
        <v>0</v>
      </c>
      <c r="G33" s="170">
        <f>COUNTIF('1103'!C35:F35,"U")</f>
        <v>0</v>
      </c>
      <c r="H33" s="169">
        <f>COUNTIF('1103'!G35:Z35,"A")</f>
        <v>0</v>
      </c>
      <c r="I33" s="126">
        <f>COUNTIF('1103'!G35:Z35,"R")</f>
        <v>0</v>
      </c>
      <c r="J33" s="126">
        <f>COUNTIF('1103'!G35:Z35,"R1")</f>
        <v>4</v>
      </c>
      <c r="K33" s="126">
        <f>COUNTIF('1103'!G35:Z35,"E")</f>
        <v>0</v>
      </c>
      <c r="L33" s="171">
        <f>COUNTIF('1103'!G35:Z35,"U")</f>
        <v>0</v>
      </c>
      <c r="M33" s="169">
        <f>COUNTIF('1103'!AA35:AU35,"A")</f>
        <v>0</v>
      </c>
      <c r="N33" s="126">
        <f>COUNTIF('1103'!AA35:AU35,"R")</f>
        <v>0</v>
      </c>
      <c r="O33" s="126">
        <f>COUNTIF('1103'!AA35:AU35,"R1")</f>
        <v>2</v>
      </c>
      <c r="P33" s="126">
        <f>COUNTIF('1103'!AA35:AU35,"E")</f>
        <v>0</v>
      </c>
      <c r="Q33" s="171">
        <f>COUNTIF('1103'!AA35:AU35,"U")</f>
        <v>0</v>
      </c>
      <c r="R33" s="172">
        <f t="shared" si="0"/>
        <v>0</v>
      </c>
      <c r="S33" s="126">
        <f t="shared" si="1"/>
        <v>0</v>
      </c>
      <c r="T33" s="128">
        <f t="shared" si="2"/>
        <v>7</v>
      </c>
      <c r="U33" s="126">
        <f t="shared" si="3"/>
        <v>0</v>
      </c>
      <c r="V33" s="170">
        <f t="shared" si="4"/>
        <v>0</v>
      </c>
      <c r="W33" s="100">
        <f>COUNTIF('1103'!AV33:BQ33,"A")</f>
        <v>0</v>
      </c>
      <c r="X33" s="101">
        <f>COUNTIF('1103'!AV33:BQ33,"R")</f>
        <v>0</v>
      </c>
      <c r="Y33" s="101">
        <f>COUNTIF('1103'!AV33:BQ33,"R1")</f>
        <v>1</v>
      </c>
      <c r="Z33" s="101">
        <f>COUNTIF('1103'!AV33:BQ33,"E")</f>
        <v>0</v>
      </c>
      <c r="AA33" s="101">
        <f>COUNTIF('1103'!AV33:BQ33,"U")</f>
        <v>0</v>
      </c>
      <c r="AB33" s="102">
        <f>COUNTIF('1103'!AV33:BQ33,"AJ")</f>
        <v>0</v>
      </c>
      <c r="AC33" s="100">
        <f>COUNTIF('1103'!BR33:CN33,"A")</f>
        <v>1</v>
      </c>
      <c r="AD33" s="101">
        <f>COUNTIF('1103'!BR33:CN33,"R")</f>
        <v>0</v>
      </c>
      <c r="AE33" s="101">
        <f>COUNTIF('1103'!BR33:CN33,"R1")</f>
        <v>1</v>
      </c>
      <c r="AF33" s="101">
        <f>COUNTIF('1103'!BR33:CN33,"E")</f>
        <v>0</v>
      </c>
      <c r="AG33" s="101">
        <f>COUNTIF('1103'!BR33:CN33,"U")</f>
        <v>0</v>
      </c>
      <c r="AH33" s="102">
        <f>COUNTIF('1103'!BR33:CN33,"AJ")</f>
        <v>0</v>
      </c>
      <c r="AI33" s="100">
        <f>COUNTIF('1103'!CO33:CX33,"A")</f>
        <v>0</v>
      </c>
      <c r="AJ33" s="101">
        <f>COUNTIF('1103'!CO33:CX33,"R")</f>
        <v>0</v>
      </c>
      <c r="AK33" s="101">
        <f>COUNTIF('1103'!CO33:CX33,"R1")</f>
        <v>0</v>
      </c>
      <c r="AL33" s="101">
        <f>COUNTIF('1103'!CO33:CX33,"E")</f>
        <v>0</v>
      </c>
      <c r="AM33" s="101">
        <f>COUNTIF('1103'!CO33:CX33,"U")</f>
        <v>0</v>
      </c>
      <c r="AN33" s="102">
        <f>COUNTIF('1103'!CO33:CX33,"AJ")</f>
        <v>0</v>
      </c>
      <c r="AO33" s="424">
        <f t="shared" si="5"/>
        <v>1</v>
      </c>
      <c r="AP33" s="50">
        <f t="shared" si="6"/>
        <v>0</v>
      </c>
      <c r="AQ33" s="50">
        <f t="shared" si="7"/>
        <v>2</v>
      </c>
      <c r="AR33" s="50">
        <f t="shared" si="8"/>
        <v>0</v>
      </c>
      <c r="AS33" s="425">
        <f t="shared" si="9"/>
        <v>0</v>
      </c>
    </row>
    <row r="34" spans="1:45" ht="15.75" thickBot="1" x14ac:dyDescent="0.3">
      <c r="A34" s="133"/>
      <c r="B34" s="125" t="s">
        <v>623</v>
      </c>
      <c r="C34" s="169">
        <f>COUNTIF('1103'!C36:F36,"A")</f>
        <v>0</v>
      </c>
      <c r="D34" s="126">
        <f>COUNTIF('1103'!C36:F36,"R")</f>
        <v>0</v>
      </c>
      <c r="E34" s="126">
        <f>COUNTIF('1103'!C36:F36,"R1")</f>
        <v>0</v>
      </c>
      <c r="F34" s="126">
        <f>COUNTIF('1103'!C36:F36,"E")</f>
        <v>0</v>
      </c>
      <c r="G34" s="170">
        <f>COUNTIF('1103'!C36:F36,"U")</f>
        <v>0</v>
      </c>
      <c r="H34" s="169">
        <f>COUNTIF('1103'!G36:Z36,"A")</f>
        <v>0</v>
      </c>
      <c r="I34" s="126">
        <f>COUNTIF('1103'!G36:Z36,"R")</f>
        <v>0</v>
      </c>
      <c r="J34" s="126">
        <f>COUNTIF('1103'!G36:Z36,"R1")</f>
        <v>3</v>
      </c>
      <c r="K34" s="126">
        <f>COUNTIF('1103'!G36:Z36,"E")</f>
        <v>0</v>
      </c>
      <c r="L34" s="171">
        <f>COUNTIF('1103'!G36:Z36,"U")</f>
        <v>0</v>
      </c>
      <c r="M34" s="173">
        <f>COUNTIF('1103'!AA36:AU36,"A")</f>
        <v>0</v>
      </c>
      <c r="N34" s="174">
        <f>COUNTIF('1103'!AA36:AU36,"R")</f>
        <v>0</v>
      </c>
      <c r="O34" s="174">
        <f>COUNTIF('1103'!AA36:AU36,"R1")</f>
        <v>1</v>
      </c>
      <c r="P34" s="174">
        <f>COUNTIF('1103'!AA36:AU36,"E")</f>
        <v>0</v>
      </c>
      <c r="Q34" s="175">
        <f>COUNTIF('1103'!AA36:AU36,"U")</f>
        <v>0</v>
      </c>
      <c r="R34" s="172">
        <f t="shared" si="0"/>
        <v>0</v>
      </c>
      <c r="S34" s="126">
        <f t="shared" si="1"/>
        <v>0</v>
      </c>
      <c r="T34" s="128">
        <f t="shared" si="2"/>
        <v>4</v>
      </c>
      <c r="U34" s="126">
        <f t="shared" si="3"/>
        <v>0</v>
      </c>
      <c r="V34" s="170">
        <f t="shared" si="4"/>
        <v>0</v>
      </c>
      <c r="W34" s="100">
        <f>COUNTIF('1103'!AV34:BQ34,"A")</f>
        <v>0</v>
      </c>
      <c r="X34" s="101">
        <f>COUNTIF('1103'!AV34:BQ34,"R")</f>
        <v>0</v>
      </c>
      <c r="Y34" s="101">
        <f>COUNTIF('1103'!AV34:BQ34,"R1")</f>
        <v>0</v>
      </c>
      <c r="Z34" s="101">
        <f>COUNTIF('1103'!AV34:BQ34,"E")</f>
        <v>0</v>
      </c>
      <c r="AA34" s="101">
        <f>COUNTIF('1103'!AV34:BQ34,"U")</f>
        <v>0</v>
      </c>
      <c r="AB34" s="102">
        <f>COUNTIF('1103'!AV34:BQ34,"AJ")</f>
        <v>0</v>
      </c>
      <c r="AC34" s="100">
        <f>COUNTIF('1103'!BR34:CN34,"A")</f>
        <v>0</v>
      </c>
      <c r="AD34" s="101">
        <f>COUNTIF('1103'!BR34:CN34,"R")</f>
        <v>0</v>
      </c>
      <c r="AE34" s="101">
        <f>COUNTIF('1103'!BR34:CN34,"R1")</f>
        <v>0</v>
      </c>
      <c r="AF34" s="101">
        <f>COUNTIF('1103'!BR34:CN34,"E")</f>
        <v>0</v>
      </c>
      <c r="AG34" s="101">
        <f>COUNTIF('1103'!BR34:CN34,"U")</f>
        <v>0</v>
      </c>
      <c r="AH34" s="102">
        <f>COUNTIF('1103'!BR34:CN34,"AJ")</f>
        <v>0</v>
      </c>
      <c r="AI34" s="100">
        <f>COUNTIF('1103'!CO34:CX34,"A")</f>
        <v>0</v>
      </c>
      <c r="AJ34" s="101">
        <f>COUNTIF('1103'!CO34:CX34,"R")</f>
        <v>0</v>
      </c>
      <c r="AK34" s="101">
        <f>COUNTIF('1103'!CO34:CX34,"R1")</f>
        <v>0</v>
      </c>
      <c r="AL34" s="101">
        <f>COUNTIF('1103'!CO34:CX34,"E")</f>
        <v>0</v>
      </c>
      <c r="AM34" s="101">
        <f>COUNTIF('1103'!CO34:CX34,"U")</f>
        <v>0</v>
      </c>
      <c r="AN34" s="102">
        <f>COUNTIF('1103'!CO34:CX34,"AJ")</f>
        <v>0</v>
      </c>
      <c r="AO34" s="424">
        <f t="shared" si="5"/>
        <v>0</v>
      </c>
      <c r="AP34" s="50">
        <f t="shared" si="6"/>
        <v>0</v>
      </c>
      <c r="AQ34" s="50">
        <f t="shared" si="7"/>
        <v>0</v>
      </c>
      <c r="AR34" s="50">
        <f t="shared" si="8"/>
        <v>0</v>
      </c>
      <c r="AS34" s="425">
        <f t="shared" si="9"/>
        <v>0</v>
      </c>
    </row>
    <row r="35" spans="1:45" ht="15.75" thickBot="1" x14ac:dyDescent="0.3">
      <c r="A35" s="133"/>
      <c r="B35" s="125" t="s">
        <v>624</v>
      </c>
      <c r="C35" s="173">
        <f>COUNTIF('1103'!C37:F37,"A")</f>
        <v>0</v>
      </c>
      <c r="D35" s="174">
        <f>COUNTIF('1103'!C37:F37,"R")</f>
        <v>0</v>
      </c>
      <c r="E35" s="174">
        <f>COUNTIF('1103'!C37:F37,"R1")</f>
        <v>0</v>
      </c>
      <c r="F35" s="174">
        <f>COUNTIF('1103'!C37:F37,"E")</f>
        <v>0</v>
      </c>
      <c r="G35" s="176">
        <f>COUNTIF('1103'!C37:F37,"U")</f>
        <v>0</v>
      </c>
      <c r="H35" s="169">
        <f>COUNTIF('1103'!G37:Z37,"A")</f>
        <v>0</v>
      </c>
      <c r="I35" s="126">
        <f>COUNTIF('1103'!G37:Z37,"R")</f>
        <v>0</v>
      </c>
      <c r="J35" s="126">
        <f>COUNTIF('1103'!G37:Z37,"R1")</f>
        <v>6</v>
      </c>
      <c r="K35" s="126">
        <f>COUNTIF('1103'!G37:Z37,"E")</f>
        <v>0</v>
      </c>
      <c r="L35" s="171">
        <f>COUNTIF('1103'!G37:Z37,"U")</f>
        <v>0</v>
      </c>
      <c r="M35" s="168">
        <f>COUNTIF('1103'!AA37:AU37,"A")</f>
        <v>0</v>
      </c>
      <c r="N35" s="124">
        <f>COUNTIF('1103'!AA37:AU37,"R")</f>
        <v>0</v>
      </c>
      <c r="O35" s="124">
        <f>COUNTIF('1103'!AA37:AU37,"R1")</f>
        <v>0</v>
      </c>
      <c r="P35" s="124">
        <f>COUNTIF('1103'!AA37:AU37,"E")</f>
        <v>0</v>
      </c>
      <c r="Q35" s="124">
        <f>COUNTIF('1103'!AA37:AU37,"U")</f>
        <v>0</v>
      </c>
      <c r="R35" s="126">
        <f t="shared" si="0"/>
        <v>0</v>
      </c>
      <c r="S35" s="126">
        <f t="shared" si="1"/>
        <v>0</v>
      </c>
      <c r="T35" s="128">
        <f t="shared" si="2"/>
        <v>6</v>
      </c>
      <c r="U35" s="126">
        <f t="shared" si="3"/>
        <v>0</v>
      </c>
      <c r="V35" s="170">
        <f t="shared" si="4"/>
        <v>0</v>
      </c>
      <c r="W35" s="100">
        <f>COUNTIF('1103'!AV35:BQ35,"A")</f>
        <v>0</v>
      </c>
      <c r="X35" s="101">
        <f>COUNTIF('1103'!AV35:BQ35,"R")</f>
        <v>0</v>
      </c>
      <c r="Y35" s="101">
        <f>COUNTIF('1103'!AV35:BQ35,"R1")</f>
        <v>2</v>
      </c>
      <c r="Z35" s="101">
        <f>COUNTIF('1103'!AV35:BQ35,"E")</f>
        <v>0</v>
      </c>
      <c r="AA35" s="101">
        <f>COUNTIF('1103'!AV35:BQ35,"U")</f>
        <v>0</v>
      </c>
      <c r="AB35" s="102">
        <f>COUNTIF('1103'!AV35:BQ35,"AJ")</f>
        <v>0</v>
      </c>
      <c r="AC35" s="100">
        <f>COUNTIF('1103'!BR35:CN35,"A")</f>
        <v>0</v>
      </c>
      <c r="AD35" s="101">
        <f>COUNTIF('1103'!BR35:CN35,"R")</f>
        <v>0</v>
      </c>
      <c r="AE35" s="101">
        <f>COUNTIF('1103'!BR35:CN35,"R1")</f>
        <v>2</v>
      </c>
      <c r="AF35" s="101">
        <f>COUNTIF('1103'!BR35:CN35,"E")</f>
        <v>0</v>
      </c>
      <c r="AG35" s="101">
        <f>COUNTIF('1103'!BR35:CN35,"U")</f>
        <v>0</v>
      </c>
      <c r="AH35" s="102">
        <f>COUNTIF('1103'!BR35:CN35,"AJ")</f>
        <v>0</v>
      </c>
      <c r="AI35" s="100">
        <f>COUNTIF('1103'!CO35:CX35,"A")</f>
        <v>0</v>
      </c>
      <c r="AJ35" s="101">
        <f>COUNTIF('1103'!CO35:CX35,"R")</f>
        <v>0</v>
      </c>
      <c r="AK35" s="101">
        <f>COUNTIF('1103'!CO35:CX35,"R1")</f>
        <v>0</v>
      </c>
      <c r="AL35" s="101">
        <f>COUNTIF('1103'!CO35:CX35,"E")</f>
        <v>0</v>
      </c>
      <c r="AM35" s="101">
        <f>COUNTIF('1103'!CO35:CX35,"U")</f>
        <v>0</v>
      </c>
      <c r="AN35" s="102">
        <f>COUNTIF('1103'!CO35:CX35,"AJ")</f>
        <v>0</v>
      </c>
      <c r="AO35" s="424">
        <f t="shared" si="5"/>
        <v>0</v>
      </c>
      <c r="AP35" s="50">
        <f t="shared" si="6"/>
        <v>0</v>
      </c>
      <c r="AQ35" s="458">
        <f t="shared" si="7"/>
        <v>4</v>
      </c>
      <c r="AR35" s="50">
        <f t="shared" si="8"/>
        <v>0</v>
      </c>
      <c r="AS35" s="425">
        <f t="shared" si="9"/>
        <v>0</v>
      </c>
    </row>
    <row r="36" spans="1:45" ht="15.75" thickBot="1" x14ac:dyDescent="0.3">
      <c r="A36" s="133"/>
      <c r="B36" s="146" t="s">
        <v>625</v>
      </c>
      <c r="C36" s="124">
        <f>COUNTIF('1103'!C38:F38,"A")</f>
        <v>0</v>
      </c>
      <c r="D36" s="124">
        <f>COUNTIF('1103'!C38:F38,"R")</f>
        <v>0</v>
      </c>
      <c r="E36" s="124">
        <f>COUNTIF('1103'!C38:F38,"R1")</f>
        <v>2</v>
      </c>
      <c r="F36" s="124">
        <f>COUNTIF('1103'!C38:F38,"E")</f>
        <v>0</v>
      </c>
      <c r="G36" s="166">
        <f>COUNTIF('1103'!C38:F38,"U")</f>
        <v>0</v>
      </c>
      <c r="H36" s="173">
        <f>COUNTIF('1103'!G38:Z38,"A")</f>
        <v>0</v>
      </c>
      <c r="I36" s="174">
        <f>COUNTIF('1103'!G38:Z38,"R")</f>
        <v>0</v>
      </c>
      <c r="J36" s="174">
        <f>COUNTIF('1103'!G38:Z38,"R1")</f>
        <v>2</v>
      </c>
      <c r="K36" s="174">
        <f>COUNTIF('1103'!G38:Z38,"E")</f>
        <v>0</v>
      </c>
      <c r="L36" s="175">
        <f>COUNTIF('1103'!G38:Z38,"U")</f>
        <v>0</v>
      </c>
      <c r="M36" s="172">
        <f>COUNTIF('1103'!AA38:AU38,"A")</f>
        <v>0</v>
      </c>
      <c r="N36" s="126">
        <f>COUNTIF('1103'!AA38:AU38,"R")</f>
        <v>0</v>
      </c>
      <c r="O36" s="126">
        <f>COUNTIF('1103'!AA38:AU38,"R1")</f>
        <v>0</v>
      </c>
      <c r="P36" s="126">
        <f>COUNTIF('1103'!AA38:AU38,"E")</f>
        <v>0</v>
      </c>
      <c r="Q36" s="126">
        <f>COUNTIF('1103'!AA38:AU38,"U")</f>
        <v>0</v>
      </c>
      <c r="R36" s="126">
        <f t="shared" si="0"/>
        <v>0</v>
      </c>
      <c r="S36" s="126">
        <f t="shared" si="1"/>
        <v>0</v>
      </c>
      <c r="T36" s="128">
        <f t="shared" si="2"/>
        <v>4</v>
      </c>
      <c r="U36" s="126">
        <f t="shared" si="3"/>
        <v>0</v>
      </c>
      <c r="V36" s="170">
        <f t="shared" si="4"/>
        <v>0</v>
      </c>
      <c r="W36" s="114">
        <f>COUNTIF('1103'!AV36:BQ36,"A")</f>
        <v>0</v>
      </c>
      <c r="X36" s="115">
        <f>COUNTIF('1103'!AV36:BQ36,"R")</f>
        <v>0</v>
      </c>
      <c r="Y36" s="115">
        <f>COUNTIF('1103'!AV36:BQ36,"R1")</f>
        <v>4</v>
      </c>
      <c r="Z36" s="115">
        <f>COUNTIF('1103'!AV36:BQ36,"E")</f>
        <v>0</v>
      </c>
      <c r="AA36" s="115">
        <f>COUNTIF('1103'!AV36:BQ36,"U")</f>
        <v>0</v>
      </c>
      <c r="AB36" s="116">
        <f>COUNTIF('1103'!AV36:BQ36,"AJ")</f>
        <v>0</v>
      </c>
      <c r="AC36" s="114">
        <f>COUNTIF('1103'!BR36:CN36,"A")</f>
        <v>1</v>
      </c>
      <c r="AD36" s="115">
        <f>COUNTIF('1103'!BR36:CN36,"R")</f>
        <v>0</v>
      </c>
      <c r="AE36" s="115">
        <f>COUNTIF('1103'!BR36:CN36,"R1")</f>
        <v>3</v>
      </c>
      <c r="AF36" s="115">
        <f>COUNTIF('1103'!BR36:CN36,"E")</f>
        <v>0</v>
      </c>
      <c r="AG36" s="115">
        <f>COUNTIF('1103'!BR36:CN36,"U")</f>
        <v>0</v>
      </c>
      <c r="AH36" s="116">
        <f>COUNTIF('1103'!BR36:CN36,"AJ")</f>
        <v>0</v>
      </c>
      <c r="AI36" s="114">
        <f>COUNTIF('1103'!CO36:CX36,"A")</f>
        <v>0</v>
      </c>
      <c r="AJ36" s="115">
        <f>COUNTIF('1103'!CO36:CX36,"R")</f>
        <v>0</v>
      </c>
      <c r="AK36" s="115">
        <f>COUNTIF('1103'!CO36:CX36,"R1")</f>
        <v>0</v>
      </c>
      <c r="AL36" s="115">
        <f>COUNTIF('1103'!CO36:CX36,"E")</f>
        <v>0</v>
      </c>
      <c r="AM36" s="115">
        <f>COUNTIF('1103'!CO36:CX36,"U")</f>
        <v>0</v>
      </c>
      <c r="AN36" s="116">
        <f>COUNTIF('1103'!CO36:CX36,"AJ")</f>
        <v>0</v>
      </c>
      <c r="AO36" s="428">
        <f t="shared" si="5"/>
        <v>1</v>
      </c>
      <c r="AP36" s="429">
        <f t="shared" si="6"/>
        <v>0</v>
      </c>
      <c r="AQ36" s="459">
        <f t="shared" si="7"/>
        <v>7</v>
      </c>
      <c r="AR36" s="429">
        <f t="shared" si="8"/>
        <v>0</v>
      </c>
      <c r="AS36" s="430">
        <f t="shared" si="9"/>
        <v>0</v>
      </c>
    </row>
    <row r="37" spans="1:45" x14ac:dyDescent="0.25">
      <c r="R37" s="460">
        <f>SUM(R4:R36)</f>
        <v>2</v>
      </c>
      <c r="S37" s="461">
        <f>SUM(S4:S36)</f>
        <v>12</v>
      </c>
      <c r="T37" s="462">
        <f>SUM(T4:T36)</f>
        <v>97</v>
      </c>
      <c r="U37" s="461">
        <f>SUM(U4:U36)</f>
        <v>4</v>
      </c>
      <c r="V37" s="463">
        <f>SUM(V4:V36)</f>
        <v>0</v>
      </c>
      <c r="AO37" s="464">
        <f>SUM(AO4:AO36)</f>
        <v>11</v>
      </c>
      <c r="AP37" s="465">
        <f>SUM(AP4:AP36)</f>
        <v>7</v>
      </c>
      <c r="AQ37" s="465">
        <f>SUM(AQ4:AQ36)</f>
        <v>73</v>
      </c>
      <c r="AR37" s="465">
        <f>SUM(AR4:AR36)</f>
        <v>0</v>
      </c>
      <c r="AS37" s="466">
        <f>SUM(AS4:AS36)</f>
        <v>0</v>
      </c>
    </row>
    <row r="38" spans="1:45" s="133" customFormat="1" x14ac:dyDescent="0.25">
      <c r="B38" s="133" t="s">
        <v>697</v>
      </c>
      <c r="C38" s="133" t="s">
        <v>699</v>
      </c>
      <c r="J38" s="133" t="s">
        <v>701</v>
      </c>
    </row>
    <row r="39" spans="1:45" s="133" customFormat="1" x14ac:dyDescent="0.25">
      <c r="B39" s="133" t="s">
        <v>698</v>
      </c>
      <c r="C39" s="133" t="s">
        <v>700</v>
      </c>
    </row>
  </sheetData>
  <mergeCells count="6">
    <mergeCell ref="AO2:AS2"/>
    <mergeCell ref="A3:B3"/>
    <mergeCell ref="C2:G2"/>
    <mergeCell ref="H2:L2"/>
    <mergeCell ref="M2:Q2"/>
    <mergeCell ref="R2:V2"/>
  </mergeCells>
  <pageMargins left="0.25" right="0.25" top="0.75" bottom="0.75" header="0.3" footer="0.3"/>
  <pageSetup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3"/>
  <sheetViews>
    <sheetView workbookViewId="0">
      <selection activeCell="F3" sqref="F3"/>
    </sheetView>
  </sheetViews>
  <sheetFormatPr baseColWidth="10" defaultRowHeight="15" x14ac:dyDescent="0.25"/>
  <cols>
    <col min="2" max="2" width="14.140625" customWidth="1"/>
  </cols>
  <sheetData>
    <row r="1" spans="2:3" x14ac:dyDescent="0.25">
      <c r="B1" t="s">
        <v>658</v>
      </c>
    </row>
    <row r="2" spans="2:3" x14ac:dyDescent="0.25">
      <c r="B2" t="s">
        <v>627</v>
      </c>
      <c r="C2" t="s">
        <v>659</v>
      </c>
    </row>
    <row r="3" spans="2:3" x14ac:dyDescent="0.25">
      <c r="B3" t="s">
        <v>715</v>
      </c>
      <c r="C3" t="s">
        <v>726</v>
      </c>
    </row>
    <row r="4" spans="2:3" x14ac:dyDescent="0.25">
      <c r="B4" t="s">
        <v>629</v>
      </c>
      <c r="C4" t="s">
        <v>660</v>
      </c>
    </row>
    <row r="5" spans="2:3" x14ac:dyDescent="0.25">
      <c r="B5" t="s">
        <v>628</v>
      </c>
      <c r="C5" t="s">
        <v>661</v>
      </c>
    </row>
    <row r="6" spans="2:3" x14ac:dyDescent="0.25">
      <c r="B6" t="s">
        <v>631</v>
      </c>
      <c r="C6" t="s">
        <v>662</v>
      </c>
    </row>
    <row r="7" spans="2:3" x14ac:dyDescent="0.25">
      <c r="B7" t="s">
        <v>682</v>
      </c>
      <c r="C7" t="s">
        <v>683</v>
      </c>
    </row>
    <row r="8" spans="2:3" x14ac:dyDescent="0.25">
      <c r="B8" t="s">
        <v>713</v>
      </c>
      <c r="C8" t="s">
        <v>714</v>
      </c>
    </row>
    <row r="9" spans="2:3" x14ac:dyDescent="0.25">
      <c r="B9" t="s">
        <v>716</v>
      </c>
      <c r="C9" t="s">
        <v>721</v>
      </c>
    </row>
    <row r="10" spans="2:3" x14ac:dyDescent="0.25">
      <c r="B10" t="s">
        <v>717</v>
      </c>
      <c r="C10" t="s">
        <v>722</v>
      </c>
    </row>
    <row r="11" spans="2:3" x14ac:dyDescent="0.25">
      <c r="B11" t="s">
        <v>718</v>
      </c>
      <c r="C11" t="s">
        <v>723</v>
      </c>
    </row>
    <row r="12" spans="2:3" x14ac:dyDescent="0.25">
      <c r="B12" t="s">
        <v>719</v>
      </c>
      <c r="C12" t="s">
        <v>724</v>
      </c>
    </row>
    <row r="13" spans="2:3" x14ac:dyDescent="0.25">
      <c r="B13" t="s">
        <v>720</v>
      </c>
      <c r="C13" t="s">
        <v>725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opLeftCell="A40" workbookViewId="0">
      <selection activeCell="F64" sqref="F64"/>
    </sheetView>
  </sheetViews>
  <sheetFormatPr baseColWidth="10" defaultRowHeight="15" x14ac:dyDescent="0.25"/>
  <cols>
    <col min="2" max="11" width="4.7109375" customWidth="1"/>
  </cols>
  <sheetData>
    <row r="1" spans="1:11" ht="15.75" thickBot="1" x14ac:dyDescent="0.3">
      <c r="C1" t="s">
        <v>859</v>
      </c>
      <c r="H1" t="s">
        <v>860</v>
      </c>
    </row>
    <row r="2" spans="1:11" ht="15.75" thickBot="1" x14ac:dyDescent="0.3">
      <c r="B2" s="164" t="s">
        <v>627</v>
      </c>
      <c r="C2" s="121" t="s">
        <v>628</v>
      </c>
      <c r="D2" s="121" t="s">
        <v>629</v>
      </c>
      <c r="E2" s="121" t="s">
        <v>630</v>
      </c>
      <c r="F2" s="122" t="s">
        <v>631</v>
      </c>
      <c r="G2" s="164" t="s">
        <v>627</v>
      </c>
      <c r="H2" s="121" t="s">
        <v>628</v>
      </c>
      <c r="I2" s="121" t="s">
        <v>629</v>
      </c>
      <c r="J2" s="121" t="s">
        <v>630</v>
      </c>
      <c r="K2" s="122" t="s">
        <v>631</v>
      </c>
    </row>
    <row r="3" spans="1:11" x14ac:dyDescent="0.25">
      <c r="A3">
        <v>1103</v>
      </c>
      <c r="B3">
        <v>2</v>
      </c>
      <c r="C3">
        <v>12</v>
      </c>
      <c r="D3">
        <v>97</v>
      </c>
      <c r="E3">
        <v>4</v>
      </c>
      <c r="G3">
        <v>11</v>
      </c>
      <c r="H3">
        <v>7</v>
      </c>
      <c r="I3">
        <v>73</v>
      </c>
    </row>
    <row r="4" spans="1:11" ht="15.75" thickBot="1" x14ac:dyDescent="0.3">
      <c r="B4">
        <v>11</v>
      </c>
      <c r="C4">
        <v>7</v>
      </c>
      <c r="D4">
        <v>73</v>
      </c>
    </row>
    <row r="5" spans="1:11" ht="15.75" thickBot="1" x14ac:dyDescent="0.3">
      <c r="B5" s="164" t="s">
        <v>627</v>
      </c>
      <c r="C5" s="121" t="s">
        <v>628</v>
      </c>
      <c r="D5" s="121" t="s">
        <v>629</v>
      </c>
      <c r="E5" s="121" t="s">
        <v>630</v>
      </c>
      <c r="F5" s="122" t="s">
        <v>631</v>
      </c>
      <c r="G5" s="164" t="s">
        <v>627</v>
      </c>
      <c r="H5" s="121" t="s">
        <v>628</v>
      </c>
      <c r="I5" s="121" t="s">
        <v>629</v>
      </c>
      <c r="J5" s="121" t="s">
        <v>630</v>
      </c>
      <c r="K5" s="122" t="s">
        <v>631</v>
      </c>
    </row>
    <row r="6" spans="1:11" x14ac:dyDescent="0.25">
      <c r="A6">
        <v>1102</v>
      </c>
      <c r="B6">
        <v>24</v>
      </c>
      <c r="C6">
        <v>12</v>
      </c>
      <c r="D6">
        <v>52</v>
      </c>
      <c r="E6">
        <v>5</v>
      </c>
      <c r="F6">
        <v>17</v>
      </c>
      <c r="G6">
        <v>11</v>
      </c>
      <c r="H6">
        <v>7</v>
      </c>
      <c r="I6">
        <v>41</v>
      </c>
    </row>
    <row r="7" spans="1:11" ht="15.75" thickBot="1" x14ac:dyDescent="0.3">
      <c r="B7">
        <v>11</v>
      </c>
      <c r="C7">
        <v>7</v>
      </c>
      <c r="D7">
        <v>41</v>
      </c>
    </row>
    <row r="8" spans="1:11" ht="15.75" thickBot="1" x14ac:dyDescent="0.3">
      <c r="B8" s="164" t="s">
        <v>627</v>
      </c>
      <c r="C8" s="121" t="s">
        <v>628</v>
      </c>
      <c r="D8" s="121" t="s">
        <v>629</v>
      </c>
      <c r="E8" s="121" t="s">
        <v>630</v>
      </c>
      <c r="F8" s="122" t="s">
        <v>631</v>
      </c>
      <c r="G8" s="164" t="s">
        <v>627</v>
      </c>
      <c r="H8" s="121" t="s">
        <v>628</v>
      </c>
      <c r="I8" s="121" t="s">
        <v>629</v>
      </c>
      <c r="J8" s="121" t="s">
        <v>630</v>
      </c>
      <c r="K8" s="122" t="s">
        <v>631</v>
      </c>
    </row>
    <row r="9" spans="1:11" x14ac:dyDescent="0.25">
      <c r="A9">
        <v>1101</v>
      </c>
      <c r="B9">
        <v>10</v>
      </c>
      <c r="C9">
        <v>6</v>
      </c>
      <c r="D9">
        <v>70</v>
      </c>
      <c r="E9">
        <v>5</v>
      </c>
      <c r="F9">
        <v>2</v>
      </c>
      <c r="I9">
        <v>45</v>
      </c>
    </row>
    <row r="10" spans="1:11" ht="15.75" thickBot="1" x14ac:dyDescent="0.3">
      <c r="D10">
        <v>45</v>
      </c>
    </row>
    <row r="11" spans="1:11" ht="15.75" thickBot="1" x14ac:dyDescent="0.3">
      <c r="B11" s="164" t="s">
        <v>627</v>
      </c>
      <c r="C11" s="121" t="s">
        <v>628</v>
      </c>
      <c r="D11" s="121" t="s">
        <v>629</v>
      </c>
      <c r="E11" s="121" t="s">
        <v>630</v>
      </c>
      <c r="F11" s="122" t="s">
        <v>631</v>
      </c>
      <c r="G11" s="164" t="s">
        <v>627</v>
      </c>
      <c r="H11" s="121" t="s">
        <v>628</v>
      </c>
      <c r="I11" s="121" t="s">
        <v>629</v>
      </c>
      <c r="J11" s="121" t="s">
        <v>630</v>
      </c>
      <c r="K11" s="122" t="s">
        <v>631</v>
      </c>
    </row>
    <row r="12" spans="1:11" x14ac:dyDescent="0.25">
      <c r="A12">
        <v>1003</v>
      </c>
      <c r="B12">
        <v>3</v>
      </c>
      <c r="C12">
        <v>0</v>
      </c>
      <c r="D12">
        <v>70</v>
      </c>
      <c r="E12">
        <v>6</v>
      </c>
      <c r="F12">
        <v>1</v>
      </c>
      <c r="G12">
        <v>32</v>
      </c>
      <c r="I12">
        <v>69</v>
      </c>
      <c r="J12">
        <v>9</v>
      </c>
    </row>
    <row r="13" spans="1:11" ht="15.75" thickBot="1" x14ac:dyDescent="0.3">
      <c r="B13">
        <v>32</v>
      </c>
      <c r="D13">
        <v>69</v>
      </c>
      <c r="E13">
        <v>9</v>
      </c>
    </row>
    <row r="14" spans="1:11" ht="15.75" thickBot="1" x14ac:dyDescent="0.3">
      <c r="B14" s="164" t="s">
        <v>627</v>
      </c>
      <c r="C14" s="121" t="s">
        <v>628</v>
      </c>
      <c r="D14" s="121" t="s">
        <v>629</v>
      </c>
      <c r="E14" s="121" t="s">
        <v>630</v>
      </c>
      <c r="F14" s="122" t="s">
        <v>631</v>
      </c>
      <c r="G14" s="164" t="s">
        <v>627</v>
      </c>
      <c r="H14" s="121" t="s">
        <v>628</v>
      </c>
      <c r="I14" s="121" t="s">
        <v>629</v>
      </c>
      <c r="J14" s="121" t="s">
        <v>630</v>
      </c>
      <c r="K14" s="122" t="s">
        <v>631</v>
      </c>
    </row>
    <row r="15" spans="1:11" x14ac:dyDescent="0.25">
      <c r="A15">
        <v>1002</v>
      </c>
      <c r="B15">
        <v>18</v>
      </c>
      <c r="C15">
        <v>27</v>
      </c>
      <c r="D15">
        <v>65</v>
      </c>
      <c r="E15">
        <v>15</v>
      </c>
      <c r="F15">
        <v>41</v>
      </c>
      <c r="G15">
        <v>50</v>
      </c>
      <c r="I15">
        <v>119</v>
      </c>
      <c r="J15">
        <v>21</v>
      </c>
      <c r="K15">
        <v>4</v>
      </c>
    </row>
    <row r="16" spans="1:11" ht="15.75" thickBot="1" x14ac:dyDescent="0.3">
      <c r="B16">
        <v>50</v>
      </c>
      <c r="D16">
        <v>119</v>
      </c>
      <c r="E16">
        <v>21</v>
      </c>
      <c r="F16">
        <v>4</v>
      </c>
    </row>
    <row r="17" spans="1:11" ht="15.75" thickBot="1" x14ac:dyDescent="0.3">
      <c r="B17" s="164" t="s">
        <v>627</v>
      </c>
      <c r="C17" s="121" t="s">
        <v>628</v>
      </c>
      <c r="D17" s="121" t="s">
        <v>629</v>
      </c>
      <c r="E17" s="121" t="s">
        <v>630</v>
      </c>
      <c r="F17" s="122" t="s">
        <v>631</v>
      </c>
      <c r="G17" s="164" t="s">
        <v>627</v>
      </c>
      <c r="H17" s="121" t="s">
        <v>628</v>
      </c>
      <c r="I17" s="121" t="s">
        <v>629</v>
      </c>
      <c r="J17" s="121" t="s">
        <v>630</v>
      </c>
      <c r="K17" s="122" t="s">
        <v>631</v>
      </c>
    </row>
    <row r="18" spans="1:11" x14ac:dyDescent="0.25">
      <c r="A18">
        <v>1001</v>
      </c>
      <c r="B18">
        <v>7</v>
      </c>
      <c r="C18">
        <v>3</v>
      </c>
      <c r="D18">
        <v>65</v>
      </c>
      <c r="F18">
        <v>4</v>
      </c>
      <c r="I18">
        <v>34</v>
      </c>
    </row>
    <row r="19" spans="1:11" ht="15.75" thickBot="1" x14ac:dyDescent="0.3">
      <c r="D19">
        <v>34</v>
      </c>
    </row>
    <row r="20" spans="1:11" ht="15.75" thickBot="1" x14ac:dyDescent="0.3">
      <c r="B20" s="164" t="s">
        <v>627</v>
      </c>
      <c r="C20" s="121" t="s">
        <v>628</v>
      </c>
      <c r="D20" s="121" t="s">
        <v>629</v>
      </c>
      <c r="E20" s="121" t="s">
        <v>630</v>
      </c>
      <c r="F20" s="122" t="s">
        <v>631</v>
      </c>
      <c r="G20" s="164" t="s">
        <v>627</v>
      </c>
      <c r="H20" s="121" t="s">
        <v>628</v>
      </c>
      <c r="I20" s="121" t="s">
        <v>629</v>
      </c>
      <c r="J20" s="121" t="s">
        <v>630</v>
      </c>
      <c r="K20" s="122" t="s">
        <v>631</v>
      </c>
    </row>
    <row r="21" spans="1:11" x14ac:dyDescent="0.25">
      <c r="A21">
        <v>903</v>
      </c>
      <c r="B21">
        <v>19</v>
      </c>
      <c r="C21">
        <v>40</v>
      </c>
      <c r="D21">
        <v>36</v>
      </c>
      <c r="F21">
        <v>2</v>
      </c>
      <c r="G21">
        <v>12</v>
      </c>
      <c r="H21">
        <v>5</v>
      </c>
      <c r="I21">
        <v>28</v>
      </c>
      <c r="J21">
        <v>5</v>
      </c>
    </row>
    <row r="22" spans="1:11" ht="15.75" thickBot="1" x14ac:dyDescent="0.3">
      <c r="B22">
        <v>12</v>
      </c>
      <c r="C22">
        <v>5</v>
      </c>
      <c r="D22">
        <v>28</v>
      </c>
      <c r="E22">
        <v>5</v>
      </c>
    </row>
    <row r="23" spans="1:11" ht="15.75" thickBot="1" x14ac:dyDescent="0.3">
      <c r="B23" s="164" t="s">
        <v>627</v>
      </c>
      <c r="C23" s="121" t="s">
        <v>628</v>
      </c>
      <c r="D23" s="121" t="s">
        <v>629</v>
      </c>
      <c r="E23" s="121" t="s">
        <v>630</v>
      </c>
      <c r="F23" s="122" t="s">
        <v>631</v>
      </c>
      <c r="G23" s="164" t="s">
        <v>627</v>
      </c>
      <c r="H23" s="121" t="s">
        <v>628</v>
      </c>
      <c r="I23" s="121" t="s">
        <v>629</v>
      </c>
      <c r="J23" s="121" t="s">
        <v>630</v>
      </c>
      <c r="K23" s="122" t="s">
        <v>631</v>
      </c>
    </row>
    <row r="24" spans="1:11" x14ac:dyDescent="0.25">
      <c r="A24">
        <v>902</v>
      </c>
      <c r="B24">
        <v>27</v>
      </c>
      <c r="C24">
        <v>6</v>
      </c>
      <c r="D24">
        <v>27</v>
      </c>
      <c r="E24">
        <v>6</v>
      </c>
      <c r="F24">
        <v>1</v>
      </c>
      <c r="G24">
        <v>9</v>
      </c>
      <c r="H24">
        <v>4</v>
      </c>
      <c r="I24">
        <v>35</v>
      </c>
      <c r="J24">
        <v>8</v>
      </c>
      <c r="K24">
        <v>2</v>
      </c>
    </row>
    <row r="25" spans="1:11" ht="15.75" thickBot="1" x14ac:dyDescent="0.3">
      <c r="B25">
        <v>9</v>
      </c>
      <c r="C25">
        <v>4</v>
      </c>
      <c r="D25">
        <v>35</v>
      </c>
      <c r="E25">
        <v>8</v>
      </c>
      <c r="F25">
        <v>2</v>
      </c>
    </row>
    <row r="26" spans="1:11" ht="15.75" thickBot="1" x14ac:dyDescent="0.3">
      <c r="B26" s="164" t="s">
        <v>627</v>
      </c>
      <c r="C26" s="121" t="s">
        <v>628</v>
      </c>
      <c r="D26" s="121" t="s">
        <v>629</v>
      </c>
      <c r="E26" s="121" t="s">
        <v>630</v>
      </c>
      <c r="F26" s="122" t="s">
        <v>631</v>
      </c>
      <c r="G26" s="164" t="s">
        <v>627</v>
      </c>
      <c r="H26" s="121" t="s">
        <v>628</v>
      </c>
      <c r="I26" s="121" t="s">
        <v>629</v>
      </c>
      <c r="J26" s="121" t="s">
        <v>630</v>
      </c>
      <c r="K26" s="122" t="s">
        <v>631</v>
      </c>
    </row>
    <row r="27" spans="1:11" x14ac:dyDescent="0.25">
      <c r="A27">
        <v>901</v>
      </c>
      <c r="B27">
        <v>25</v>
      </c>
      <c r="C27">
        <v>91</v>
      </c>
      <c r="D27">
        <v>59</v>
      </c>
      <c r="E27">
        <v>15</v>
      </c>
      <c r="F27">
        <v>8</v>
      </c>
      <c r="G27">
        <v>20</v>
      </c>
      <c r="I27">
        <v>50</v>
      </c>
      <c r="J27">
        <v>12</v>
      </c>
    </row>
    <row r="28" spans="1:11" ht="15.75" thickBot="1" x14ac:dyDescent="0.3">
      <c r="B28">
        <v>20</v>
      </c>
      <c r="D28">
        <v>50</v>
      </c>
      <c r="E28">
        <v>12</v>
      </c>
    </row>
    <row r="29" spans="1:11" ht="15.75" thickBot="1" x14ac:dyDescent="0.3">
      <c r="B29" s="164" t="s">
        <v>627</v>
      </c>
      <c r="C29" s="121" t="s">
        <v>628</v>
      </c>
      <c r="D29" s="121" t="s">
        <v>629</v>
      </c>
      <c r="E29" s="121" t="s">
        <v>630</v>
      </c>
      <c r="F29" s="122" t="s">
        <v>631</v>
      </c>
      <c r="G29" s="164" t="s">
        <v>627</v>
      </c>
      <c r="H29" s="121" t="s">
        <v>628</v>
      </c>
      <c r="I29" s="121" t="s">
        <v>629</v>
      </c>
      <c r="J29" s="121" t="s">
        <v>630</v>
      </c>
      <c r="K29" s="122" t="s">
        <v>631</v>
      </c>
    </row>
    <row r="30" spans="1:11" x14ac:dyDescent="0.25">
      <c r="A30">
        <v>803</v>
      </c>
      <c r="B30">
        <v>18</v>
      </c>
      <c r="C30">
        <v>14</v>
      </c>
      <c r="D30">
        <v>60</v>
      </c>
      <c r="E30">
        <v>7</v>
      </c>
      <c r="F30">
        <v>14</v>
      </c>
      <c r="G30">
        <v>66</v>
      </c>
      <c r="H30">
        <v>5</v>
      </c>
      <c r="I30">
        <v>68</v>
      </c>
      <c r="J30">
        <v>4</v>
      </c>
      <c r="K30">
        <v>6</v>
      </c>
    </row>
    <row r="31" spans="1:11" ht="15.75" thickBot="1" x14ac:dyDescent="0.3">
      <c r="B31">
        <v>66</v>
      </c>
      <c r="C31">
        <v>5</v>
      </c>
      <c r="D31">
        <v>68</v>
      </c>
      <c r="E31">
        <v>4</v>
      </c>
      <c r="F31">
        <v>6</v>
      </c>
    </row>
    <row r="32" spans="1:11" ht="15.75" thickBot="1" x14ac:dyDescent="0.3">
      <c r="B32" s="164" t="s">
        <v>627</v>
      </c>
      <c r="C32" s="121" t="s">
        <v>628</v>
      </c>
      <c r="D32" s="121" t="s">
        <v>629</v>
      </c>
      <c r="E32" s="121" t="s">
        <v>630</v>
      </c>
      <c r="F32" s="122" t="s">
        <v>631</v>
      </c>
      <c r="G32" s="164" t="s">
        <v>627</v>
      </c>
      <c r="H32" s="121" t="s">
        <v>628</v>
      </c>
      <c r="I32" s="121" t="s">
        <v>629</v>
      </c>
      <c r="J32" s="121" t="s">
        <v>630</v>
      </c>
      <c r="K32" s="122" t="s">
        <v>631</v>
      </c>
    </row>
    <row r="33" spans="1:11" x14ac:dyDescent="0.25">
      <c r="A33">
        <v>802</v>
      </c>
      <c r="B33">
        <v>20</v>
      </c>
      <c r="C33">
        <v>82</v>
      </c>
      <c r="D33">
        <v>65</v>
      </c>
      <c r="E33">
        <v>4</v>
      </c>
      <c r="F33">
        <v>34</v>
      </c>
      <c r="G33">
        <v>58</v>
      </c>
      <c r="H33">
        <v>43</v>
      </c>
      <c r="I33">
        <v>91</v>
      </c>
      <c r="J33">
        <v>1</v>
      </c>
      <c r="K33">
        <v>4</v>
      </c>
    </row>
    <row r="34" spans="1:11" ht="15.75" thickBot="1" x14ac:dyDescent="0.3">
      <c r="B34">
        <v>58</v>
      </c>
      <c r="C34">
        <v>43</v>
      </c>
      <c r="D34">
        <v>91</v>
      </c>
      <c r="E34">
        <v>1</v>
      </c>
      <c r="F34">
        <v>4</v>
      </c>
    </row>
    <row r="35" spans="1:11" ht="15.75" thickBot="1" x14ac:dyDescent="0.3">
      <c r="B35" s="164" t="s">
        <v>627</v>
      </c>
      <c r="C35" s="121" t="s">
        <v>628</v>
      </c>
      <c r="D35" s="121" t="s">
        <v>629</v>
      </c>
      <c r="E35" s="121" t="s">
        <v>630</v>
      </c>
      <c r="F35" s="122" t="s">
        <v>631</v>
      </c>
      <c r="G35" s="164" t="s">
        <v>627</v>
      </c>
      <c r="H35" s="121" t="s">
        <v>628</v>
      </c>
      <c r="I35" s="121" t="s">
        <v>629</v>
      </c>
      <c r="J35" s="121" t="s">
        <v>630</v>
      </c>
      <c r="K35" s="122" t="s">
        <v>631</v>
      </c>
    </row>
    <row r="36" spans="1:11" x14ac:dyDescent="0.25">
      <c r="A36">
        <v>801</v>
      </c>
      <c r="B36">
        <v>42</v>
      </c>
      <c r="C36">
        <v>12</v>
      </c>
      <c r="D36">
        <v>52</v>
      </c>
      <c r="F36">
        <v>2</v>
      </c>
      <c r="G36">
        <v>11</v>
      </c>
      <c r="H36">
        <v>5</v>
      </c>
      <c r="I36">
        <v>39</v>
      </c>
    </row>
    <row r="37" spans="1:11" ht="15.75" thickBot="1" x14ac:dyDescent="0.3">
      <c r="B37">
        <v>11</v>
      </c>
      <c r="C37">
        <v>5</v>
      </c>
      <c r="D37">
        <v>39</v>
      </c>
    </row>
    <row r="38" spans="1:11" ht="15.75" thickBot="1" x14ac:dyDescent="0.3">
      <c r="B38" s="164" t="s">
        <v>627</v>
      </c>
      <c r="C38" s="121" t="s">
        <v>628</v>
      </c>
      <c r="D38" s="121" t="s">
        <v>629</v>
      </c>
      <c r="E38" s="121" t="s">
        <v>630</v>
      </c>
      <c r="F38" s="122" t="s">
        <v>631</v>
      </c>
      <c r="G38" s="164" t="s">
        <v>627</v>
      </c>
      <c r="H38" s="121" t="s">
        <v>628</v>
      </c>
      <c r="I38" s="121" t="s">
        <v>629</v>
      </c>
      <c r="J38" s="121" t="s">
        <v>630</v>
      </c>
      <c r="K38" s="122" t="s">
        <v>631</v>
      </c>
    </row>
    <row r="39" spans="1:11" x14ac:dyDescent="0.25">
      <c r="A39">
        <v>704</v>
      </c>
      <c r="B39">
        <v>12</v>
      </c>
      <c r="C39">
        <v>48</v>
      </c>
      <c r="D39">
        <v>45</v>
      </c>
      <c r="E39">
        <v>9</v>
      </c>
      <c r="F39">
        <v>31</v>
      </c>
      <c r="G39">
        <v>27</v>
      </c>
      <c r="H39">
        <v>6</v>
      </c>
      <c r="I39">
        <v>81</v>
      </c>
      <c r="J39">
        <v>6</v>
      </c>
      <c r="K39">
        <v>10</v>
      </c>
    </row>
    <row r="40" spans="1:11" ht="15.75" thickBot="1" x14ac:dyDescent="0.3">
      <c r="B40">
        <v>27</v>
      </c>
      <c r="C40">
        <v>6</v>
      </c>
      <c r="D40">
        <v>81</v>
      </c>
      <c r="E40">
        <v>6</v>
      </c>
      <c r="F40">
        <v>10</v>
      </c>
    </row>
    <row r="41" spans="1:11" ht="15.75" thickBot="1" x14ac:dyDescent="0.3">
      <c r="B41" s="164" t="s">
        <v>627</v>
      </c>
      <c r="C41" s="121" t="s">
        <v>628</v>
      </c>
      <c r="D41" s="121" t="s">
        <v>629</v>
      </c>
      <c r="E41" s="121" t="s">
        <v>630</v>
      </c>
      <c r="F41" s="122" t="s">
        <v>631</v>
      </c>
      <c r="G41" s="164" t="s">
        <v>627</v>
      </c>
      <c r="H41" s="121" t="s">
        <v>628</v>
      </c>
      <c r="I41" s="121" t="s">
        <v>629</v>
      </c>
      <c r="J41" s="121" t="s">
        <v>630</v>
      </c>
      <c r="K41" s="122" t="s">
        <v>631</v>
      </c>
    </row>
    <row r="42" spans="1:11" x14ac:dyDescent="0.25">
      <c r="A42">
        <v>703</v>
      </c>
      <c r="B42">
        <v>22</v>
      </c>
      <c r="C42">
        <v>11</v>
      </c>
      <c r="D42">
        <v>22</v>
      </c>
      <c r="E42">
        <v>5</v>
      </c>
      <c r="F42">
        <v>4</v>
      </c>
      <c r="G42">
        <v>29</v>
      </c>
      <c r="H42">
        <v>3</v>
      </c>
      <c r="I42">
        <v>35</v>
      </c>
      <c r="J42">
        <v>2</v>
      </c>
      <c r="K42">
        <v>10</v>
      </c>
    </row>
    <row r="43" spans="1:11" ht="15.75" thickBot="1" x14ac:dyDescent="0.3">
      <c r="B43">
        <v>29</v>
      </c>
      <c r="C43">
        <v>3</v>
      </c>
      <c r="D43">
        <v>35</v>
      </c>
      <c r="E43">
        <v>2</v>
      </c>
      <c r="F43">
        <v>10</v>
      </c>
    </row>
    <row r="44" spans="1:11" ht="15.75" thickBot="1" x14ac:dyDescent="0.3">
      <c r="B44" s="164" t="s">
        <v>627</v>
      </c>
      <c r="C44" s="121" t="s">
        <v>628</v>
      </c>
      <c r="D44" s="121" t="s">
        <v>629</v>
      </c>
      <c r="E44" s="121" t="s">
        <v>630</v>
      </c>
      <c r="F44" s="122" t="s">
        <v>631</v>
      </c>
      <c r="G44" s="164" t="s">
        <v>627</v>
      </c>
      <c r="H44" s="121" t="s">
        <v>628</v>
      </c>
      <c r="I44" s="121" t="s">
        <v>629</v>
      </c>
      <c r="J44" s="121" t="s">
        <v>630</v>
      </c>
      <c r="K44" s="122" t="s">
        <v>631</v>
      </c>
    </row>
    <row r="45" spans="1:11" x14ac:dyDescent="0.25">
      <c r="A45">
        <v>702</v>
      </c>
      <c r="B45">
        <v>13</v>
      </c>
      <c r="C45">
        <v>34</v>
      </c>
      <c r="D45">
        <v>36</v>
      </c>
      <c r="E45">
        <v>3</v>
      </c>
      <c r="F45">
        <v>15</v>
      </c>
      <c r="G45">
        <v>12</v>
      </c>
      <c r="H45">
        <v>34</v>
      </c>
      <c r="I45">
        <v>56</v>
      </c>
      <c r="J45">
        <v>2</v>
      </c>
      <c r="K45">
        <v>5</v>
      </c>
    </row>
    <row r="46" spans="1:11" ht="15.75" thickBot="1" x14ac:dyDescent="0.3">
      <c r="B46">
        <v>12</v>
      </c>
      <c r="C46">
        <v>34</v>
      </c>
      <c r="D46">
        <v>56</v>
      </c>
      <c r="E46">
        <v>2</v>
      </c>
      <c r="F46">
        <v>5</v>
      </c>
    </row>
    <row r="47" spans="1:11" ht="15.75" thickBot="1" x14ac:dyDescent="0.3">
      <c r="B47" s="164" t="s">
        <v>627</v>
      </c>
      <c r="C47" s="121" t="s">
        <v>628</v>
      </c>
      <c r="D47" s="121" t="s">
        <v>629</v>
      </c>
      <c r="E47" s="121" t="s">
        <v>630</v>
      </c>
      <c r="F47" s="122" t="s">
        <v>631</v>
      </c>
      <c r="G47" s="164" t="s">
        <v>627</v>
      </c>
      <c r="H47" s="121" t="s">
        <v>628</v>
      </c>
      <c r="I47" s="121" t="s">
        <v>629</v>
      </c>
      <c r="J47" s="121" t="s">
        <v>630</v>
      </c>
      <c r="K47" s="122" t="s">
        <v>631</v>
      </c>
    </row>
    <row r="48" spans="1:11" x14ac:dyDescent="0.25">
      <c r="A48">
        <v>701</v>
      </c>
      <c r="B48">
        <v>24</v>
      </c>
      <c r="C48">
        <v>36</v>
      </c>
      <c r="D48">
        <v>43</v>
      </c>
      <c r="E48">
        <v>5</v>
      </c>
      <c r="F48">
        <v>20</v>
      </c>
      <c r="G48">
        <v>34</v>
      </c>
      <c r="H48">
        <v>16</v>
      </c>
      <c r="I48">
        <v>56</v>
      </c>
      <c r="J48">
        <v>1</v>
      </c>
      <c r="K48">
        <v>14</v>
      </c>
    </row>
    <row r="49" spans="1:11" ht="15.75" thickBot="1" x14ac:dyDescent="0.3">
      <c r="B49">
        <v>34</v>
      </c>
      <c r="C49">
        <v>16</v>
      </c>
      <c r="D49">
        <v>56</v>
      </c>
      <c r="E49">
        <v>1</v>
      </c>
      <c r="F49">
        <v>14</v>
      </c>
    </row>
    <row r="50" spans="1:11" ht="15.75" thickBot="1" x14ac:dyDescent="0.3">
      <c r="B50" s="164" t="s">
        <v>627</v>
      </c>
      <c r="C50" s="121" t="s">
        <v>628</v>
      </c>
      <c r="D50" s="121" t="s">
        <v>629</v>
      </c>
      <c r="E50" s="121" t="s">
        <v>630</v>
      </c>
      <c r="F50" s="122" t="s">
        <v>631</v>
      </c>
      <c r="G50" s="164" t="s">
        <v>627</v>
      </c>
      <c r="H50" s="121" t="s">
        <v>628</v>
      </c>
      <c r="I50" s="121" t="s">
        <v>629</v>
      </c>
      <c r="J50" s="121" t="s">
        <v>630</v>
      </c>
      <c r="K50" s="122" t="s">
        <v>631</v>
      </c>
    </row>
    <row r="51" spans="1:11" x14ac:dyDescent="0.25">
      <c r="A51">
        <v>604</v>
      </c>
      <c r="B51">
        <v>23</v>
      </c>
      <c r="C51">
        <v>10</v>
      </c>
      <c r="D51">
        <v>44</v>
      </c>
      <c r="E51">
        <v>1</v>
      </c>
      <c r="F51">
        <v>3</v>
      </c>
      <c r="G51">
        <v>22</v>
      </c>
      <c r="I51">
        <v>25</v>
      </c>
      <c r="J51">
        <v>1</v>
      </c>
    </row>
    <row r="52" spans="1:11" ht="15.75" thickBot="1" x14ac:dyDescent="0.3">
      <c r="B52">
        <v>22</v>
      </c>
      <c r="D52">
        <v>25</v>
      </c>
      <c r="E52">
        <v>1</v>
      </c>
    </row>
    <row r="53" spans="1:11" ht="15.75" thickBot="1" x14ac:dyDescent="0.3">
      <c r="B53" s="164" t="s">
        <v>627</v>
      </c>
      <c r="C53" s="121" t="s">
        <v>628</v>
      </c>
      <c r="D53" s="121" t="s">
        <v>629</v>
      </c>
      <c r="E53" s="121" t="s">
        <v>630</v>
      </c>
      <c r="F53" s="122" t="s">
        <v>631</v>
      </c>
      <c r="G53" s="164" t="s">
        <v>627</v>
      </c>
      <c r="H53" s="121" t="s">
        <v>628</v>
      </c>
      <c r="I53" s="121" t="s">
        <v>629</v>
      </c>
      <c r="J53" s="121" t="s">
        <v>630</v>
      </c>
      <c r="K53" s="122" t="s">
        <v>631</v>
      </c>
    </row>
    <row r="54" spans="1:11" x14ac:dyDescent="0.25">
      <c r="A54">
        <v>603</v>
      </c>
      <c r="B54">
        <v>52</v>
      </c>
      <c r="C54">
        <v>5</v>
      </c>
      <c r="D54">
        <v>46</v>
      </c>
      <c r="E54">
        <v>19</v>
      </c>
      <c r="F54">
        <v>31</v>
      </c>
      <c r="G54">
        <v>164</v>
      </c>
      <c r="H54">
        <v>30</v>
      </c>
      <c r="I54">
        <v>86</v>
      </c>
      <c r="J54">
        <v>11</v>
      </c>
      <c r="K54">
        <v>1</v>
      </c>
    </row>
    <row r="55" spans="1:11" ht="15.75" thickBot="1" x14ac:dyDescent="0.3">
      <c r="B55">
        <v>164</v>
      </c>
      <c r="C55">
        <v>30</v>
      </c>
      <c r="D55">
        <v>86</v>
      </c>
      <c r="E55">
        <v>11</v>
      </c>
      <c r="F55">
        <v>1</v>
      </c>
    </row>
    <row r="56" spans="1:11" ht="15.75" thickBot="1" x14ac:dyDescent="0.3">
      <c r="B56" s="164" t="s">
        <v>627</v>
      </c>
      <c r="C56" s="121" t="s">
        <v>628</v>
      </c>
      <c r="D56" s="121" t="s">
        <v>629</v>
      </c>
      <c r="E56" s="121" t="s">
        <v>630</v>
      </c>
      <c r="F56" s="122" t="s">
        <v>631</v>
      </c>
      <c r="G56" s="164" t="s">
        <v>627</v>
      </c>
      <c r="H56" s="121" t="s">
        <v>628</v>
      </c>
      <c r="I56" s="121" t="s">
        <v>629</v>
      </c>
      <c r="J56" s="121" t="s">
        <v>630</v>
      </c>
      <c r="K56" s="122" t="s">
        <v>631</v>
      </c>
    </row>
    <row r="57" spans="1:11" x14ac:dyDescent="0.25">
      <c r="A57">
        <v>602</v>
      </c>
      <c r="B57">
        <v>25</v>
      </c>
      <c r="C57">
        <v>3</v>
      </c>
      <c r="D57">
        <v>41</v>
      </c>
      <c r="E57">
        <v>6</v>
      </c>
      <c r="F57">
        <v>2</v>
      </c>
      <c r="G57">
        <v>25</v>
      </c>
      <c r="H57">
        <v>1</v>
      </c>
      <c r="I57">
        <v>20</v>
      </c>
      <c r="J57">
        <v>4</v>
      </c>
      <c r="K57">
        <v>6</v>
      </c>
    </row>
    <row r="58" spans="1:11" ht="15.75" thickBot="1" x14ac:dyDescent="0.3">
      <c r="B58">
        <v>25</v>
      </c>
      <c r="C58">
        <v>1</v>
      </c>
      <c r="D58">
        <v>20</v>
      </c>
      <c r="E58">
        <v>4</v>
      </c>
      <c r="F58">
        <v>6</v>
      </c>
    </row>
    <row r="59" spans="1:11" ht="15.75" thickBot="1" x14ac:dyDescent="0.3">
      <c r="B59" s="164" t="s">
        <v>627</v>
      </c>
      <c r="C59" s="121" t="s">
        <v>628</v>
      </c>
      <c r="D59" s="121" t="s">
        <v>629</v>
      </c>
      <c r="E59" s="121" t="s">
        <v>630</v>
      </c>
      <c r="F59" s="122" t="s">
        <v>631</v>
      </c>
      <c r="G59" s="164" t="s">
        <v>627</v>
      </c>
      <c r="H59" s="121" t="s">
        <v>628</v>
      </c>
      <c r="I59" s="121" t="s">
        <v>629</v>
      </c>
      <c r="J59" s="121" t="s">
        <v>630</v>
      </c>
      <c r="K59" s="122" t="s">
        <v>631</v>
      </c>
    </row>
    <row r="60" spans="1:11" ht="15.75" thickBot="1" x14ac:dyDescent="0.3">
      <c r="A60">
        <v>601</v>
      </c>
      <c r="C60">
        <v>25</v>
      </c>
      <c r="D60">
        <v>41</v>
      </c>
      <c r="E60">
        <v>10</v>
      </c>
      <c r="F60">
        <v>2</v>
      </c>
      <c r="G60">
        <v>66</v>
      </c>
      <c r="H60">
        <v>5</v>
      </c>
      <c r="I60">
        <v>68</v>
      </c>
      <c r="J60">
        <v>4</v>
      </c>
      <c r="K60">
        <v>6</v>
      </c>
    </row>
    <row r="61" spans="1:11" ht="15.75" thickBot="1" x14ac:dyDescent="0.3">
      <c r="B61">
        <v>66</v>
      </c>
      <c r="C61">
        <v>5</v>
      </c>
      <c r="D61">
        <v>68</v>
      </c>
      <c r="E61">
        <v>4</v>
      </c>
      <c r="F61">
        <v>6</v>
      </c>
      <c r="G61" s="164"/>
      <c r="H61" s="121"/>
      <c r="I61" s="121"/>
      <c r="J61" s="121"/>
      <c r="K61" s="122"/>
    </row>
  </sheetData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56"/>
  <sheetViews>
    <sheetView topLeftCell="A40" workbookViewId="0">
      <selection activeCell="D56" sqref="D56"/>
    </sheetView>
  </sheetViews>
  <sheetFormatPr baseColWidth="10" defaultRowHeight="15" x14ac:dyDescent="0.25"/>
  <cols>
    <col min="1" max="1" width="6.7109375" customWidth="1"/>
    <col min="2" max="2" width="5.5703125" customWidth="1"/>
    <col min="3" max="3" width="5.42578125" customWidth="1"/>
  </cols>
  <sheetData>
    <row r="2" spans="2:3" ht="15.75" thickBot="1" x14ac:dyDescent="0.3"/>
    <row r="3" spans="2:3" x14ac:dyDescent="0.25">
      <c r="B3">
        <v>1103</v>
      </c>
      <c r="C3" s="468">
        <v>2</v>
      </c>
    </row>
    <row r="4" spans="2:3" ht="15.75" thickBot="1" x14ac:dyDescent="0.3">
      <c r="C4" s="469">
        <v>11</v>
      </c>
    </row>
    <row r="5" spans="2:3" x14ac:dyDescent="0.25">
      <c r="B5">
        <v>1102</v>
      </c>
      <c r="C5" s="468">
        <v>24</v>
      </c>
    </row>
    <row r="6" spans="2:3" ht="15.75" thickBot="1" x14ac:dyDescent="0.3">
      <c r="C6" s="469">
        <v>11</v>
      </c>
    </row>
    <row r="7" spans="2:3" x14ac:dyDescent="0.25">
      <c r="B7">
        <v>1101</v>
      </c>
      <c r="C7" s="468">
        <v>10</v>
      </c>
    </row>
    <row r="8" spans="2:3" ht="15.75" thickBot="1" x14ac:dyDescent="0.3">
      <c r="C8" s="469"/>
    </row>
    <row r="9" spans="2:3" x14ac:dyDescent="0.25">
      <c r="B9">
        <v>1003</v>
      </c>
      <c r="C9" s="468">
        <v>3</v>
      </c>
    </row>
    <row r="10" spans="2:3" ht="15.75" thickBot="1" x14ac:dyDescent="0.3">
      <c r="C10" s="469">
        <v>32</v>
      </c>
    </row>
    <row r="11" spans="2:3" x14ac:dyDescent="0.25">
      <c r="B11">
        <v>1002</v>
      </c>
      <c r="C11" s="468">
        <v>18</v>
      </c>
    </row>
    <row r="12" spans="2:3" ht="15.75" thickBot="1" x14ac:dyDescent="0.3">
      <c r="C12" s="469">
        <v>50</v>
      </c>
    </row>
    <row r="13" spans="2:3" x14ac:dyDescent="0.25">
      <c r="B13">
        <v>1001</v>
      </c>
      <c r="C13" s="468">
        <v>7</v>
      </c>
    </row>
    <row r="14" spans="2:3" ht="15.75" thickBot="1" x14ac:dyDescent="0.3">
      <c r="C14" s="469"/>
    </row>
    <row r="15" spans="2:3" x14ac:dyDescent="0.25">
      <c r="B15">
        <v>903</v>
      </c>
      <c r="C15" s="468">
        <v>19</v>
      </c>
    </row>
    <row r="16" spans="2:3" ht="15.75" thickBot="1" x14ac:dyDescent="0.3">
      <c r="C16" s="469">
        <v>12</v>
      </c>
    </row>
    <row r="17" spans="2:3" x14ac:dyDescent="0.25">
      <c r="B17">
        <v>902</v>
      </c>
      <c r="C17" s="468">
        <v>27</v>
      </c>
    </row>
    <row r="18" spans="2:3" ht="15.75" thickBot="1" x14ac:dyDescent="0.3">
      <c r="C18" s="469">
        <v>9</v>
      </c>
    </row>
    <row r="19" spans="2:3" x14ac:dyDescent="0.25">
      <c r="B19">
        <v>901</v>
      </c>
      <c r="C19" s="468">
        <v>25</v>
      </c>
    </row>
    <row r="20" spans="2:3" ht="15.75" thickBot="1" x14ac:dyDescent="0.3">
      <c r="C20" s="469">
        <v>20</v>
      </c>
    </row>
    <row r="21" spans="2:3" x14ac:dyDescent="0.25">
      <c r="B21">
        <v>803</v>
      </c>
      <c r="C21" s="468">
        <v>18</v>
      </c>
    </row>
    <row r="22" spans="2:3" ht="15.75" thickBot="1" x14ac:dyDescent="0.3">
      <c r="C22" s="469">
        <v>66</v>
      </c>
    </row>
    <row r="23" spans="2:3" x14ac:dyDescent="0.25">
      <c r="B23">
        <v>802</v>
      </c>
      <c r="C23" s="468">
        <v>20</v>
      </c>
    </row>
    <row r="24" spans="2:3" ht="15.75" thickBot="1" x14ac:dyDescent="0.3">
      <c r="C24" s="469">
        <v>58</v>
      </c>
    </row>
    <row r="25" spans="2:3" x14ac:dyDescent="0.25">
      <c r="B25">
        <v>801</v>
      </c>
      <c r="C25" s="468">
        <v>42</v>
      </c>
    </row>
    <row r="26" spans="2:3" ht="15.75" thickBot="1" x14ac:dyDescent="0.3">
      <c r="C26" s="469">
        <v>11</v>
      </c>
    </row>
    <row r="27" spans="2:3" x14ac:dyDescent="0.25">
      <c r="B27">
        <v>704</v>
      </c>
      <c r="C27" s="468">
        <v>12</v>
      </c>
    </row>
    <row r="28" spans="2:3" ht="15.75" thickBot="1" x14ac:dyDescent="0.3">
      <c r="C28" s="469">
        <v>27</v>
      </c>
    </row>
    <row r="29" spans="2:3" x14ac:dyDescent="0.25">
      <c r="B29">
        <v>703</v>
      </c>
      <c r="C29" s="468">
        <v>22</v>
      </c>
    </row>
    <row r="30" spans="2:3" ht="15.75" thickBot="1" x14ac:dyDescent="0.3">
      <c r="C30" s="469">
        <v>29</v>
      </c>
    </row>
    <row r="31" spans="2:3" x14ac:dyDescent="0.25">
      <c r="B31">
        <v>702</v>
      </c>
      <c r="C31" s="468">
        <v>13</v>
      </c>
    </row>
    <row r="32" spans="2:3" ht="15.75" thickBot="1" x14ac:dyDescent="0.3">
      <c r="C32" s="469">
        <v>12</v>
      </c>
    </row>
    <row r="33" spans="2:3" x14ac:dyDescent="0.25">
      <c r="B33">
        <v>701</v>
      </c>
      <c r="C33" s="468">
        <v>24</v>
      </c>
    </row>
    <row r="34" spans="2:3" ht="15.75" thickBot="1" x14ac:dyDescent="0.3">
      <c r="C34" s="469">
        <v>34</v>
      </c>
    </row>
    <row r="35" spans="2:3" x14ac:dyDescent="0.25">
      <c r="B35">
        <v>604</v>
      </c>
      <c r="C35" s="468">
        <v>23</v>
      </c>
    </row>
    <row r="36" spans="2:3" ht="15.75" thickBot="1" x14ac:dyDescent="0.3">
      <c r="C36" s="469">
        <v>22</v>
      </c>
    </row>
    <row r="37" spans="2:3" x14ac:dyDescent="0.25">
      <c r="B37">
        <v>603</v>
      </c>
      <c r="C37" s="468">
        <v>52</v>
      </c>
    </row>
    <row r="38" spans="2:3" ht="15.75" thickBot="1" x14ac:dyDescent="0.3">
      <c r="C38" s="469">
        <v>164</v>
      </c>
    </row>
    <row r="39" spans="2:3" x14ac:dyDescent="0.25">
      <c r="B39">
        <v>602</v>
      </c>
      <c r="C39" s="468">
        <v>25</v>
      </c>
    </row>
    <row r="40" spans="2:3" ht="15.75" thickBot="1" x14ac:dyDescent="0.3">
      <c r="C40" s="469">
        <v>25</v>
      </c>
    </row>
    <row r="41" spans="2:3" x14ac:dyDescent="0.25">
      <c r="B41">
        <v>601</v>
      </c>
      <c r="C41" s="468"/>
    </row>
    <row r="42" spans="2:3" ht="15.75" thickBot="1" x14ac:dyDescent="0.3">
      <c r="C42" s="470">
        <v>66</v>
      </c>
    </row>
    <row r="43" spans="2:3" ht="15.75" thickBot="1" x14ac:dyDescent="0.3">
      <c r="B43" s="7" t="s">
        <v>861</v>
      </c>
      <c r="C43" s="471">
        <f>SUM(C3:C42)</f>
        <v>1045</v>
      </c>
    </row>
    <row r="45" spans="2:3" x14ac:dyDescent="0.25">
      <c r="B45" t="s">
        <v>862</v>
      </c>
      <c r="C45" s="50">
        <v>28</v>
      </c>
    </row>
    <row r="46" spans="2:3" x14ac:dyDescent="0.25">
      <c r="C46" s="50">
        <v>33</v>
      </c>
    </row>
    <row r="47" spans="2:3" x14ac:dyDescent="0.25">
      <c r="C47" s="50">
        <v>11</v>
      </c>
    </row>
    <row r="48" spans="2:3" x14ac:dyDescent="0.25">
      <c r="C48" s="50">
        <v>23</v>
      </c>
    </row>
    <row r="49" spans="2:3" x14ac:dyDescent="0.25">
      <c r="C49" s="50">
        <v>36</v>
      </c>
    </row>
    <row r="50" spans="2:3" x14ac:dyDescent="0.25">
      <c r="C50" s="50">
        <v>13</v>
      </c>
    </row>
    <row r="51" spans="2:3" x14ac:dyDescent="0.25">
      <c r="C51" s="50">
        <v>48</v>
      </c>
    </row>
    <row r="52" spans="2:3" x14ac:dyDescent="0.25">
      <c r="C52" s="50">
        <v>49</v>
      </c>
    </row>
    <row r="53" spans="2:3" x14ac:dyDescent="0.25">
      <c r="C53" s="50">
        <v>17</v>
      </c>
    </row>
    <row r="54" spans="2:3" x14ac:dyDescent="0.25">
      <c r="C54" s="50">
        <v>50</v>
      </c>
    </row>
    <row r="55" spans="2:3" ht="15.75" thickBot="1" x14ac:dyDescent="0.3">
      <c r="C55" s="472">
        <v>44</v>
      </c>
    </row>
    <row r="56" spans="2:3" ht="15.75" thickBot="1" x14ac:dyDescent="0.3">
      <c r="B56" s="84" t="s">
        <v>861</v>
      </c>
      <c r="C56" s="471">
        <f>SUM(C45:C55)</f>
        <v>352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40"/>
  <sheetViews>
    <sheetView showFormulas="1" zoomScale="60" zoomScaleNormal="60" workbookViewId="0">
      <selection activeCell="W41" sqref="W41"/>
    </sheetView>
  </sheetViews>
  <sheetFormatPr baseColWidth="10" defaultRowHeight="15" x14ac:dyDescent="0.25"/>
  <cols>
    <col min="1" max="1" width="2.42578125" customWidth="1"/>
    <col min="2" max="2" width="18.140625" customWidth="1"/>
    <col min="3" max="6" width="2.140625" style="373" customWidth="1"/>
    <col min="7" max="7" width="2.140625" style="374" customWidth="1"/>
    <col min="8" max="11" width="2.140625" style="373" customWidth="1"/>
    <col min="12" max="12" width="2.140625" style="374" customWidth="1"/>
    <col min="13" max="16" width="2.140625" style="373" customWidth="1"/>
    <col min="17" max="17" width="2.140625" style="374" customWidth="1"/>
    <col min="18" max="21" width="2.140625" style="373" customWidth="1"/>
    <col min="22" max="22" width="2.140625" style="374" customWidth="1"/>
    <col min="23" max="23" width="2.140625" style="373" customWidth="1"/>
    <col min="24" max="26" width="2.140625" customWidth="1"/>
    <col min="27" max="27" width="2.140625" style="65" customWidth="1"/>
    <col min="28" max="31" width="2.140625" customWidth="1"/>
    <col min="32" max="32" width="2.140625" style="65" customWidth="1"/>
    <col min="33" max="36" width="2.140625" customWidth="1"/>
    <col min="37" max="37" width="2.140625" style="65" customWidth="1"/>
    <col min="38" max="41" width="2.140625" customWidth="1"/>
    <col min="42" max="42" width="2.140625" style="65" customWidth="1"/>
    <col min="43" max="46" width="2.140625" customWidth="1"/>
    <col min="47" max="47" width="2.140625" style="65" customWidth="1"/>
    <col min="48" max="84" width="2.140625" customWidth="1"/>
    <col min="85" max="210" width="3.7109375" customWidth="1"/>
  </cols>
  <sheetData>
    <row r="1" spans="1:102" ht="15.75" thickBot="1" x14ac:dyDescent="0.3">
      <c r="B1" s="245" t="s">
        <v>663</v>
      </c>
      <c r="C1" s="368" t="s">
        <v>27</v>
      </c>
      <c r="D1" s="369"/>
      <c r="E1" s="369"/>
      <c r="F1" s="511" t="s">
        <v>28</v>
      </c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1"/>
      <c r="S1" s="511"/>
      <c r="T1" s="511"/>
      <c r="U1" s="511"/>
      <c r="V1" s="511"/>
      <c r="W1" s="511"/>
      <c r="X1" s="511"/>
      <c r="Y1" s="511"/>
      <c r="Z1" s="512"/>
      <c r="AA1" s="269"/>
      <c r="AB1" s="270"/>
      <c r="AC1" s="270"/>
      <c r="AD1" s="270"/>
      <c r="AE1" s="270"/>
      <c r="AF1" s="270"/>
      <c r="AG1" s="270"/>
      <c r="AH1" s="270"/>
      <c r="AI1" s="270"/>
      <c r="AJ1" s="270" t="s">
        <v>834</v>
      </c>
      <c r="AK1" s="270"/>
      <c r="AL1" s="270"/>
      <c r="AM1" s="270"/>
      <c r="AN1" s="270"/>
      <c r="AO1" s="270"/>
      <c r="AP1" s="270"/>
      <c r="AQ1" s="270"/>
      <c r="AR1" s="270"/>
      <c r="AS1" s="270"/>
      <c r="AT1" s="270"/>
      <c r="AU1" s="270"/>
      <c r="AV1" s="271"/>
      <c r="AW1" s="271"/>
      <c r="AX1" s="271"/>
      <c r="AY1" s="272"/>
      <c r="AZ1" s="272"/>
      <c r="BA1" s="272"/>
      <c r="BB1" s="272"/>
      <c r="BC1" s="272"/>
      <c r="BD1" s="272"/>
      <c r="BE1" s="272" t="s">
        <v>735</v>
      </c>
      <c r="BF1" s="272"/>
      <c r="BG1" s="272"/>
      <c r="BH1" s="272"/>
      <c r="BI1" s="272"/>
      <c r="BJ1" s="272"/>
      <c r="BK1" s="272"/>
      <c r="BL1" s="272"/>
      <c r="BM1" s="272"/>
      <c r="BN1" s="272"/>
      <c r="BO1" s="272"/>
      <c r="BP1" s="272"/>
      <c r="BQ1" s="272"/>
      <c r="BR1" s="245"/>
      <c r="BS1" s="245"/>
      <c r="BT1" s="245"/>
      <c r="BU1" s="245"/>
      <c r="BV1" s="245"/>
      <c r="BW1" s="245"/>
      <c r="BX1" s="245"/>
      <c r="BY1" s="245"/>
      <c r="BZ1" s="245"/>
      <c r="CA1" s="245"/>
      <c r="CB1" s="245"/>
      <c r="CC1" s="245"/>
      <c r="CD1" s="245"/>
      <c r="CE1" s="245"/>
      <c r="CF1" s="245"/>
      <c r="CG1" s="245"/>
      <c r="CH1" s="245"/>
      <c r="CI1" s="245"/>
      <c r="CJ1" s="245"/>
      <c r="CK1" s="245"/>
      <c r="CL1" s="245"/>
      <c r="CM1" s="245"/>
      <c r="CN1" s="245"/>
      <c r="CO1" s="245"/>
      <c r="CP1" s="245"/>
      <c r="CQ1" s="245"/>
      <c r="CR1" s="245"/>
      <c r="CS1" s="245"/>
      <c r="CT1" s="245"/>
      <c r="CU1" s="245"/>
      <c r="CV1" s="245"/>
      <c r="CW1" s="245"/>
      <c r="CX1" s="245"/>
    </row>
    <row r="2" spans="1:102" ht="15.75" thickBot="1" x14ac:dyDescent="0.3">
      <c r="B2" s="6" t="s">
        <v>34</v>
      </c>
      <c r="C2" s="513" t="s">
        <v>29</v>
      </c>
      <c r="D2" s="514"/>
      <c r="E2" s="514"/>
      <c r="F2" s="514"/>
      <c r="G2" s="515"/>
      <c r="H2" s="513" t="s">
        <v>30</v>
      </c>
      <c r="I2" s="514"/>
      <c r="J2" s="514"/>
      <c r="K2" s="514"/>
      <c r="L2" s="515"/>
      <c r="M2" s="513" t="s">
        <v>31</v>
      </c>
      <c r="N2" s="514"/>
      <c r="O2" s="514"/>
      <c r="P2" s="514"/>
      <c r="Q2" s="515"/>
      <c r="R2" s="513" t="s">
        <v>32</v>
      </c>
      <c r="S2" s="514"/>
      <c r="T2" s="514"/>
      <c r="U2" s="514"/>
      <c r="V2" s="515"/>
      <c r="W2" s="480" t="s">
        <v>33</v>
      </c>
      <c r="X2" s="481"/>
      <c r="Y2" s="481"/>
      <c r="Z2" s="481"/>
      <c r="AA2" s="482"/>
      <c r="AB2" s="480" t="s">
        <v>36</v>
      </c>
      <c r="AC2" s="481"/>
      <c r="AD2" s="481"/>
      <c r="AE2" s="481"/>
      <c r="AF2" s="482"/>
      <c r="AG2" s="480" t="s">
        <v>37</v>
      </c>
      <c r="AH2" s="481"/>
      <c r="AI2" s="481"/>
      <c r="AJ2" s="481"/>
      <c r="AK2" s="482"/>
      <c r="AL2" s="480" t="s">
        <v>38</v>
      </c>
      <c r="AM2" s="481"/>
      <c r="AN2" s="481"/>
      <c r="AO2" s="481"/>
      <c r="AP2" s="482"/>
      <c r="AQ2" s="480" t="s">
        <v>39</v>
      </c>
      <c r="AR2" s="481"/>
      <c r="AS2" s="481"/>
      <c r="AT2" s="481"/>
      <c r="AU2" s="482"/>
      <c r="AV2" s="516" t="s">
        <v>702</v>
      </c>
      <c r="AW2" s="517"/>
      <c r="AX2" s="517"/>
      <c r="AY2" s="517"/>
      <c r="AZ2" s="518"/>
      <c r="BA2" s="516" t="s">
        <v>703</v>
      </c>
      <c r="BB2" s="517"/>
      <c r="BC2" s="517"/>
      <c r="BD2" s="517"/>
      <c r="BE2" s="518"/>
      <c r="BF2" s="480" t="s">
        <v>704</v>
      </c>
      <c r="BG2" s="481"/>
      <c r="BH2" s="481"/>
      <c r="BI2" s="481"/>
      <c r="BJ2" s="482"/>
      <c r="BK2" s="480" t="s">
        <v>705</v>
      </c>
      <c r="BL2" s="481"/>
      <c r="BM2" s="481"/>
      <c r="BN2" s="481"/>
      <c r="BO2" s="482"/>
      <c r="BP2" s="480" t="s">
        <v>706</v>
      </c>
      <c r="BQ2" s="481"/>
      <c r="BR2" s="481"/>
      <c r="BS2" s="481"/>
      <c r="BT2" s="482"/>
      <c r="BU2" s="480" t="s">
        <v>707</v>
      </c>
      <c r="BV2" s="481"/>
      <c r="BW2" s="481"/>
      <c r="BX2" s="481"/>
      <c r="BY2" s="482"/>
      <c r="BZ2" s="480" t="s">
        <v>708</v>
      </c>
      <c r="CA2" s="481"/>
      <c r="CB2" s="481"/>
      <c r="CC2" s="481"/>
      <c r="CD2" s="482"/>
      <c r="CE2" s="480" t="s">
        <v>709</v>
      </c>
      <c r="CF2" s="481"/>
      <c r="CG2" s="481"/>
      <c r="CH2" s="481"/>
      <c r="CI2" s="482"/>
      <c r="CJ2" s="480" t="s">
        <v>710</v>
      </c>
      <c r="CK2" s="481"/>
      <c r="CL2" s="481"/>
      <c r="CM2" s="481"/>
      <c r="CN2" s="482"/>
      <c r="CO2" s="480" t="s">
        <v>711</v>
      </c>
      <c r="CP2" s="481"/>
      <c r="CQ2" s="481"/>
      <c r="CR2" s="481"/>
      <c r="CS2" s="482"/>
      <c r="CT2" s="480" t="s">
        <v>712</v>
      </c>
      <c r="CU2" s="481"/>
      <c r="CV2" s="481"/>
      <c r="CW2" s="481"/>
      <c r="CX2" s="482"/>
    </row>
    <row r="3" spans="1:102" ht="15.75" thickBot="1" x14ac:dyDescent="0.3">
      <c r="B3" s="6">
        <v>601</v>
      </c>
      <c r="C3" s="370">
        <v>28</v>
      </c>
      <c r="D3" s="371">
        <v>29</v>
      </c>
      <c r="E3" s="371">
        <v>30</v>
      </c>
      <c r="F3" s="371">
        <v>31</v>
      </c>
      <c r="G3" s="371">
        <v>1</v>
      </c>
      <c r="H3" s="372">
        <v>4</v>
      </c>
      <c r="I3" s="371">
        <v>5</v>
      </c>
      <c r="J3" s="371">
        <v>6</v>
      </c>
      <c r="K3" s="371">
        <v>7</v>
      </c>
      <c r="L3" s="371">
        <v>8</v>
      </c>
      <c r="M3" s="372">
        <v>11</v>
      </c>
      <c r="N3" s="371">
        <v>12</v>
      </c>
      <c r="O3" s="371">
        <v>13</v>
      </c>
      <c r="P3" s="371">
        <v>14</v>
      </c>
      <c r="Q3" s="371">
        <v>15</v>
      </c>
      <c r="R3" s="372">
        <v>18</v>
      </c>
      <c r="S3" s="371">
        <v>19</v>
      </c>
      <c r="T3" s="371">
        <v>20</v>
      </c>
      <c r="U3" s="371">
        <v>21</v>
      </c>
      <c r="V3" s="371">
        <v>22</v>
      </c>
      <c r="W3" s="372">
        <v>25</v>
      </c>
      <c r="X3" s="227">
        <v>26</v>
      </c>
      <c r="Y3" s="227">
        <v>27</v>
      </c>
      <c r="Z3" s="227">
        <v>28</v>
      </c>
      <c r="AA3" s="228">
        <v>1</v>
      </c>
      <c r="AB3" s="229">
        <v>4</v>
      </c>
      <c r="AC3" s="228">
        <v>5</v>
      </c>
      <c r="AD3" s="228">
        <v>6</v>
      </c>
      <c r="AE3" s="228">
        <v>7</v>
      </c>
      <c r="AF3" s="228">
        <v>8</v>
      </c>
      <c r="AG3" s="229">
        <v>11</v>
      </c>
      <c r="AH3" s="228">
        <v>12</v>
      </c>
      <c r="AI3" s="228">
        <v>13</v>
      </c>
      <c r="AJ3" s="228">
        <v>14</v>
      </c>
      <c r="AK3" s="228">
        <v>15</v>
      </c>
      <c r="AL3" s="229">
        <v>18</v>
      </c>
      <c r="AM3" s="228">
        <v>19</v>
      </c>
      <c r="AN3" s="228">
        <v>20</v>
      </c>
      <c r="AO3" s="228">
        <v>21</v>
      </c>
      <c r="AP3" s="230">
        <v>22</v>
      </c>
      <c r="AQ3" s="231">
        <v>25</v>
      </c>
      <c r="AR3" s="228">
        <v>26</v>
      </c>
      <c r="AS3" s="228">
        <v>27</v>
      </c>
      <c r="AT3" s="228">
        <v>28</v>
      </c>
      <c r="AU3" s="232">
        <v>29</v>
      </c>
      <c r="AV3" s="233">
        <v>1</v>
      </c>
      <c r="AW3" s="234">
        <v>2</v>
      </c>
      <c r="AX3" s="234">
        <v>3</v>
      </c>
      <c r="AY3" s="234">
        <v>4</v>
      </c>
      <c r="AZ3" s="235">
        <v>5</v>
      </c>
      <c r="BA3" s="236">
        <v>8</v>
      </c>
      <c r="BB3" s="234">
        <v>9</v>
      </c>
      <c r="BC3" s="234">
        <v>10</v>
      </c>
      <c r="BD3" s="234">
        <v>11</v>
      </c>
      <c r="BE3" s="235">
        <v>12</v>
      </c>
      <c r="BF3" s="236">
        <v>15</v>
      </c>
      <c r="BG3" s="234">
        <v>16</v>
      </c>
      <c r="BH3" s="234">
        <v>17</v>
      </c>
      <c r="BI3" s="234">
        <v>18</v>
      </c>
      <c r="BJ3" s="235">
        <v>19</v>
      </c>
      <c r="BK3" s="236">
        <v>22</v>
      </c>
      <c r="BL3" s="234">
        <v>23</v>
      </c>
      <c r="BM3" s="234">
        <v>24</v>
      </c>
      <c r="BN3" s="234">
        <v>25</v>
      </c>
      <c r="BO3" s="237">
        <v>26</v>
      </c>
      <c r="BP3" s="236">
        <v>29</v>
      </c>
      <c r="BQ3" s="234">
        <v>30</v>
      </c>
      <c r="BR3" s="238">
        <v>1</v>
      </c>
      <c r="BS3" s="238">
        <v>2</v>
      </c>
      <c r="BT3" s="239">
        <v>3</v>
      </c>
      <c r="BU3" s="240">
        <v>6</v>
      </c>
      <c r="BV3" s="238">
        <v>7</v>
      </c>
      <c r="BW3" s="238">
        <v>8</v>
      </c>
      <c r="BX3" s="238">
        <v>9</v>
      </c>
      <c r="BY3" s="239">
        <v>10</v>
      </c>
      <c r="BZ3" s="240">
        <v>13</v>
      </c>
      <c r="CA3" s="238">
        <v>14</v>
      </c>
      <c r="CB3" s="238">
        <v>15</v>
      </c>
      <c r="CC3" s="238">
        <v>16</v>
      </c>
      <c r="CD3" s="239">
        <v>17</v>
      </c>
      <c r="CE3" s="240">
        <v>20</v>
      </c>
      <c r="CF3" s="238">
        <v>21</v>
      </c>
      <c r="CG3" s="238">
        <v>22</v>
      </c>
      <c r="CH3" s="238">
        <v>23</v>
      </c>
      <c r="CI3" s="239">
        <v>24</v>
      </c>
      <c r="CJ3" s="240">
        <v>27</v>
      </c>
      <c r="CK3" s="238">
        <v>28</v>
      </c>
      <c r="CL3" s="238">
        <v>29</v>
      </c>
      <c r="CM3" s="238">
        <v>30</v>
      </c>
      <c r="CN3" s="239">
        <v>31</v>
      </c>
      <c r="CO3" s="241">
        <v>3</v>
      </c>
      <c r="CP3" s="242">
        <v>4</v>
      </c>
      <c r="CQ3" s="242">
        <v>5</v>
      </c>
      <c r="CR3" s="242">
        <v>6</v>
      </c>
      <c r="CS3" s="243">
        <v>7</v>
      </c>
      <c r="CT3" s="241">
        <v>10</v>
      </c>
      <c r="CU3" s="242">
        <v>11</v>
      </c>
      <c r="CV3" s="242">
        <v>12</v>
      </c>
      <c r="CW3" s="242">
        <v>13</v>
      </c>
      <c r="CX3" s="243">
        <v>14</v>
      </c>
    </row>
    <row r="4" spans="1:102" x14ac:dyDescent="0.25">
      <c r="A4" s="1">
        <v>1</v>
      </c>
      <c r="B4" s="23" t="s">
        <v>0</v>
      </c>
      <c r="X4" s="347"/>
      <c r="Y4" s="347"/>
      <c r="Z4" s="347"/>
      <c r="AA4" s="348"/>
      <c r="AB4" s="347"/>
      <c r="AC4" s="347"/>
      <c r="AD4" s="347"/>
      <c r="AE4" s="347"/>
      <c r="AF4" s="348"/>
      <c r="AG4" s="347"/>
      <c r="AH4" s="347"/>
      <c r="AI4" s="347"/>
      <c r="AJ4" s="347"/>
      <c r="AK4" s="348"/>
      <c r="AL4" s="347"/>
      <c r="AM4" s="347"/>
      <c r="AN4" s="347"/>
      <c r="AO4" s="347"/>
      <c r="AP4" s="349"/>
      <c r="AQ4" s="350"/>
      <c r="AR4" s="350" t="s">
        <v>719</v>
      </c>
      <c r="AS4" s="350" t="s">
        <v>716</v>
      </c>
      <c r="AT4" s="350" t="s">
        <v>715</v>
      </c>
      <c r="AU4" s="349"/>
      <c r="AV4" s="247"/>
      <c r="AW4" s="247"/>
      <c r="AX4" s="247"/>
      <c r="AY4" s="247"/>
      <c r="AZ4" s="247"/>
      <c r="BA4" s="393"/>
      <c r="BB4" s="247"/>
      <c r="BC4" s="247"/>
      <c r="BD4" s="247"/>
      <c r="BE4" s="244"/>
      <c r="BF4" s="247"/>
      <c r="BG4" s="247"/>
      <c r="BH4" s="247"/>
      <c r="BI4" s="247"/>
      <c r="BJ4" s="247"/>
      <c r="BK4" s="247"/>
      <c r="BL4" s="247"/>
      <c r="BM4" s="247"/>
      <c r="BN4" s="247"/>
      <c r="BO4" s="247"/>
      <c r="BP4" s="247" t="s">
        <v>629</v>
      </c>
      <c r="BQ4" s="247"/>
      <c r="BR4" s="247"/>
      <c r="BS4" s="247"/>
      <c r="BT4" s="247"/>
      <c r="BU4" s="247"/>
      <c r="BV4" s="247"/>
      <c r="BW4" s="247"/>
      <c r="BX4" s="247"/>
      <c r="BY4" s="247"/>
      <c r="BZ4" s="247"/>
      <c r="CA4" s="247"/>
      <c r="CB4" s="247"/>
      <c r="CC4" s="247"/>
      <c r="CD4" s="247"/>
      <c r="CE4" s="247"/>
      <c r="CF4" s="247"/>
      <c r="CG4" s="247"/>
      <c r="CH4" s="247"/>
      <c r="CI4" s="247"/>
      <c r="CJ4" s="247"/>
      <c r="CK4" s="247"/>
      <c r="CL4" s="247"/>
      <c r="CM4" s="247"/>
      <c r="CN4" s="247"/>
      <c r="CO4" s="247"/>
      <c r="CP4" s="247"/>
      <c r="CQ4" s="247"/>
      <c r="CR4" s="247"/>
      <c r="CS4" s="247"/>
      <c r="CT4" s="247"/>
      <c r="CU4" s="247"/>
      <c r="CV4" s="247"/>
      <c r="CW4" s="247"/>
      <c r="CX4" s="247"/>
    </row>
    <row r="5" spans="1:102" x14ac:dyDescent="0.25">
      <c r="A5" s="1">
        <v>2</v>
      </c>
      <c r="B5" s="23" t="s">
        <v>1</v>
      </c>
      <c r="P5" s="373" t="s">
        <v>629</v>
      </c>
      <c r="R5" s="373" t="s">
        <v>682</v>
      </c>
      <c r="X5" s="347"/>
      <c r="Y5" s="347"/>
      <c r="Z5" s="347"/>
      <c r="AA5" s="348" t="s">
        <v>630</v>
      </c>
      <c r="AB5" s="347" t="s">
        <v>628</v>
      </c>
      <c r="AC5" s="347" t="s">
        <v>628</v>
      </c>
      <c r="AD5" s="347" t="s">
        <v>629</v>
      </c>
      <c r="AE5" s="347" t="s">
        <v>628</v>
      </c>
      <c r="AF5" s="348"/>
      <c r="AG5" s="351" t="s">
        <v>628</v>
      </c>
      <c r="AH5" s="351" t="s">
        <v>631</v>
      </c>
      <c r="AI5" s="351" t="s">
        <v>629</v>
      </c>
      <c r="AJ5" s="351" t="s">
        <v>629</v>
      </c>
      <c r="AK5" s="348"/>
      <c r="AL5" s="347"/>
      <c r="AM5" s="347"/>
      <c r="AN5" s="347"/>
      <c r="AO5" s="347"/>
      <c r="AP5" s="348"/>
      <c r="AQ5" s="350"/>
      <c r="AR5" s="350"/>
      <c r="AS5" s="350"/>
      <c r="AT5" s="350"/>
      <c r="AU5" s="348"/>
      <c r="AV5" s="245"/>
      <c r="AW5" s="245"/>
      <c r="AX5" s="245" t="s">
        <v>629</v>
      </c>
      <c r="AY5" s="245" t="s">
        <v>629</v>
      </c>
      <c r="AZ5" s="245" t="s">
        <v>629</v>
      </c>
      <c r="BA5" s="394"/>
      <c r="BB5" s="392" t="s">
        <v>629</v>
      </c>
      <c r="BC5" s="245"/>
      <c r="BD5" s="392" t="s">
        <v>629</v>
      </c>
      <c r="BE5" s="246" t="s">
        <v>629</v>
      </c>
      <c r="BF5" s="245" t="s">
        <v>627</v>
      </c>
      <c r="BG5" s="245"/>
      <c r="BH5" s="245"/>
      <c r="BI5" s="245"/>
      <c r="BJ5" s="245" t="s">
        <v>627</v>
      </c>
      <c r="BK5" s="245"/>
      <c r="BL5" s="245"/>
      <c r="BM5" s="245"/>
      <c r="BN5" s="245"/>
      <c r="BO5" s="245"/>
      <c r="BP5" s="245"/>
      <c r="BQ5" s="245"/>
      <c r="BR5" s="245"/>
      <c r="BS5" s="245"/>
      <c r="BT5" s="245"/>
      <c r="BU5" s="245"/>
      <c r="BV5" s="245"/>
      <c r="BW5" s="245"/>
      <c r="BX5" s="245"/>
      <c r="BY5" s="245"/>
      <c r="BZ5" s="245"/>
      <c r="CA5" s="245"/>
      <c r="CB5" s="245"/>
      <c r="CC5" s="245"/>
      <c r="CD5" s="245"/>
      <c r="CE5" s="245"/>
      <c r="CF5" s="245"/>
      <c r="CG5" s="245"/>
      <c r="CH5" s="245"/>
      <c r="CI5" s="245" t="s">
        <v>627</v>
      </c>
      <c r="CJ5" s="245"/>
      <c r="CK5" s="245"/>
      <c r="CL5" s="245"/>
      <c r="CM5" s="245"/>
      <c r="CN5" s="245"/>
      <c r="CO5" s="245"/>
      <c r="CP5" s="245"/>
      <c r="CQ5" s="245"/>
      <c r="CR5" s="245"/>
      <c r="CS5" s="245"/>
      <c r="CT5" s="245"/>
      <c r="CU5" s="245"/>
      <c r="CV5" s="245"/>
      <c r="CW5" s="245"/>
      <c r="CX5" s="245"/>
    </row>
    <row r="6" spans="1:102" x14ac:dyDescent="0.25">
      <c r="A6" s="4">
        <v>3</v>
      </c>
      <c r="B6" s="267" t="s">
        <v>2</v>
      </c>
      <c r="L6" s="374" t="s">
        <v>627</v>
      </c>
      <c r="R6" s="373" t="s">
        <v>629</v>
      </c>
      <c r="X6" s="347"/>
      <c r="Y6" s="347"/>
      <c r="Z6" s="347"/>
      <c r="AA6" s="348"/>
      <c r="AB6" s="347"/>
      <c r="AC6" s="347"/>
      <c r="AD6" s="347"/>
      <c r="AE6" s="347"/>
      <c r="AF6" s="348"/>
      <c r="AG6" s="347"/>
      <c r="AH6" s="347"/>
      <c r="AI6" s="347"/>
      <c r="AJ6" s="347"/>
      <c r="AK6" s="348"/>
      <c r="AL6" s="347"/>
      <c r="AM6" s="347"/>
      <c r="AN6" s="347"/>
      <c r="AO6" s="347"/>
      <c r="AP6" s="348"/>
      <c r="AQ6" s="350"/>
      <c r="AR6" s="350"/>
      <c r="AS6" s="350"/>
      <c r="AT6" s="350"/>
      <c r="AU6" s="348"/>
      <c r="AV6" s="245"/>
      <c r="AW6" s="245"/>
      <c r="AX6" s="245"/>
      <c r="AY6" s="245"/>
      <c r="AZ6" s="245"/>
      <c r="BA6" s="394" t="s">
        <v>629</v>
      </c>
      <c r="BB6" s="245"/>
      <c r="BC6" s="245"/>
      <c r="BD6" s="245"/>
      <c r="BE6" s="246"/>
      <c r="BF6" s="245" t="s">
        <v>627</v>
      </c>
      <c r="BG6" s="245"/>
      <c r="BH6" s="245"/>
      <c r="BI6" s="245"/>
      <c r="BJ6" s="245"/>
      <c r="BK6" s="245" t="s">
        <v>630</v>
      </c>
      <c r="BL6" s="245"/>
      <c r="BM6" s="245"/>
      <c r="BN6" s="245"/>
      <c r="BO6" s="245"/>
      <c r="BP6" s="245"/>
      <c r="BQ6" s="245"/>
      <c r="BR6" s="245"/>
      <c r="BS6" s="245"/>
      <c r="BT6" s="245"/>
      <c r="BU6" s="245"/>
      <c r="BV6" s="245"/>
      <c r="BW6" s="245"/>
      <c r="BX6" s="245"/>
      <c r="BY6" s="245"/>
      <c r="BZ6" s="245"/>
      <c r="CA6" s="245"/>
      <c r="CB6" s="245"/>
      <c r="CC6" s="245"/>
      <c r="CD6" s="245"/>
      <c r="CE6" s="245"/>
      <c r="CF6" s="245"/>
      <c r="CG6" s="245"/>
      <c r="CH6" s="245"/>
      <c r="CI6" s="245"/>
      <c r="CJ6" s="245"/>
      <c r="CK6" s="245"/>
      <c r="CL6" s="245"/>
      <c r="CM6" s="245"/>
      <c r="CN6" s="245"/>
      <c r="CO6" s="245"/>
      <c r="CP6" s="245"/>
      <c r="CQ6" s="245"/>
      <c r="CR6" s="245"/>
      <c r="CS6" s="245"/>
      <c r="CT6" s="245"/>
      <c r="CU6" s="245"/>
      <c r="CV6" s="245"/>
      <c r="CW6" s="245"/>
      <c r="CX6" s="245"/>
    </row>
    <row r="7" spans="1:102" x14ac:dyDescent="0.25">
      <c r="A7" s="1">
        <v>4</v>
      </c>
      <c r="B7" s="23" t="s">
        <v>3</v>
      </c>
      <c r="F7" s="375"/>
      <c r="H7" s="373" t="s">
        <v>627</v>
      </c>
      <c r="X7" s="347"/>
      <c r="Y7" s="347"/>
      <c r="Z7" s="347"/>
      <c r="AA7" s="348"/>
      <c r="AB7" s="347"/>
      <c r="AC7" s="347"/>
      <c r="AD7" s="347"/>
      <c r="AE7" s="347"/>
      <c r="AF7" s="348"/>
      <c r="AG7" s="347"/>
      <c r="AH7" s="347"/>
      <c r="AI7" s="347"/>
      <c r="AJ7" s="347" t="s">
        <v>627</v>
      </c>
      <c r="AK7" s="348"/>
      <c r="AL7" s="347"/>
      <c r="AM7" s="347"/>
      <c r="AN7" s="347"/>
      <c r="AO7" s="347"/>
      <c r="AP7" s="348"/>
      <c r="AQ7" s="350"/>
      <c r="AR7" s="350"/>
      <c r="AS7" s="350"/>
      <c r="AT7" s="350"/>
      <c r="AU7" s="348"/>
      <c r="AV7" s="245" t="s">
        <v>629</v>
      </c>
      <c r="AW7" s="245"/>
      <c r="AX7" s="245"/>
      <c r="AY7" s="245"/>
      <c r="AZ7" s="245"/>
      <c r="BA7" s="394"/>
      <c r="BB7" s="245"/>
      <c r="BC7" s="245"/>
      <c r="BD7" s="245"/>
      <c r="BE7" s="246"/>
      <c r="BF7" s="245" t="s">
        <v>627</v>
      </c>
      <c r="BG7" s="245" t="s">
        <v>627</v>
      </c>
      <c r="BH7" s="245"/>
      <c r="BI7" s="245"/>
      <c r="BJ7" s="245"/>
      <c r="BK7" s="245"/>
      <c r="BL7" s="245"/>
      <c r="BM7" s="245"/>
      <c r="BN7" s="245"/>
      <c r="BO7" s="245"/>
      <c r="BP7" s="245"/>
      <c r="BQ7" s="245"/>
      <c r="BR7" s="245"/>
      <c r="BS7" s="245"/>
      <c r="BT7" s="245"/>
      <c r="BU7" s="245"/>
      <c r="BV7" s="245"/>
      <c r="BW7" s="245"/>
      <c r="BX7" s="245"/>
      <c r="BY7" s="245"/>
      <c r="BZ7" s="245"/>
      <c r="CA7" s="245"/>
      <c r="CB7" s="245"/>
      <c r="CC7" s="245"/>
      <c r="CD7" s="245"/>
      <c r="CE7" s="245"/>
      <c r="CF7" s="245"/>
      <c r="CG7" s="245"/>
      <c r="CH7" s="245"/>
      <c r="CI7" s="245"/>
      <c r="CJ7" s="245"/>
      <c r="CK7" s="245"/>
      <c r="CL7" s="245"/>
      <c r="CM7" s="245"/>
      <c r="CN7" s="245"/>
      <c r="CO7" s="245"/>
      <c r="CP7" s="245"/>
      <c r="CQ7" s="245"/>
      <c r="CR7" s="245"/>
      <c r="CS7" s="245"/>
      <c r="CT7" s="245"/>
      <c r="CU7" s="245"/>
      <c r="CV7" s="245"/>
      <c r="CW7" s="245"/>
      <c r="CX7" s="245"/>
    </row>
    <row r="8" spans="1:102" x14ac:dyDescent="0.25">
      <c r="A8" s="1">
        <v>5</v>
      </c>
      <c r="B8" s="23" t="s">
        <v>4</v>
      </c>
      <c r="E8" s="373" t="s">
        <v>627</v>
      </c>
      <c r="F8" s="373" t="s">
        <v>627</v>
      </c>
      <c r="G8" s="374" t="s">
        <v>627</v>
      </c>
      <c r="X8" s="347"/>
      <c r="Y8" s="347"/>
      <c r="Z8" s="347"/>
      <c r="AA8" s="348"/>
      <c r="AB8" s="347"/>
      <c r="AC8" s="347"/>
      <c r="AD8" s="347"/>
      <c r="AE8" s="347"/>
      <c r="AF8" s="348"/>
      <c r="AG8" s="347"/>
      <c r="AH8" s="347"/>
      <c r="AI8" s="347"/>
      <c r="AJ8" s="347"/>
      <c r="AK8" s="348"/>
      <c r="AL8" s="347"/>
      <c r="AM8" s="347"/>
      <c r="AN8" s="347"/>
      <c r="AO8" s="347"/>
      <c r="AP8" s="348"/>
      <c r="AQ8" s="350"/>
      <c r="AR8" s="350"/>
      <c r="AS8" s="350"/>
      <c r="AT8" s="350"/>
      <c r="AU8" s="348"/>
      <c r="AV8" s="245"/>
      <c r="AW8" s="245"/>
      <c r="AX8" s="245"/>
      <c r="AY8" s="245"/>
      <c r="AZ8" s="245"/>
      <c r="BA8" s="394"/>
      <c r="BB8" s="245"/>
      <c r="BC8" s="245"/>
      <c r="BD8" s="245"/>
      <c r="BE8" s="246"/>
      <c r="BF8" s="245"/>
      <c r="BG8" s="245"/>
      <c r="BH8" s="245"/>
      <c r="BI8" s="245"/>
      <c r="BJ8" s="245"/>
      <c r="BK8" s="245"/>
      <c r="BL8" s="245"/>
      <c r="BM8" s="245"/>
      <c r="BN8" s="245"/>
      <c r="BO8" s="245"/>
      <c r="BP8" s="245"/>
      <c r="BQ8" s="245"/>
      <c r="BR8" s="245"/>
      <c r="BS8" s="245" t="s">
        <v>631</v>
      </c>
      <c r="BT8" s="245"/>
      <c r="BU8" s="245"/>
      <c r="BV8" s="245"/>
      <c r="BW8" s="245"/>
      <c r="BX8" s="245"/>
      <c r="BY8" s="245"/>
      <c r="BZ8" s="245"/>
      <c r="CA8" s="245"/>
      <c r="CB8" s="245"/>
      <c r="CC8" s="245"/>
      <c r="CD8" s="245"/>
      <c r="CE8" s="245"/>
      <c r="CF8" s="245"/>
      <c r="CG8" s="245"/>
      <c r="CH8" s="245"/>
      <c r="CI8" s="245"/>
      <c r="CJ8" s="245"/>
      <c r="CK8" s="245"/>
      <c r="CL8" s="245"/>
      <c r="CM8" s="245"/>
      <c r="CN8" s="245"/>
      <c r="CO8" s="245"/>
      <c r="CP8" s="245"/>
      <c r="CQ8" s="245"/>
      <c r="CR8" s="245"/>
      <c r="CS8" s="245"/>
      <c r="CT8" s="245"/>
      <c r="CU8" s="245"/>
      <c r="CV8" s="245"/>
      <c r="CW8" s="245"/>
      <c r="CX8" s="245"/>
    </row>
    <row r="9" spans="1:102" x14ac:dyDescent="0.25">
      <c r="A9" s="4">
        <v>6</v>
      </c>
      <c r="B9" s="23" t="s">
        <v>632</v>
      </c>
      <c r="G9" s="374" t="s">
        <v>627</v>
      </c>
      <c r="U9" s="373" t="s">
        <v>629</v>
      </c>
      <c r="X9" s="347"/>
      <c r="Y9" s="347"/>
      <c r="Z9" s="347"/>
      <c r="AA9" s="348"/>
      <c r="AB9" s="347"/>
      <c r="AC9" s="347"/>
      <c r="AD9" s="347"/>
      <c r="AE9" s="347" t="s">
        <v>630</v>
      </c>
      <c r="AF9" s="348"/>
      <c r="AG9" s="347"/>
      <c r="AH9" s="347"/>
      <c r="AI9" s="347"/>
      <c r="AJ9" s="347"/>
      <c r="AK9" s="348"/>
      <c r="AL9" s="347"/>
      <c r="AM9" s="347"/>
      <c r="AN9" s="347"/>
      <c r="AO9" s="347"/>
      <c r="AP9" s="348"/>
      <c r="AQ9" s="350"/>
      <c r="AR9" s="350"/>
      <c r="AS9" s="350"/>
      <c r="AT9" s="350"/>
      <c r="AU9" s="348"/>
      <c r="AV9" s="245"/>
      <c r="AW9" s="245"/>
      <c r="AX9" s="245"/>
      <c r="AY9" s="245" t="s">
        <v>629</v>
      </c>
      <c r="AZ9" s="245"/>
      <c r="BA9" s="394"/>
      <c r="BB9" s="245"/>
      <c r="BC9" s="245"/>
      <c r="BD9" s="245"/>
      <c r="BE9" s="246"/>
      <c r="BF9" s="245"/>
      <c r="BG9" s="245" t="s">
        <v>630</v>
      </c>
      <c r="BH9" s="245"/>
      <c r="BI9" s="245"/>
      <c r="BJ9" s="245"/>
      <c r="BK9" s="245"/>
      <c r="BL9" s="245"/>
      <c r="BM9" s="245"/>
      <c r="BN9" s="245"/>
      <c r="BO9" s="245"/>
      <c r="BP9" s="245"/>
      <c r="BQ9" s="245"/>
      <c r="BR9" s="245"/>
      <c r="BS9" s="245"/>
      <c r="BT9" s="245"/>
      <c r="BU9" s="245"/>
      <c r="BV9" s="245"/>
      <c r="BW9" s="245"/>
      <c r="BX9" s="245"/>
      <c r="BY9" s="245"/>
      <c r="BZ9" s="245"/>
      <c r="CA9" s="245"/>
      <c r="CB9" s="245"/>
      <c r="CC9" s="245"/>
      <c r="CD9" s="245"/>
      <c r="CE9" s="245"/>
      <c r="CF9" s="245"/>
      <c r="CG9" s="245"/>
      <c r="CH9" s="245"/>
      <c r="CI9" s="245"/>
      <c r="CJ9" s="245"/>
      <c r="CK9" s="245"/>
      <c r="CL9" s="245"/>
      <c r="CM9" s="245"/>
      <c r="CN9" s="245"/>
      <c r="CO9" s="245"/>
      <c r="CP9" s="245"/>
      <c r="CQ9" s="245"/>
      <c r="CR9" s="245"/>
      <c r="CS9" s="245"/>
      <c r="CT9" s="245"/>
      <c r="CU9" s="245"/>
      <c r="CV9" s="245"/>
      <c r="CW9" s="245"/>
      <c r="CX9" s="245"/>
    </row>
    <row r="10" spans="1:102" x14ac:dyDescent="0.25">
      <c r="A10" s="1">
        <v>7</v>
      </c>
      <c r="B10" s="23" t="s">
        <v>5</v>
      </c>
      <c r="Q10" s="374" t="s">
        <v>629</v>
      </c>
      <c r="T10" s="373" t="s">
        <v>629</v>
      </c>
      <c r="V10" s="374" t="s">
        <v>682</v>
      </c>
      <c r="X10" s="347"/>
      <c r="Y10" s="347"/>
      <c r="Z10" s="347"/>
      <c r="AA10" s="348"/>
      <c r="AB10" s="347"/>
      <c r="AC10" s="347"/>
      <c r="AD10" s="347"/>
      <c r="AE10" s="347"/>
      <c r="AF10" s="348"/>
      <c r="AG10" s="347"/>
      <c r="AH10" s="347"/>
      <c r="AI10" s="347"/>
      <c r="AJ10" s="347"/>
      <c r="AK10" s="348"/>
      <c r="AL10" s="347"/>
      <c r="AM10" s="347"/>
      <c r="AN10" s="347"/>
      <c r="AO10" s="347"/>
      <c r="AP10" s="348"/>
      <c r="AQ10" s="350"/>
      <c r="AR10" s="350"/>
      <c r="AS10" s="350"/>
      <c r="AT10" s="350"/>
      <c r="AU10" s="348"/>
      <c r="AV10" s="245" t="s">
        <v>629</v>
      </c>
      <c r="AW10" s="245"/>
      <c r="AX10" s="245" t="s">
        <v>629</v>
      </c>
      <c r="AY10" s="245"/>
      <c r="AZ10" s="245"/>
      <c r="BA10" s="394"/>
      <c r="BB10" s="245"/>
      <c r="BC10" s="245"/>
      <c r="BD10" s="245"/>
      <c r="BE10" s="246"/>
      <c r="BF10" s="245"/>
      <c r="BG10" s="245"/>
      <c r="BH10" s="245"/>
      <c r="BI10" s="245"/>
      <c r="BJ10" s="245"/>
      <c r="BK10" s="245"/>
      <c r="BL10" s="245"/>
      <c r="BM10" s="245"/>
      <c r="BN10" s="245"/>
      <c r="BO10" s="245"/>
      <c r="BP10" s="245"/>
      <c r="BQ10" s="245"/>
      <c r="BR10" s="245"/>
      <c r="BS10" s="245"/>
      <c r="BT10" s="245"/>
      <c r="BU10" s="245"/>
      <c r="BV10" s="245"/>
      <c r="BW10" s="245"/>
      <c r="BX10" s="245"/>
      <c r="BY10" s="245"/>
      <c r="BZ10" s="245"/>
      <c r="CA10" s="245"/>
      <c r="CB10" s="245"/>
      <c r="CC10" s="245"/>
      <c r="CD10" s="245"/>
      <c r="CE10" s="245"/>
      <c r="CF10" s="245"/>
      <c r="CG10" s="245"/>
      <c r="CH10" s="245"/>
      <c r="CI10" s="245"/>
      <c r="CJ10" s="245"/>
      <c r="CK10" s="245"/>
      <c r="CL10" s="245"/>
      <c r="CM10" s="245"/>
      <c r="CN10" s="245"/>
      <c r="CO10" s="245"/>
      <c r="CP10" s="245"/>
      <c r="CQ10" s="245"/>
      <c r="CR10" s="245"/>
      <c r="CS10" s="245"/>
      <c r="CT10" s="245"/>
      <c r="CU10" s="245"/>
      <c r="CV10" s="245"/>
      <c r="CW10" s="245"/>
      <c r="CX10" s="245"/>
    </row>
    <row r="11" spans="1:102" x14ac:dyDescent="0.25">
      <c r="A11" s="1">
        <v>8</v>
      </c>
      <c r="B11" s="23" t="s">
        <v>6</v>
      </c>
      <c r="X11" s="347"/>
      <c r="Y11" s="347"/>
      <c r="Z11" s="347" t="s">
        <v>630</v>
      </c>
      <c r="AA11" s="348"/>
      <c r="AB11" s="347" t="s">
        <v>627</v>
      </c>
      <c r="AC11" s="347" t="s">
        <v>627</v>
      </c>
      <c r="AD11" s="347"/>
      <c r="AE11" s="347"/>
      <c r="AF11" s="347"/>
      <c r="AG11" s="347"/>
      <c r="AH11" s="347"/>
      <c r="AI11" s="347"/>
      <c r="AJ11" s="347"/>
      <c r="AK11" s="348"/>
      <c r="AL11" s="347"/>
      <c r="AM11" s="347"/>
      <c r="AN11" s="347"/>
      <c r="AO11" s="347"/>
      <c r="AP11" s="348"/>
      <c r="AQ11" s="350"/>
      <c r="AR11" s="350"/>
      <c r="AS11" s="350"/>
      <c r="AT11" s="350"/>
      <c r="AU11" s="348"/>
      <c r="AV11" s="245"/>
      <c r="AW11" s="245"/>
      <c r="AX11" s="245"/>
      <c r="AY11" s="245"/>
      <c r="AZ11" s="245"/>
      <c r="BA11" s="394"/>
      <c r="BB11" s="245"/>
      <c r="BC11" s="245"/>
      <c r="BD11" s="245"/>
      <c r="BE11" s="246"/>
      <c r="BF11" s="245"/>
      <c r="BG11" s="245"/>
      <c r="BH11" s="245"/>
      <c r="BI11" s="245" t="s">
        <v>627</v>
      </c>
      <c r="BJ11" s="245"/>
      <c r="BK11" s="245"/>
      <c r="BL11" s="245"/>
      <c r="BM11" s="245"/>
      <c r="BN11" s="245"/>
      <c r="BO11" s="245"/>
      <c r="BP11" s="245"/>
      <c r="BQ11" s="245"/>
      <c r="BR11" s="245"/>
      <c r="BS11" s="245"/>
      <c r="BT11" s="245"/>
      <c r="BU11" s="245"/>
      <c r="BV11" s="245"/>
      <c r="BW11" s="245"/>
      <c r="BX11" s="245"/>
      <c r="BY11" s="245"/>
      <c r="BZ11" s="245"/>
      <c r="CA11" s="245"/>
      <c r="CB11" s="245"/>
      <c r="CC11" s="245"/>
      <c r="CD11" s="245"/>
      <c r="CE11" s="245"/>
      <c r="CF11" s="245"/>
      <c r="CG11" s="245"/>
      <c r="CH11" s="245"/>
      <c r="CI11" s="245" t="s">
        <v>627</v>
      </c>
      <c r="CJ11" s="245"/>
      <c r="CK11" s="245"/>
      <c r="CL11" s="245"/>
      <c r="CM11" s="245"/>
      <c r="CN11" s="245"/>
      <c r="CO11" s="245"/>
      <c r="CP11" s="245"/>
      <c r="CQ11" s="245"/>
      <c r="CR11" s="245"/>
      <c r="CS11" s="245"/>
      <c r="CT11" s="245"/>
      <c r="CU11" s="245"/>
      <c r="CV11" s="245"/>
      <c r="CW11" s="245"/>
      <c r="CX11" s="245"/>
    </row>
    <row r="12" spans="1:102" x14ac:dyDescent="0.25">
      <c r="A12" s="4">
        <v>9</v>
      </c>
      <c r="B12" s="23" t="s">
        <v>7</v>
      </c>
      <c r="R12" s="373" t="s">
        <v>627</v>
      </c>
      <c r="X12" s="347"/>
      <c r="Y12" s="347"/>
      <c r="Z12" s="347"/>
      <c r="AA12" s="348"/>
      <c r="AB12" s="347"/>
      <c r="AC12" s="347"/>
      <c r="AD12" s="347"/>
      <c r="AE12" s="347"/>
      <c r="AF12" s="348"/>
      <c r="AG12" s="347"/>
      <c r="AH12" s="347"/>
      <c r="AI12" s="347"/>
      <c r="AJ12" s="347"/>
      <c r="AK12" s="348"/>
      <c r="AL12" s="347"/>
      <c r="AM12" s="347"/>
      <c r="AN12" s="347"/>
      <c r="AO12" s="347"/>
      <c r="AP12" s="348"/>
      <c r="AQ12" s="350"/>
      <c r="AR12" s="350"/>
      <c r="AS12" s="247"/>
      <c r="AT12" s="350"/>
      <c r="AU12" s="348"/>
      <c r="AV12" s="245"/>
      <c r="AW12" s="245"/>
      <c r="AX12" s="245" t="s">
        <v>629</v>
      </c>
      <c r="AY12" s="245"/>
      <c r="AZ12" s="245"/>
      <c r="BA12" s="394"/>
      <c r="BB12" s="245"/>
      <c r="BC12" s="245"/>
      <c r="BD12" s="245"/>
      <c r="BE12" s="246"/>
      <c r="BF12" s="245" t="s">
        <v>627</v>
      </c>
      <c r="BG12" s="245" t="s">
        <v>627</v>
      </c>
      <c r="BH12" s="245" t="s">
        <v>627</v>
      </c>
      <c r="BI12" s="245" t="s">
        <v>627</v>
      </c>
      <c r="BJ12" s="245" t="s">
        <v>627</v>
      </c>
      <c r="BK12" s="245"/>
      <c r="BL12" s="245"/>
      <c r="BM12" s="245"/>
      <c r="BN12" s="245"/>
      <c r="BO12" s="245"/>
      <c r="BP12" s="245"/>
      <c r="BQ12" s="245"/>
      <c r="BR12" s="245"/>
      <c r="BS12" s="245" t="s">
        <v>631</v>
      </c>
      <c r="BT12" s="245"/>
      <c r="BU12" s="245"/>
      <c r="BV12" s="245"/>
      <c r="BW12" s="245"/>
      <c r="BX12" s="245"/>
      <c r="BY12" s="245"/>
      <c r="BZ12" s="245"/>
      <c r="CA12" s="245"/>
      <c r="CB12" s="245"/>
      <c r="CC12" s="245"/>
      <c r="CD12" s="245"/>
      <c r="CE12" s="245"/>
      <c r="CF12" s="245"/>
      <c r="CG12" s="245"/>
      <c r="CH12" s="245" t="s">
        <v>627</v>
      </c>
      <c r="CI12" s="245"/>
      <c r="CJ12" s="245"/>
      <c r="CK12" s="245"/>
      <c r="CL12" s="245"/>
      <c r="CM12" s="245"/>
      <c r="CN12" s="245"/>
      <c r="CO12" s="245"/>
      <c r="CP12" s="245"/>
      <c r="CQ12" s="245"/>
      <c r="CR12" s="245"/>
      <c r="CS12" s="245"/>
      <c r="CT12" s="245"/>
      <c r="CU12" s="245"/>
      <c r="CV12" s="245"/>
      <c r="CW12" s="245"/>
      <c r="CX12" s="245"/>
    </row>
    <row r="13" spans="1:102" x14ac:dyDescent="0.25">
      <c r="A13" s="1">
        <v>10</v>
      </c>
      <c r="B13" s="23" t="s">
        <v>8</v>
      </c>
      <c r="X13" s="347"/>
      <c r="Y13" s="347"/>
      <c r="Z13" s="347"/>
      <c r="AA13" s="348"/>
      <c r="AB13" s="347" t="s">
        <v>628</v>
      </c>
      <c r="AC13" s="347"/>
      <c r="AD13" s="347"/>
      <c r="AE13" s="347"/>
      <c r="AF13" s="348"/>
      <c r="AG13" s="347" t="s">
        <v>628</v>
      </c>
      <c r="AH13" s="347"/>
      <c r="AI13" s="347"/>
      <c r="AJ13" s="347"/>
      <c r="AK13" s="348"/>
      <c r="AL13" s="347"/>
      <c r="AM13" s="347"/>
      <c r="AN13" s="347" t="s">
        <v>627</v>
      </c>
      <c r="AO13" s="347"/>
      <c r="AP13" s="348"/>
      <c r="AQ13" s="350"/>
      <c r="AR13" s="350"/>
      <c r="AS13" s="350"/>
      <c r="AT13" s="350"/>
      <c r="AU13" s="348"/>
      <c r="AV13" s="245"/>
      <c r="AW13" s="245"/>
      <c r="AX13" s="245"/>
      <c r="AY13" s="245"/>
      <c r="AZ13" s="245"/>
      <c r="BA13" s="394"/>
      <c r="BB13" s="245"/>
      <c r="BC13" s="245"/>
      <c r="BD13" s="245"/>
      <c r="BE13" s="246"/>
      <c r="BF13" s="245"/>
      <c r="BG13" s="245"/>
      <c r="BH13" s="245"/>
      <c r="BI13" s="245"/>
      <c r="BJ13" s="245"/>
      <c r="BK13" s="245"/>
      <c r="BL13" s="245"/>
      <c r="BM13" s="245"/>
      <c r="BN13" s="245"/>
      <c r="BO13" s="245"/>
      <c r="BP13" s="245" t="s">
        <v>629</v>
      </c>
      <c r="BQ13" s="245"/>
      <c r="BR13" s="245"/>
      <c r="BS13" s="245" t="s">
        <v>631</v>
      </c>
      <c r="BT13" s="245"/>
      <c r="BU13" s="245"/>
      <c r="BV13" s="245"/>
      <c r="BW13" s="245"/>
      <c r="BX13" s="245"/>
      <c r="BY13" s="245"/>
      <c r="BZ13" s="245"/>
      <c r="CA13" s="245"/>
      <c r="CB13" s="245"/>
      <c r="CC13" s="245"/>
      <c r="CD13" s="245"/>
      <c r="CE13" s="245"/>
      <c r="CF13" s="245"/>
      <c r="CG13" s="245"/>
      <c r="CH13" s="245"/>
      <c r="CI13" s="245"/>
      <c r="CJ13" s="245"/>
      <c r="CK13" s="245"/>
      <c r="CL13" s="245"/>
      <c r="CM13" s="245"/>
      <c r="CN13" s="245"/>
      <c r="CO13" s="245"/>
      <c r="CP13" s="245"/>
      <c r="CQ13" s="245"/>
      <c r="CR13" s="245"/>
      <c r="CS13" s="245"/>
      <c r="CT13" s="245"/>
      <c r="CU13" s="245"/>
      <c r="CV13" s="245"/>
      <c r="CW13" s="245"/>
      <c r="CX13" s="245"/>
    </row>
    <row r="14" spans="1:102" x14ac:dyDescent="0.25">
      <c r="A14" s="1">
        <v>11</v>
      </c>
      <c r="B14" s="23" t="s">
        <v>9</v>
      </c>
      <c r="L14" s="374" t="s">
        <v>627</v>
      </c>
      <c r="T14" s="373" t="s">
        <v>682</v>
      </c>
      <c r="U14" s="373" t="s">
        <v>629</v>
      </c>
      <c r="V14" s="374" t="s">
        <v>682</v>
      </c>
      <c r="X14" s="347"/>
      <c r="Y14" s="347"/>
      <c r="Z14" s="347"/>
      <c r="AA14" s="348"/>
      <c r="AB14" s="347" t="s">
        <v>628</v>
      </c>
      <c r="AC14" s="347"/>
      <c r="AD14" s="347"/>
      <c r="AE14" s="347"/>
      <c r="AF14" s="348"/>
      <c r="AG14" s="347"/>
      <c r="AH14" s="347"/>
      <c r="AI14" s="347"/>
      <c r="AJ14" s="347"/>
      <c r="AK14" s="348"/>
      <c r="AL14" s="347"/>
      <c r="AM14" s="347" t="s">
        <v>627</v>
      </c>
      <c r="AN14" s="347"/>
      <c r="AO14" s="347" t="s">
        <v>627</v>
      </c>
      <c r="AP14" s="348" t="s">
        <v>628</v>
      </c>
      <c r="AQ14" s="350"/>
      <c r="AR14" s="350"/>
      <c r="AS14" s="350"/>
      <c r="AT14" s="350"/>
      <c r="AU14" s="348"/>
      <c r="AV14" s="245"/>
      <c r="AW14" s="245"/>
      <c r="AX14" s="245"/>
      <c r="AY14" s="245"/>
      <c r="AZ14" s="245"/>
      <c r="BA14" s="394"/>
      <c r="BB14" s="245"/>
      <c r="BC14" s="245"/>
      <c r="BD14" s="245"/>
      <c r="BE14" s="246"/>
      <c r="BF14" s="245"/>
      <c r="BG14" s="245" t="s">
        <v>629</v>
      </c>
      <c r="BH14" s="245"/>
      <c r="BI14" s="245"/>
      <c r="BJ14" s="245"/>
      <c r="BK14" s="245"/>
      <c r="BL14" s="245"/>
      <c r="BM14" s="245"/>
      <c r="BN14" s="245"/>
      <c r="BO14" s="245"/>
      <c r="BP14" s="245"/>
      <c r="BQ14" s="245"/>
      <c r="BR14" s="245"/>
      <c r="BS14" s="245"/>
      <c r="BT14" s="245"/>
      <c r="BU14" s="245"/>
      <c r="BV14" s="245"/>
      <c r="BW14" s="245"/>
      <c r="BX14" s="245"/>
      <c r="BY14" s="245"/>
      <c r="BZ14" s="245"/>
      <c r="CA14" s="245"/>
      <c r="CB14" s="245"/>
      <c r="CC14" s="245"/>
      <c r="CD14" s="245"/>
      <c r="CE14" s="245"/>
      <c r="CF14" s="245"/>
      <c r="CG14" s="245"/>
      <c r="CH14" s="245" t="s">
        <v>627</v>
      </c>
      <c r="CI14" s="245"/>
      <c r="CJ14" s="245"/>
      <c r="CK14" s="245"/>
      <c r="CL14" s="245"/>
      <c r="CM14" s="245"/>
      <c r="CN14" s="245"/>
      <c r="CO14" s="245"/>
      <c r="CP14" s="245" t="s">
        <v>629</v>
      </c>
      <c r="CQ14" s="245"/>
      <c r="CR14" s="245"/>
      <c r="CS14" s="245"/>
      <c r="CT14" s="245"/>
      <c r="CU14" s="245"/>
      <c r="CV14" s="245"/>
      <c r="CW14" s="245"/>
      <c r="CX14" s="245"/>
    </row>
    <row r="15" spans="1:102" x14ac:dyDescent="0.25">
      <c r="A15" s="4">
        <v>12</v>
      </c>
      <c r="B15" s="23" t="s">
        <v>10</v>
      </c>
      <c r="J15" s="373" t="s">
        <v>629</v>
      </c>
      <c r="X15" s="347"/>
      <c r="Y15" s="347"/>
      <c r="Z15" s="347"/>
      <c r="AA15" s="348"/>
      <c r="AB15" s="347"/>
      <c r="AC15" s="347"/>
      <c r="AD15" s="347"/>
      <c r="AE15" s="347"/>
      <c r="AF15" s="348"/>
      <c r="AG15" s="347"/>
      <c r="AH15" s="347"/>
      <c r="AI15" s="347"/>
      <c r="AJ15" s="347"/>
      <c r="AK15" s="348" t="s">
        <v>627</v>
      </c>
      <c r="AL15" s="347"/>
      <c r="AM15" s="347"/>
      <c r="AN15" s="347"/>
      <c r="AO15" s="347"/>
      <c r="AP15" s="348"/>
      <c r="AQ15" s="350"/>
      <c r="AR15" s="350"/>
      <c r="AS15" s="350"/>
      <c r="AT15" s="350"/>
      <c r="AU15" s="348"/>
      <c r="AV15" s="245"/>
      <c r="AW15" s="245"/>
      <c r="AX15" s="245"/>
      <c r="AY15" s="245"/>
      <c r="AZ15" s="245"/>
      <c r="BA15" s="394"/>
      <c r="BB15" s="245"/>
      <c r="BC15" s="245"/>
      <c r="BD15" s="245"/>
      <c r="BE15" s="246"/>
      <c r="BF15" s="245"/>
      <c r="BG15" s="245"/>
      <c r="BH15" s="245"/>
      <c r="BI15" s="245"/>
      <c r="BJ15" s="245"/>
      <c r="BK15" s="245"/>
      <c r="BL15" s="245"/>
      <c r="BM15" s="245"/>
      <c r="BN15" s="245"/>
      <c r="BO15" s="245"/>
      <c r="BP15" s="245"/>
      <c r="BQ15" s="245"/>
      <c r="BR15" s="245"/>
      <c r="BS15" s="245"/>
      <c r="BT15" s="245"/>
      <c r="BU15" s="245"/>
      <c r="BV15" s="245"/>
      <c r="BW15" s="245"/>
      <c r="BX15" s="245"/>
      <c r="BY15" s="245"/>
      <c r="BZ15" s="245"/>
      <c r="CA15" s="245"/>
      <c r="CB15" s="245"/>
      <c r="CC15" s="245"/>
      <c r="CD15" s="245"/>
      <c r="CE15" s="245"/>
      <c r="CF15" s="245"/>
      <c r="CG15" s="245"/>
      <c r="CH15" s="245"/>
      <c r="CI15" s="245"/>
      <c r="CJ15" s="245"/>
      <c r="CK15" s="245"/>
      <c r="CL15" s="245"/>
      <c r="CM15" s="245"/>
      <c r="CN15" s="245"/>
      <c r="CO15" s="245"/>
      <c r="CP15" s="245"/>
      <c r="CQ15" s="245"/>
      <c r="CR15" s="245"/>
      <c r="CS15" s="245"/>
      <c r="CT15" s="245"/>
      <c r="CU15" s="245"/>
      <c r="CV15" s="245"/>
      <c r="CW15" s="245"/>
      <c r="CX15" s="245"/>
    </row>
    <row r="16" spans="1:102" x14ac:dyDescent="0.25">
      <c r="A16" s="1">
        <v>13</v>
      </c>
      <c r="B16" s="23" t="s">
        <v>11</v>
      </c>
      <c r="N16" s="373" t="s">
        <v>629</v>
      </c>
      <c r="R16" s="373" t="s">
        <v>629</v>
      </c>
      <c r="T16" s="373" t="s">
        <v>629</v>
      </c>
      <c r="X16" s="347" t="s">
        <v>628</v>
      </c>
      <c r="Y16" s="347"/>
      <c r="Z16" s="347"/>
      <c r="AA16" s="348" t="s">
        <v>630</v>
      </c>
      <c r="AB16" s="347"/>
      <c r="AC16" s="347" t="s">
        <v>628</v>
      </c>
      <c r="AD16" s="347"/>
      <c r="AE16" s="347"/>
      <c r="AF16" s="348"/>
      <c r="AG16" s="347"/>
      <c r="AH16" s="347"/>
      <c r="AI16" s="347"/>
      <c r="AJ16" s="347"/>
      <c r="AK16" s="348"/>
      <c r="AL16" s="347"/>
      <c r="AM16" s="347"/>
      <c r="AN16" s="347"/>
      <c r="AO16" s="347"/>
      <c r="AP16" s="348"/>
      <c r="AQ16" s="350"/>
      <c r="AR16" s="350"/>
      <c r="AS16" s="350"/>
      <c r="AT16" s="350"/>
      <c r="AU16" s="348"/>
      <c r="AV16" s="245"/>
      <c r="AW16" s="245"/>
      <c r="AX16" s="245" t="s">
        <v>629</v>
      </c>
      <c r="AY16" s="245"/>
      <c r="AZ16" s="245"/>
      <c r="BA16" s="394"/>
      <c r="BB16" s="245"/>
      <c r="BC16" s="245"/>
      <c r="BD16" s="245"/>
      <c r="BE16" s="246"/>
      <c r="BF16" s="245"/>
      <c r="BG16" s="245"/>
      <c r="BH16" s="245"/>
      <c r="BI16" s="245"/>
      <c r="BJ16" s="245"/>
      <c r="BK16" s="245" t="s">
        <v>627</v>
      </c>
      <c r="BL16" s="245"/>
      <c r="BM16" s="245"/>
      <c r="BN16" s="245"/>
      <c r="BO16" s="245"/>
      <c r="BP16" s="245"/>
      <c r="BQ16" s="245"/>
      <c r="BR16" s="245"/>
      <c r="BS16" s="245"/>
      <c r="BT16" s="245"/>
      <c r="BU16" s="245" t="s">
        <v>629</v>
      </c>
      <c r="BV16" s="245"/>
      <c r="BW16" s="245"/>
      <c r="BX16" s="245"/>
      <c r="BY16" s="245"/>
      <c r="BZ16" s="245"/>
      <c r="CA16" s="245"/>
      <c r="CB16" s="245"/>
      <c r="CC16" s="245"/>
      <c r="CD16" s="245"/>
      <c r="CE16" s="245"/>
      <c r="CF16" s="245"/>
      <c r="CG16" s="245"/>
      <c r="CH16" s="245"/>
      <c r="CI16" s="245"/>
      <c r="CJ16" s="245"/>
      <c r="CK16" s="245"/>
      <c r="CL16" s="245"/>
      <c r="CM16" s="245"/>
      <c r="CN16" s="245" t="s">
        <v>627</v>
      </c>
      <c r="CO16" s="245"/>
      <c r="CP16" s="245"/>
      <c r="CQ16" s="245"/>
      <c r="CR16" s="245"/>
      <c r="CS16" s="245"/>
      <c r="CT16" s="245"/>
      <c r="CU16" s="245"/>
      <c r="CV16" s="245"/>
      <c r="CW16" s="245"/>
      <c r="CX16" s="245"/>
    </row>
    <row r="17" spans="1:102" x14ac:dyDescent="0.25">
      <c r="A17" s="1">
        <v>14</v>
      </c>
      <c r="B17" s="267" t="s">
        <v>12</v>
      </c>
      <c r="R17" s="373" t="s">
        <v>629</v>
      </c>
      <c r="T17" s="373" t="s">
        <v>629</v>
      </c>
      <c r="X17" s="347"/>
      <c r="Y17" s="347"/>
      <c r="Z17" s="347"/>
      <c r="AA17" s="348"/>
      <c r="AB17" s="347"/>
      <c r="AC17" s="347"/>
      <c r="AD17" s="347"/>
      <c r="AE17" s="347" t="s">
        <v>628</v>
      </c>
      <c r="AF17" s="348"/>
      <c r="AG17" s="347"/>
      <c r="AH17" s="347"/>
      <c r="AI17" s="347"/>
      <c r="AJ17" s="347"/>
      <c r="AK17" s="348"/>
      <c r="AL17" s="347"/>
      <c r="AM17" s="347"/>
      <c r="AN17" s="347" t="s">
        <v>628</v>
      </c>
      <c r="AO17" s="347"/>
      <c r="AP17" s="348" t="s">
        <v>630</v>
      </c>
      <c r="AQ17" s="350"/>
      <c r="AR17" s="350"/>
      <c r="AS17" s="350"/>
      <c r="AT17" s="350"/>
      <c r="AU17" s="348"/>
      <c r="AV17" s="245"/>
      <c r="AW17" s="245"/>
      <c r="AX17" s="245"/>
      <c r="AY17" s="245"/>
      <c r="AZ17" s="245"/>
      <c r="BA17" s="394" t="s">
        <v>629</v>
      </c>
      <c r="BB17" s="245"/>
      <c r="BC17" s="245"/>
      <c r="BD17" s="245" t="s">
        <v>627</v>
      </c>
      <c r="BE17" s="246"/>
      <c r="BF17" s="245"/>
      <c r="BG17" s="245" t="s">
        <v>629</v>
      </c>
      <c r="BH17" s="245"/>
      <c r="BI17" s="245"/>
      <c r="BJ17" s="245" t="s">
        <v>627</v>
      </c>
      <c r="BK17" s="245"/>
      <c r="BL17" s="245"/>
      <c r="BM17" s="245"/>
      <c r="BN17" s="245" t="s">
        <v>627</v>
      </c>
      <c r="BO17" s="245"/>
      <c r="BP17" s="245" t="s">
        <v>629</v>
      </c>
      <c r="BQ17" s="245"/>
      <c r="BR17" s="245"/>
      <c r="BS17" s="245"/>
      <c r="BT17" s="245"/>
      <c r="BU17" s="245"/>
      <c r="BV17" s="245"/>
      <c r="BW17" s="245"/>
      <c r="BX17" s="245"/>
      <c r="BY17" s="245"/>
      <c r="BZ17" s="245"/>
      <c r="CA17" s="245"/>
      <c r="CB17" s="245"/>
      <c r="CC17" s="245"/>
      <c r="CD17" s="245"/>
      <c r="CE17" s="245"/>
      <c r="CF17" s="245"/>
      <c r="CG17" s="245"/>
      <c r="CH17" s="245"/>
      <c r="CI17" s="245"/>
      <c r="CJ17" s="245"/>
      <c r="CK17" s="245"/>
      <c r="CL17" s="245"/>
      <c r="CM17" s="245"/>
      <c r="CN17" s="245" t="s">
        <v>627</v>
      </c>
      <c r="CO17" s="245"/>
      <c r="CP17" s="245"/>
      <c r="CQ17" s="245"/>
      <c r="CR17" s="245"/>
      <c r="CS17" s="245"/>
      <c r="CT17" s="245"/>
      <c r="CU17" s="245"/>
      <c r="CV17" s="245"/>
      <c r="CW17" s="245"/>
      <c r="CX17" s="245"/>
    </row>
    <row r="18" spans="1:102" x14ac:dyDescent="0.25">
      <c r="A18" s="4">
        <v>15</v>
      </c>
      <c r="B18" s="23" t="s">
        <v>633</v>
      </c>
      <c r="J18" s="373" t="s">
        <v>629</v>
      </c>
      <c r="R18" s="373" t="s">
        <v>629</v>
      </c>
      <c r="X18" s="347"/>
      <c r="Y18" s="347"/>
      <c r="Z18" s="347"/>
      <c r="AA18" s="348"/>
      <c r="AB18" s="347"/>
      <c r="AC18" s="347"/>
      <c r="AD18" s="347" t="s">
        <v>629</v>
      </c>
      <c r="AE18" s="347"/>
      <c r="AF18" s="348"/>
      <c r="AG18" s="347"/>
      <c r="AH18" s="347"/>
      <c r="AI18" s="347"/>
      <c r="AJ18" s="347"/>
      <c r="AK18" s="348"/>
      <c r="AL18" s="347"/>
      <c r="AM18" s="347"/>
      <c r="AN18" s="347" t="s">
        <v>628</v>
      </c>
      <c r="AO18" s="347" t="s">
        <v>627</v>
      </c>
      <c r="AP18" s="348" t="s">
        <v>630</v>
      </c>
      <c r="AQ18" s="350"/>
      <c r="AR18" s="350"/>
      <c r="AS18" s="350"/>
      <c r="AT18" s="350"/>
      <c r="AU18" s="348"/>
      <c r="AV18" s="245" t="s">
        <v>629</v>
      </c>
      <c r="AW18" s="245"/>
      <c r="AX18" s="245" t="s">
        <v>629</v>
      </c>
      <c r="AY18" s="245" t="s">
        <v>629</v>
      </c>
      <c r="AZ18" s="245"/>
      <c r="BA18" s="394" t="s">
        <v>629</v>
      </c>
      <c r="BB18" s="245"/>
      <c r="BC18" s="245"/>
      <c r="BD18" s="245" t="s">
        <v>629</v>
      </c>
      <c r="BE18" s="246"/>
      <c r="BF18" s="245"/>
      <c r="BG18" s="245" t="s">
        <v>629</v>
      </c>
      <c r="BH18" s="245"/>
      <c r="BI18" s="245" t="s">
        <v>629</v>
      </c>
      <c r="BJ18" s="245"/>
      <c r="BK18" s="245"/>
      <c r="BL18" s="245"/>
      <c r="BM18" s="245"/>
      <c r="BN18" s="245"/>
      <c r="BO18" s="245"/>
      <c r="BP18" s="245" t="s">
        <v>629</v>
      </c>
      <c r="BQ18" s="245"/>
      <c r="BR18" s="245"/>
      <c r="BS18" s="245" t="s">
        <v>631</v>
      </c>
      <c r="BT18" s="245"/>
      <c r="BU18" s="245"/>
      <c r="BV18" s="245"/>
      <c r="BW18" s="245"/>
      <c r="BX18" s="245"/>
      <c r="BY18" s="245"/>
      <c r="BZ18" s="245"/>
      <c r="CA18" s="245"/>
      <c r="CB18" s="245"/>
      <c r="CC18" s="245"/>
      <c r="CD18" s="245"/>
      <c r="CE18" s="245"/>
      <c r="CF18" s="245"/>
      <c r="CG18" s="245"/>
      <c r="CH18" s="245"/>
      <c r="CI18" s="245"/>
      <c r="CJ18" s="245"/>
      <c r="CK18" s="245"/>
      <c r="CL18" s="245"/>
      <c r="CM18" s="245"/>
      <c r="CN18" s="245"/>
      <c r="CO18" s="245"/>
      <c r="CP18" s="245" t="s">
        <v>629</v>
      </c>
      <c r="CQ18" s="245"/>
      <c r="CR18" s="245"/>
      <c r="CS18" s="245"/>
      <c r="CT18" s="245"/>
      <c r="CU18" s="245"/>
      <c r="CV18" s="245"/>
      <c r="CW18" s="245"/>
      <c r="CX18" s="245"/>
    </row>
    <row r="19" spans="1:102" x14ac:dyDescent="0.25">
      <c r="A19" s="1">
        <v>16</v>
      </c>
      <c r="B19" s="23" t="s">
        <v>13</v>
      </c>
      <c r="D19" s="373" t="s">
        <v>627</v>
      </c>
      <c r="E19" s="373" t="s">
        <v>628</v>
      </c>
      <c r="V19" s="374" t="s">
        <v>682</v>
      </c>
      <c r="X19" s="347"/>
      <c r="Y19" s="347" t="s">
        <v>682</v>
      </c>
      <c r="Z19" s="347"/>
      <c r="AA19" s="348"/>
      <c r="AB19" s="347"/>
      <c r="AC19" s="347"/>
      <c r="AD19" s="347"/>
      <c r="AE19" s="347"/>
      <c r="AF19" s="348"/>
      <c r="AG19" s="347"/>
      <c r="AH19" s="347"/>
      <c r="AI19" s="347"/>
      <c r="AJ19" s="347"/>
      <c r="AK19" s="348"/>
      <c r="AL19" s="347"/>
      <c r="AM19" s="347"/>
      <c r="AN19" s="347"/>
      <c r="AO19" s="347"/>
      <c r="AP19" s="348"/>
      <c r="AQ19" s="350"/>
      <c r="AR19" s="350"/>
      <c r="AS19" s="350"/>
      <c r="AT19" s="350"/>
      <c r="AU19" s="348"/>
      <c r="AV19" s="245"/>
      <c r="AW19" s="245"/>
      <c r="AX19" s="245"/>
      <c r="AY19" s="245"/>
      <c r="AZ19" s="245"/>
      <c r="BA19" s="394"/>
      <c r="BB19" s="245"/>
      <c r="BC19" s="245"/>
      <c r="BD19" s="245"/>
      <c r="BE19" s="246"/>
      <c r="BF19" s="245"/>
      <c r="BG19" s="245"/>
      <c r="BH19" s="245"/>
      <c r="BI19" s="245"/>
      <c r="BJ19" s="245"/>
      <c r="BK19" s="245"/>
      <c r="BL19" s="245"/>
      <c r="BM19" s="245"/>
      <c r="BN19" s="245"/>
      <c r="BO19" s="245"/>
      <c r="BP19" s="245"/>
      <c r="BQ19" s="245"/>
      <c r="BR19" s="245"/>
      <c r="BS19" s="245"/>
      <c r="BT19" s="245"/>
      <c r="BU19" s="245"/>
      <c r="BV19" s="245"/>
      <c r="BW19" s="245"/>
      <c r="BX19" s="245"/>
      <c r="BY19" s="245"/>
      <c r="BZ19" s="245"/>
      <c r="CA19" s="245"/>
      <c r="CB19" s="245"/>
      <c r="CC19" s="245"/>
      <c r="CD19" s="245"/>
      <c r="CE19" s="245"/>
      <c r="CF19" s="245"/>
      <c r="CG19" s="245"/>
      <c r="CH19" s="245"/>
      <c r="CI19" s="245"/>
      <c r="CJ19" s="245"/>
      <c r="CK19" s="245"/>
      <c r="CL19" s="245"/>
      <c r="CM19" s="245"/>
      <c r="CN19" s="245"/>
      <c r="CO19" s="245"/>
      <c r="CP19" s="245"/>
      <c r="CQ19" s="245"/>
      <c r="CR19" s="245"/>
      <c r="CS19" s="245"/>
      <c r="CT19" s="245"/>
      <c r="CU19" s="245"/>
      <c r="CV19" s="245"/>
      <c r="CW19" s="245"/>
      <c r="CX19" s="245"/>
    </row>
    <row r="20" spans="1:102" x14ac:dyDescent="0.25">
      <c r="A20" s="1">
        <v>17</v>
      </c>
      <c r="B20" s="23" t="s">
        <v>14</v>
      </c>
      <c r="Q20" s="374" t="s">
        <v>629</v>
      </c>
      <c r="V20" s="374" t="s">
        <v>629</v>
      </c>
      <c r="X20" s="347"/>
      <c r="Y20" s="347"/>
      <c r="Z20" s="347"/>
      <c r="AA20" s="348" t="s">
        <v>682</v>
      </c>
      <c r="AB20" s="347"/>
      <c r="AC20" s="347"/>
      <c r="AD20" s="347"/>
      <c r="AE20" s="347"/>
      <c r="AF20" s="348"/>
      <c r="AG20" s="347"/>
      <c r="AH20" s="347"/>
      <c r="AI20" s="347" t="s">
        <v>629</v>
      </c>
      <c r="AJ20" s="347"/>
      <c r="AK20" s="348"/>
      <c r="AL20" s="347"/>
      <c r="AM20" s="347"/>
      <c r="AN20" s="347" t="s">
        <v>628</v>
      </c>
      <c r="AO20" s="347" t="s">
        <v>628</v>
      </c>
      <c r="AP20" s="348"/>
      <c r="AQ20" s="350"/>
      <c r="AR20" s="350"/>
      <c r="AS20" s="350"/>
      <c r="AT20" s="350"/>
      <c r="AU20" s="348"/>
      <c r="AV20" s="245" t="s">
        <v>627</v>
      </c>
      <c r="AW20" s="245" t="s">
        <v>629</v>
      </c>
      <c r="AX20" s="245" t="s">
        <v>627</v>
      </c>
      <c r="AY20" s="245" t="s">
        <v>629</v>
      </c>
      <c r="AZ20" s="392" t="s">
        <v>629</v>
      </c>
      <c r="BA20" s="394" t="s">
        <v>627</v>
      </c>
      <c r="BB20" s="245"/>
      <c r="BC20" s="392" t="s">
        <v>629</v>
      </c>
      <c r="BD20" s="245"/>
      <c r="BE20" s="246" t="s">
        <v>629</v>
      </c>
      <c r="BF20" s="245" t="s">
        <v>627</v>
      </c>
      <c r="BG20" s="245"/>
      <c r="BH20" s="245"/>
      <c r="BI20" s="245" t="s">
        <v>629</v>
      </c>
      <c r="BJ20" s="245" t="s">
        <v>629</v>
      </c>
      <c r="BK20" s="245" t="s">
        <v>630</v>
      </c>
      <c r="BL20" s="245"/>
      <c r="BM20" s="245"/>
      <c r="BN20" s="245"/>
      <c r="BO20" s="245"/>
      <c r="BP20" s="245" t="s">
        <v>627</v>
      </c>
      <c r="BQ20" s="245"/>
      <c r="BR20" s="245"/>
      <c r="BS20" s="245"/>
      <c r="BT20" s="245"/>
      <c r="BU20" s="245"/>
      <c r="BV20" s="245"/>
      <c r="BW20" s="245"/>
      <c r="BX20" s="245"/>
      <c r="BY20" s="245" t="s">
        <v>629</v>
      </c>
      <c r="BZ20" s="245"/>
      <c r="CA20" s="245"/>
      <c r="CB20" s="245"/>
      <c r="CC20" s="245"/>
      <c r="CD20" s="245"/>
      <c r="CE20" s="245"/>
      <c r="CF20" s="245" t="s">
        <v>629</v>
      </c>
      <c r="CG20" s="245"/>
      <c r="CH20" s="245"/>
      <c r="CI20" s="245"/>
      <c r="CJ20" s="245" t="s">
        <v>628</v>
      </c>
      <c r="CK20" s="245" t="s">
        <v>628</v>
      </c>
      <c r="CL20" s="245" t="s">
        <v>628</v>
      </c>
      <c r="CM20" s="245" t="s">
        <v>628</v>
      </c>
      <c r="CN20" s="245" t="s">
        <v>629</v>
      </c>
      <c r="CO20" s="245"/>
      <c r="CP20" s="245" t="s">
        <v>629</v>
      </c>
      <c r="CQ20" s="245"/>
      <c r="CR20" s="245" t="s">
        <v>628</v>
      </c>
      <c r="CS20" s="245"/>
      <c r="CT20" s="245"/>
      <c r="CU20" s="245"/>
      <c r="CV20" s="245"/>
      <c r="CW20" s="245"/>
      <c r="CX20" s="245"/>
    </row>
    <row r="21" spans="1:102" x14ac:dyDescent="0.25">
      <c r="A21" s="4">
        <v>18</v>
      </c>
      <c r="B21" s="23" t="s">
        <v>15</v>
      </c>
      <c r="T21" s="373" t="s">
        <v>629</v>
      </c>
      <c r="X21" s="347"/>
      <c r="Y21" s="347"/>
      <c r="Z21" s="347"/>
      <c r="AA21" s="348"/>
      <c r="AB21" s="347"/>
      <c r="AC21" s="347"/>
      <c r="AD21" s="347"/>
      <c r="AE21" s="347"/>
      <c r="AF21" s="348"/>
      <c r="AG21" s="347"/>
      <c r="AH21" s="347"/>
      <c r="AI21" s="347"/>
      <c r="AJ21" s="347"/>
      <c r="AK21" s="348"/>
      <c r="AL21" s="347"/>
      <c r="AM21" s="347"/>
      <c r="AN21" s="347" t="s">
        <v>628</v>
      </c>
      <c r="AO21" s="347"/>
      <c r="AP21" s="348" t="s">
        <v>630</v>
      </c>
      <c r="AQ21" s="350"/>
      <c r="AR21" s="350"/>
      <c r="AS21" s="350"/>
      <c r="AT21" s="350"/>
      <c r="AU21" s="348"/>
      <c r="AV21" s="245"/>
      <c r="AW21" s="245"/>
      <c r="AX21" s="245"/>
      <c r="AY21" s="245"/>
      <c r="AZ21" s="245"/>
      <c r="BA21" s="394"/>
      <c r="BB21" s="245"/>
      <c r="BC21" s="245"/>
      <c r="BD21" s="245"/>
      <c r="BE21" s="246"/>
      <c r="BF21" s="245" t="s">
        <v>627</v>
      </c>
      <c r="BG21" s="245" t="s">
        <v>627</v>
      </c>
      <c r="BH21" s="245" t="s">
        <v>627</v>
      </c>
      <c r="BI21" s="245"/>
      <c r="BJ21" s="245"/>
      <c r="BK21" s="245"/>
      <c r="BL21" s="245"/>
      <c r="BM21" s="245"/>
      <c r="BN21" s="245"/>
      <c r="BO21" s="245"/>
      <c r="BP21" s="245"/>
      <c r="BQ21" s="245"/>
      <c r="BR21" s="245"/>
      <c r="BS21" s="245" t="s">
        <v>631</v>
      </c>
      <c r="BT21" s="245"/>
      <c r="BU21" s="245"/>
      <c r="BV21" s="245"/>
      <c r="BW21" s="245"/>
      <c r="BX21" s="245"/>
      <c r="BY21" s="245"/>
      <c r="BZ21" s="245"/>
      <c r="CA21" s="245"/>
      <c r="CB21" s="245" t="s">
        <v>629</v>
      </c>
      <c r="CC21" s="245"/>
      <c r="CD21" s="245"/>
      <c r="CE21" s="245"/>
      <c r="CF21" s="245"/>
      <c r="CG21" s="245"/>
      <c r="CH21" s="245"/>
      <c r="CI21" s="245" t="s">
        <v>627</v>
      </c>
      <c r="CJ21" s="245"/>
      <c r="CK21" s="245"/>
      <c r="CL21" s="245"/>
      <c r="CM21" s="245"/>
      <c r="CN21" s="245"/>
      <c r="CO21" s="245"/>
      <c r="CP21" s="245"/>
      <c r="CQ21" s="245"/>
      <c r="CR21" s="245"/>
      <c r="CS21" s="245"/>
      <c r="CT21" s="245"/>
      <c r="CU21" s="245"/>
      <c r="CV21" s="245"/>
      <c r="CW21" s="245"/>
      <c r="CX21" s="245"/>
    </row>
    <row r="22" spans="1:102" x14ac:dyDescent="0.25">
      <c r="A22" s="1">
        <v>19</v>
      </c>
      <c r="B22" s="23" t="s">
        <v>16</v>
      </c>
      <c r="R22" s="373" t="s">
        <v>629</v>
      </c>
      <c r="X22" s="347"/>
      <c r="Y22" s="347"/>
      <c r="Z22" s="347"/>
      <c r="AA22" s="348"/>
      <c r="AB22" s="347"/>
      <c r="AC22" s="347"/>
      <c r="AD22" s="347"/>
      <c r="AE22" s="347"/>
      <c r="AF22" s="348"/>
      <c r="AG22" s="347"/>
      <c r="AH22" s="347"/>
      <c r="AI22" s="347"/>
      <c r="AJ22" s="347"/>
      <c r="AK22" s="348"/>
      <c r="AL22" s="347"/>
      <c r="AM22" s="347"/>
      <c r="AN22" s="347"/>
      <c r="AO22" s="347"/>
      <c r="AP22" s="348"/>
      <c r="AQ22" s="350"/>
      <c r="AR22" s="350"/>
      <c r="AS22" s="350"/>
      <c r="AT22" s="350"/>
      <c r="AU22" s="348"/>
      <c r="AV22" s="245"/>
      <c r="AW22" s="245"/>
      <c r="AX22" s="245"/>
      <c r="AY22" s="245"/>
      <c r="AZ22" s="245"/>
      <c r="BA22" s="394"/>
      <c r="BB22" s="245"/>
      <c r="BC22" s="245"/>
      <c r="BD22" s="245"/>
      <c r="BE22" s="246"/>
      <c r="BF22" s="245"/>
      <c r="BG22" s="245"/>
      <c r="BH22" s="245"/>
      <c r="BI22" s="245"/>
      <c r="BJ22" s="245"/>
      <c r="BK22" s="245"/>
      <c r="BL22" s="245"/>
      <c r="BM22" s="245"/>
      <c r="BN22" s="245"/>
      <c r="BO22" s="245"/>
      <c r="BP22" s="245" t="s">
        <v>627</v>
      </c>
      <c r="BQ22" s="245"/>
      <c r="BR22" s="245"/>
      <c r="BS22" s="245"/>
      <c r="BT22" s="245"/>
      <c r="BU22" s="245"/>
      <c r="BV22" s="245"/>
      <c r="BW22" s="245"/>
      <c r="BX22" s="245"/>
      <c r="BY22" s="245"/>
      <c r="BZ22" s="245"/>
      <c r="CA22" s="245"/>
      <c r="CB22" s="245"/>
      <c r="CC22" s="245"/>
      <c r="CD22" s="245"/>
      <c r="CE22" s="245"/>
      <c r="CF22" s="245"/>
      <c r="CG22" s="245"/>
      <c r="CH22" s="245"/>
      <c r="CI22" s="245"/>
      <c r="CJ22" s="245"/>
      <c r="CK22" s="245"/>
      <c r="CL22" s="245"/>
      <c r="CM22" s="245"/>
      <c r="CN22" s="245"/>
      <c r="CO22" s="245"/>
      <c r="CP22" s="245"/>
      <c r="CQ22" s="245"/>
      <c r="CR22" s="245"/>
      <c r="CS22" s="245"/>
      <c r="CT22" s="245"/>
      <c r="CU22" s="245"/>
      <c r="CV22" s="245"/>
      <c r="CW22" s="245"/>
      <c r="CX22" s="245"/>
    </row>
    <row r="23" spans="1:102" x14ac:dyDescent="0.25">
      <c r="A23" s="1">
        <v>20</v>
      </c>
      <c r="B23" s="268" t="s">
        <v>634</v>
      </c>
      <c r="X23" s="347"/>
      <c r="Y23" s="347"/>
      <c r="Z23" s="347"/>
      <c r="AA23" s="348"/>
      <c r="AB23" s="347"/>
      <c r="AC23" s="347"/>
      <c r="AD23" s="347"/>
      <c r="AE23" s="347"/>
      <c r="AF23" s="348"/>
      <c r="AG23" s="347"/>
      <c r="AH23" s="347"/>
      <c r="AI23" s="347"/>
      <c r="AJ23" s="347"/>
      <c r="AK23" s="348" t="s">
        <v>627</v>
      </c>
      <c r="AL23" s="347" t="s">
        <v>627</v>
      </c>
      <c r="AM23" s="347" t="s">
        <v>627</v>
      </c>
      <c r="AN23" s="347"/>
      <c r="AO23" s="347"/>
      <c r="AP23" s="348" t="s">
        <v>628</v>
      </c>
      <c r="AQ23" s="350"/>
      <c r="AR23" s="350"/>
      <c r="AS23" s="350"/>
      <c r="AT23" s="350"/>
      <c r="AU23" s="348"/>
      <c r="AV23" s="245"/>
      <c r="AW23" s="245"/>
      <c r="AX23" s="245"/>
      <c r="AY23" s="245"/>
      <c r="AZ23" s="245"/>
      <c r="BA23" s="394"/>
      <c r="BB23" s="245"/>
      <c r="BC23" s="245" t="s">
        <v>627</v>
      </c>
      <c r="BD23" s="245"/>
      <c r="BE23" s="246"/>
      <c r="BF23" s="245" t="s">
        <v>627</v>
      </c>
      <c r="BG23" s="245" t="s">
        <v>627</v>
      </c>
      <c r="BH23" s="245" t="s">
        <v>627</v>
      </c>
      <c r="BI23" s="245" t="s">
        <v>627</v>
      </c>
      <c r="BJ23" s="245" t="s">
        <v>627</v>
      </c>
      <c r="BK23" s="245" t="s">
        <v>627</v>
      </c>
      <c r="BL23" s="245"/>
      <c r="BM23" s="245" t="s">
        <v>627</v>
      </c>
      <c r="BN23" s="245" t="s">
        <v>627</v>
      </c>
      <c r="BO23" s="245"/>
      <c r="BP23" s="245" t="s">
        <v>627</v>
      </c>
      <c r="BQ23" s="245" t="s">
        <v>627</v>
      </c>
      <c r="BR23" s="245"/>
      <c r="BS23" s="245"/>
      <c r="BT23" s="245"/>
      <c r="BU23" s="245"/>
      <c r="BV23" s="245"/>
      <c r="BW23" s="245"/>
      <c r="BX23" s="245"/>
      <c r="BY23" s="245"/>
      <c r="BZ23" s="245"/>
      <c r="CA23" s="245" t="s">
        <v>629</v>
      </c>
      <c r="CB23" s="245"/>
      <c r="CC23" s="245"/>
      <c r="CD23" s="245"/>
      <c r="CE23" s="245"/>
      <c r="CF23" s="245"/>
      <c r="CG23" s="245"/>
      <c r="CH23" s="245"/>
      <c r="CI23" s="245"/>
      <c r="CJ23" s="245"/>
      <c r="CK23" s="245"/>
      <c r="CL23" s="245"/>
      <c r="CM23" s="245"/>
      <c r="CN23" s="245"/>
      <c r="CO23" s="245"/>
      <c r="CP23" s="245"/>
      <c r="CQ23" s="245"/>
      <c r="CR23" s="245"/>
      <c r="CS23" s="245"/>
      <c r="CT23" s="245"/>
      <c r="CU23" s="245"/>
      <c r="CV23" s="245"/>
      <c r="CW23" s="245"/>
      <c r="CX23" s="245"/>
    </row>
    <row r="24" spans="1:102" x14ac:dyDescent="0.25">
      <c r="A24" s="4">
        <v>21</v>
      </c>
      <c r="B24" s="23" t="s">
        <v>17</v>
      </c>
      <c r="X24" s="347"/>
      <c r="Y24" s="347"/>
      <c r="Z24" s="347"/>
      <c r="AA24" s="348" t="s">
        <v>682</v>
      </c>
      <c r="AB24" s="347"/>
      <c r="AC24" s="347"/>
      <c r="AD24" s="347"/>
      <c r="AE24" s="347"/>
      <c r="AF24" s="348"/>
      <c r="AG24" s="347"/>
      <c r="AH24" s="347"/>
      <c r="AI24" s="347"/>
      <c r="AJ24" s="347" t="s">
        <v>629</v>
      </c>
      <c r="AK24" s="348"/>
      <c r="AL24" s="347"/>
      <c r="AM24" s="347"/>
      <c r="AN24" s="347" t="s">
        <v>628</v>
      </c>
      <c r="AO24" s="347"/>
      <c r="AP24" s="348"/>
      <c r="AQ24" s="350"/>
      <c r="AR24" s="350"/>
      <c r="AS24" s="350"/>
      <c r="AT24" s="350"/>
      <c r="AU24" s="348"/>
      <c r="AV24" s="245"/>
      <c r="AW24" s="245"/>
      <c r="AX24" s="245"/>
      <c r="AY24" s="245"/>
      <c r="AZ24" s="245"/>
      <c r="BA24" s="394" t="s">
        <v>627</v>
      </c>
      <c r="BB24" s="245"/>
      <c r="BC24" s="245" t="s">
        <v>629</v>
      </c>
      <c r="BD24" s="245"/>
      <c r="BE24" s="246"/>
      <c r="BF24" s="245"/>
      <c r="BG24" s="245"/>
      <c r="BH24" s="245"/>
      <c r="BI24" s="245"/>
      <c r="BJ24" s="245"/>
      <c r="BK24" s="245"/>
      <c r="BL24" s="245"/>
      <c r="BM24" s="245" t="s">
        <v>629</v>
      </c>
      <c r="BN24" s="245"/>
      <c r="BO24" s="245"/>
      <c r="BP24" s="245"/>
      <c r="BQ24" s="245"/>
      <c r="BR24" s="245"/>
      <c r="BS24" s="245" t="s">
        <v>627</v>
      </c>
      <c r="BT24" s="245"/>
      <c r="BU24" s="245"/>
      <c r="BV24" s="245"/>
      <c r="BW24" s="245"/>
      <c r="BX24" s="245"/>
      <c r="BY24" s="245"/>
      <c r="BZ24" s="245"/>
      <c r="CA24" s="245"/>
      <c r="CB24" s="245"/>
      <c r="CC24" s="245"/>
      <c r="CD24" s="245"/>
      <c r="CE24" s="245"/>
      <c r="CF24" s="245"/>
      <c r="CG24" s="245"/>
      <c r="CH24" s="245"/>
      <c r="CI24" s="245" t="s">
        <v>627</v>
      </c>
      <c r="CJ24" s="245" t="s">
        <v>627</v>
      </c>
      <c r="CK24" s="245"/>
      <c r="CL24" s="245"/>
      <c r="CM24" s="245"/>
      <c r="CN24" s="245"/>
      <c r="CO24" s="245"/>
      <c r="CP24" s="245"/>
      <c r="CQ24" s="245"/>
      <c r="CR24" s="245"/>
      <c r="CS24" s="245"/>
      <c r="CT24" s="245"/>
      <c r="CU24" s="245"/>
      <c r="CV24" s="245"/>
      <c r="CW24" s="245"/>
      <c r="CX24" s="245"/>
    </row>
    <row r="25" spans="1:102" x14ac:dyDescent="0.25">
      <c r="A25" s="1">
        <v>22</v>
      </c>
      <c r="B25" s="23" t="s">
        <v>18</v>
      </c>
      <c r="R25" s="373" t="s">
        <v>629</v>
      </c>
      <c r="X25" s="347"/>
      <c r="Y25" s="347"/>
      <c r="Z25" s="347"/>
      <c r="AA25" s="348"/>
      <c r="AB25" s="347"/>
      <c r="AC25" s="347"/>
      <c r="AD25" s="347"/>
      <c r="AE25" s="347"/>
      <c r="AF25" s="348"/>
      <c r="AG25" s="347"/>
      <c r="AH25" s="347"/>
      <c r="AI25" s="347"/>
      <c r="AJ25" s="347"/>
      <c r="AK25" s="348"/>
      <c r="AL25" s="347"/>
      <c r="AM25" s="347"/>
      <c r="AN25" s="347"/>
      <c r="AO25" s="347"/>
      <c r="AP25" s="348"/>
      <c r="AQ25" s="350"/>
      <c r="AR25" s="350"/>
      <c r="AS25" s="350"/>
      <c r="AT25" s="350"/>
      <c r="AU25" s="348"/>
      <c r="AV25" s="245"/>
      <c r="AW25" s="245"/>
      <c r="AX25" s="245"/>
      <c r="AY25" s="245"/>
      <c r="AZ25" s="245"/>
      <c r="BA25" s="394"/>
      <c r="BB25" s="245"/>
      <c r="BC25" s="245"/>
      <c r="BD25" s="245"/>
      <c r="BE25" s="246"/>
      <c r="BF25" s="245"/>
      <c r="BG25" s="245"/>
      <c r="BH25" s="245"/>
      <c r="BI25" s="245"/>
      <c r="BJ25" s="245"/>
      <c r="BK25" s="245"/>
      <c r="BL25" s="245"/>
      <c r="BM25" s="245"/>
      <c r="BN25" s="245"/>
      <c r="BO25" s="245"/>
      <c r="BP25" s="245"/>
      <c r="BQ25" s="245"/>
      <c r="BR25" s="245"/>
      <c r="BS25" s="245"/>
      <c r="BT25" s="245"/>
      <c r="BU25" s="245"/>
      <c r="BV25" s="245"/>
      <c r="BW25" s="245"/>
      <c r="BX25" s="245"/>
      <c r="BY25" s="245"/>
      <c r="BZ25" s="245"/>
      <c r="CA25" s="245"/>
      <c r="CB25" s="245"/>
      <c r="CC25" s="245"/>
      <c r="CD25" s="245"/>
      <c r="CE25" s="245"/>
      <c r="CF25" s="245"/>
      <c r="CG25" s="245"/>
      <c r="CH25" s="245"/>
      <c r="CI25" s="245"/>
      <c r="CJ25" s="245"/>
      <c r="CK25" s="245"/>
      <c r="CL25" s="245"/>
      <c r="CM25" s="245"/>
      <c r="CN25" s="245"/>
      <c r="CO25" s="245"/>
      <c r="CP25" s="245"/>
      <c r="CQ25" s="245"/>
      <c r="CR25" s="245"/>
      <c r="CS25" s="245"/>
      <c r="CT25" s="245"/>
      <c r="CU25" s="245"/>
      <c r="CV25" s="245"/>
      <c r="CW25" s="245"/>
      <c r="CX25" s="245"/>
    </row>
    <row r="26" spans="1:102" x14ac:dyDescent="0.25">
      <c r="A26" s="1">
        <v>23</v>
      </c>
      <c r="B26" s="23" t="s">
        <v>19</v>
      </c>
      <c r="D26" s="373" t="s">
        <v>629</v>
      </c>
      <c r="H26" s="373" t="s">
        <v>627</v>
      </c>
      <c r="I26" s="373" t="s">
        <v>627</v>
      </c>
      <c r="K26" s="373" t="s">
        <v>627</v>
      </c>
      <c r="L26" s="374" t="s">
        <v>627</v>
      </c>
      <c r="Q26" s="374" t="s">
        <v>629</v>
      </c>
      <c r="R26" s="373" t="s">
        <v>629</v>
      </c>
      <c r="T26" s="373" t="s">
        <v>629</v>
      </c>
      <c r="X26" s="347"/>
      <c r="Y26" s="347"/>
      <c r="Z26" s="347"/>
      <c r="AA26" s="348" t="s">
        <v>682</v>
      </c>
      <c r="AB26" s="347"/>
      <c r="AC26" s="347"/>
      <c r="AD26" s="347"/>
      <c r="AE26" s="347"/>
      <c r="AF26" s="348"/>
      <c r="AG26" s="347"/>
      <c r="AH26" s="347"/>
      <c r="AI26" s="347"/>
      <c r="AJ26" s="347" t="s">
        <v>627</v>
      </c>
      <c r="AK26" s="348"/>
      <c r="AL26" s="347"/>
      <c r="AM26" s="347"/>
      <c r="AN26" s="347"/>
      <c r="AO26" s="347"/>
      <c r="AP26" s="348"/>
      <c r="AQ26" s="350"/>
      <c r="AR26" s="350"/>
      <c r="AS26" s="350"/>
      <c r="AT26" s="350"/>
      <c r="AU26" s="348"/>
      <c r="AV26" s="245" t="s">
        <v>627</v>
      </c>
      <c r="AW26" s="245"/>
      <c r="AX26" s="245" t="s">
        <v>629</v>
      </c>
      <c r="AY26" s="245" t="s">
        <v>627</v>
      </c>
      <c r="AZ26" s="245"/>
      <c r="BA26" s="394" t="s">
        <v>627</v>
      </c>
      <c r="BB26" s="245"/>
      <c r="BC26" s="392" t="s">
        <v>629</v>
      </c>
      <c r="BD26" s="245"/>
      <c r="BE26" s="246" t="s">
        <v>629</v>
      </c>
      <c r="BF26" s="245" t="s">
        <v>627</v>
      </c>
      <c r="BG26" s="245"/>
      <c r="BH26" s="245"/>
      <c r="BI26" s="245"/>
      <c r="BJ26" s="245" t="s">
        <v>629</v>
      </c>
      <c r="BK26" s="245"/>
      <c r="BL26" s="245"/>
      <c r="BM26" s="245" t="s">
        <v>629</v>
      </c>
      <c r="BN26" s="245" t="s">
        <v>627</v>
      </c>
      <c r="BO26" s="245"/>
      <c r="BP26" s="245"/>
      <c r="BQ26" s="245"/>
      <c r="BR26" s="245"/>
      <c r="BS26" s="245" t="s">
        <v>627</v>
      </c>
      <c r="BT26" s="245"/>
      <c r="BU26" s="245" t="s">
        <v>629</v>
      </c>
      <c r="BV26" s="245"/>
      <c r="BW26" s="245"/>
      <c r="BX26" s="245"/>
      <c r="BY26" s="245"/>
      <c r="BZ26" s="245"/>
      <c r="CA26" s="245"/>
      <c r="CB26" s="245"/>
      <c r="CC26" s="245"/>
      <c r="CD26" s="245"/>
      <c r="CE26" s="245"/>
      <c r="CF26" s="245"/>
      <c r="CG26" s="245"/>
      <c r="CH26" s="245"/>
      <c r="CI26" s="245"/>
      <c r="CJ26" s="245"/>
      <c r="CK26" s="245"/>
      <c r="CL26" s="245"/>
      <c r="CM26" s="245"/>
      <c r="CN26" s="245"/>
      <c r="CO26" s="245"/>
      <c r="CP26" s="245"/>
      <c r="CQ26" s="245"/>
      <c r="CR26" s="245"/>
      <c r="CS26" s="245"/>
      <c r="CT26" s="245"/>
      <c r="CU26" s="245"/>
      <c r="CV26" s="245"/>
      <c r="CW26" s="245"/>
      <c r="CX26" s="245"/>
    </row>
    <row r="27" spans="1:102" x14ac:dyDescent="0.25">
      <c r="A27" s="4">
        <v>24</v>
      </c>
      <c r="B27" s="23" t="s">
        <v>635</v>
      </c>
      <c r="F27" s="373" t="s">
        <v>627</v>
      </c>
      <c r="X27" s="347"/>
      <c r="Y27" s="347"/>
      <c r="Z27" s="347"/>
      <c r="AA27" s="348"/>
      <c r="AB27" s="347"/>
      <c r="AC27" s="347"/>
      <c r="AD27" s="347"/>
      <c r="AE27" s="347"/>
      <c r="AF27" s="348"/>
      <c r="AG27" s="347"/>
      <c r="AH27" s="347"/>
      <c r="AI27" s="347"/>
      <c r="AJ27" s="347"/>
      <c r="AK27" s="348"/>
      <c r="AL27" s="347"/>
      <c r="AM27" s="347"/>
      <c r="AN27" s="347"/>
      <c r="AO27" s="347" t="s">
        <v>627</v>
      </c>
      <c r="AP27" s="348" t="s">
        <v>630</v>
      </c>
      <c r="AQ27" s="350"/>
      <c r="AR27" s="350"/>
      <c r="AS27" s="350"/>
      <c r="AT27" s="350"/>
      <c r="AU27" s="348"/>
      <c r="AV27" s="245"/>
      <c r="AW27" s="245"/>
      <c r="AX27" s="245"/>
      <c r="AY27" s="245"/>
      <c r="AZ27" s="245"/>
      <c r="BA27" s="394" t="s">
        <v>629</v>
      </c>
      <c r="BB27" s="245"/>
      <c r="BC27" s="245"/>
      <c r="BD27" s="245" t="s">
        <v>629</v>
      </c>
      <c r="BE27" s="246"/>
      <c r="BF27" s="245"/>
      <c r="BG27" s="245"/>
      <c r="BH27" s="245"/>
      <c r="BI27" s="245"/>
      <c r="BJ27" s="245"/>
      <c r="BK27" s="245"/>
      <c r="BL27" s="245"/>
      <c r="BM27" s="245"/>
      <c r="BN27" s="245"/>
      <c r="BO27" s="245"/>
      <c r="BP27" s="245"/>
      <c r="BQ27" s="245"/>
      <c r="BR27" s="245"/>
      <c r="BS27" s="245"/>
      <c r="BT27" s="245"/>
      <c r="BU27" s="245"/>
      <c r="BV27" s="245"/>
      <c r="BW27" s="245"/>
      <c r="BX27" s="245"/>
      <c r="BY27" s="245"/>
      <c r="BZ27" s="245"/>
      <c r="CA27" s="245"/>
      <c r="CB27" s="245"/>
      <c r="CC27" s="245"/>
      <c r="CD27" s="245"/>
      <c r="CE27" s="245"/>
      <c r="CF27" s="245"/>
      <c r="CG27" s="245"/>
      <c r="CH27" s="245"/>
      <c r="CI27" s="245" t="s">
        <v>627</v>
      </c>
      <c r="CJ27" s="245"/>
      <c r="CK27" s="245"/>
      <c r="CL27" s="245" t="s">
        <v>629</v>
      </c>
      <c r="CM27" s="245"/>
      <c r="CN27" s="245"/>
      <c r="CO27" s="245"/>
      <c r="CP27" s="245"/>
      <c r="CQ27" s="245"/>
      <c r="CR27" s="245"/>
      <c r="CS27" s="245"/>
      <c r="CT27" s="245"/>
      <c r="CU27" s="245"/>
      <c r="CV27" s="245"/>
      <c r="CW27" s="245"/>
      <c r="CX27" s="245"/>
    </row>
    <row r="28" spans="1:102" x14ac:dyDescent="0.25">
      <c r="A28" s="1">
        <v>25</v>
      </c>
      <c r="B28" s="23" t="s">
        <v>20</v>
      </c>
      <c r="R28" s="373" t="s">
        <v>629</v>
      </c>
      <c r="X28" s="347"/>
      <c r="Y28" s="347"/>
      <c r="Z28" s="347"/>
      <c r="AA28" s="348"/>
      <c r="AB28" s="347"/>
      <c r="AC28" s="347"/>
      <c r="AD28" s="347"/>
      <c r="AE28" s="347"/>
      <c r="AF28" s="348"/>
      <c r="AG28" s="347"/>
      <c r="AH28" s="347"/>
      <c r="AI28" s="347"/>
      <c r="AJ28" s="347"/>
      <c r="AK28" s="348"/>
      <c r="AL28" s="347"/>
      <c r="AM28" s="347"/>
      <c r="AN28" s="347"/>
      <c r="AO28" s="347"/>
      <c r="AP28" s="348" t="s">
        <v>628</v>
      </c>
      <c r="AQ28" s="350"/>
      <c r="AR28" s="350"/>
      <c r="AS28" s="350"/>
      <c r="AT28" s="350"/>
      <c r="AU28" s="348"/>
      <c r="AV28" s="245"/>
      <c r="AW28" s="245"/>
      <c r="AX28" s="245"/>
      <c r="AY28" s="245"/>
      <c r="AZ28" s="245"/>
      <c r="BA28" s="394"/>
      <c r="BB28" s="245"/>
      <c r="BC28" s="245"/>
      <c r="BD28" s="245"/>
      <c r="BE28" s="246"/>
      <c r="BF28" s="245"/>
      <c r="BG28" s="245" t="s">
        <v>629</v>
      </c>
      <c r="BH28" s="245"/>
      <c r="BI28" s="245"/>
      <c r="BJ28" s="245"/>
      <c r="BK28" s="245"/>
      <c r="BL28" s="245"/>
      <c r="BM28" s="245"/>
      <c r="BN28" s="245"/>
      <c r="BO28" s="245"/>
      <c r="BP28" s="245"/>
      <c r="BQ28" s="245"/>
      <c r="BR28" s="245"/>
      <c r="BS28" s="245"/>
      <c r="BT28" s="245"/>
      <c r="BU28" s="245"/>
      <c r="BV28" s="245"/>
      <c r="BW28" s="245"/>
      <c r="BX28" s="245"/>
      <c r="BY28" s="245"/>
      <c r="BZ28" s="245"/>
      <c r="CA28" s="245"/>
      <c r="CB28" s="245"/>
      <c r="CC28" s="245"/>
      <c r="CD28" s="245"/>
      <c r="CE28" s="245"/>
      <c r="CF28" s="245"/>
      <c r="CG28" s="245"/>
      <c r="CH28" s="245"/>
      <c r="CI28" s="245"/>
      <c r="CJ28" s="245"/>
      <c r="CK28" s="245"/>
      <c r="CL28" s="245"/>
      <c r="CM28" s="245"/>
      <c r="CN28" s="245"/>
      <c r="CO28" s="245"/>
      <c r="CP28" s="245"/>
      <c r="CQ28" s="245"/>
      <c r="CR28" s="245"/>
      <c r="CS28" s="245"/>
      <c r="CT28" s="245"/>
      <c r="CU28" s="245"/>
      <c r="CV28" s="245"/>
      <c r="CW28" s="245"/>
      <c r="CX28" s="245"/>
    </row>
    <row r="29" spans="1:102" x14ac:dyDescent="0.25">
      <c r="A29" s="1">
        <v>26</v>
      </c>
      <c r="B29" s="23" t="s">
        <v>21</v>
      </c>
      <c r="D29" s="373" t="s">
        <v>629</v>
      </c>
      <c r="T29" s="373" t="s">
        <v>629</v>
      </c>
      <c r="W29" s="373" t="s">
        <v>682</v>
      </c>
      <c r="X29" s="347" t="s">
        <v>627</v>
      </c>
      <c r="Y29" s="347"/>
      <c r="Z29" s="347"/>
      <c r="AA29" s="348"/>
      <c r="AB29" s="347"/>
      <c r="AC29" s="347" t="s">
        <v>629</v>
      </c>
      <c r="AD29" s="347" t="s">
        <v>629</v>
      </c>
      <c r="AE29" s="347"/>
      <c r="AF29" s="348"/>
      <c r="AG29" s="347"/>
      <c r="AH29" s="347"/>
      <c r="AI29" s="347"/>
      <c r="AJ29" s="347" t="s">
        <v>629</v>
      </c>
      <c r="AK29" s="348"/>
      <c r="AL29" s="347"/>
      <c r="AM29" s="347"/>
      <c r="AN29" s="347"/>
      <c r="AO29" s="347"/>
      <c r="AP29" s="348"/>
      <c r="AQ29" s="350"/>
      <c r="AR29" s="350"/>
      <c r="AS29" s="350"/>
      <c r="AT29" s="350"/>
      <c r="AU29" s="348"/>
      <c r="AV29" s="245"/>
      <c r="AW29" s="245"/>
      <c r="AX29" s="245"/>
      <c r="AY29" s="245" t="s">
        <v>629</v>
      </c>
      <c r="AZ29" s="245"/>
      <c r="BA29" s="394"/>
      <c r="BB29" s="245"/>
      <c r="BC29" s="245" t="s">
        <v>629</v>
      </c>
      <c r="BD29" s="245"/>
      <c r="BE29" s="246"/>
      <c r="BF29" s="245"/>
      <c r="BG29" s="245"/>
      <c r="BH29" s="245"/>
      <c r="BI29" s="245"/>
      <c r="BJ29" s="245"/>
      <c r="BK29" s="245" t="s">
        <v>627</v>
      </c>
      <c r="BL29" s="245"/>
      <c r="BM29" s="245"/>
      <c r="BN29" s="245"/>
      <c r="BO29" s="245"/>
      <c r="BP29" s="245"/>
      <c r="BQ29" s="245" t="s">
        <v>629</v>
      </c>
      <c r="BR29" s="245"/>
      <c r="BS29" s="245"/>
      <c r="BT29" s="245"/>
      <c r="BU29" s="245" t="s">
        <v>629</v>
      </c>
      <c r="BV29" s="245" t="s">
        <v>629</v>
      </c>
      <c r="BW29" s="245"/>
      <c r="BX29" s="245"/>
      <c r="BY29" s="245" t="s">
        <v>629</v>
      </c>
      <c r="BZ29" s="245"/>
      <c r="CA29" s="245"/>
      <c r="CB29" s="245"/>
      <c r="CC29" s="245"/>
      <c r="CD29" s="245"/>
      <c r="CE29" s="245"/>
      <c r="CF29" s="245"/>
      <c r="CG29" s="245"/>
      <c r="CH29" s="245"/>
      <c r="CI29" s="245"/>
      <c r="CJ29" s="245"/>
      <c r="CK29" s="245"/>
      <c r="CL29" s="245"/>
      <c r="CM29" s="245"/>
      <c r="CN29" s="245"/>
      <c r="CO29" s="245"/>
      <c r="CP29" s="245"/>
      <c r="CQ29" s="245"/>
      <c r="CR29" s="245"/>
      <c r="CS29" s="245"/>
      <c r="CT29" s="245"/>
      <c r="CU29" s="245"/>
      <c r="CV29" s="245"/>
      <c r="CW29" s="245"/>
      <c r="CX29" s="245"/>
    </row>
    <row r="30" spans="1:102" x14ac:dyDescent="0.25">
      <c r="A30" s="4">
        <v>27</v>
      </c>
      <c r="B30" s="23" t="s">
        <v>22</v>
      </c>
      <c r="D30" s="373" t="s">
        <v>629</v>
      </c>
      <c r="S30" s="373" t="s">
        <v>627</v>
      </c>
      <c r="V30" s="374" t="s">
        <v>629</v>
      </c>
      <c r="X30" s="347"/>
      <c r="Y30" s="347"/>
      <c r="Z30" s="347"/>
      <c r="AA30" s="348"/>
      <c r="AB30" s="347" t="s">
        <v>628</v>
      </c>
      <c r="AC30" s="347" t="s">
        <v>628</v>
      </c>
      <c r="AD30" s="347"/>
      <c r="AE30" s="347"/>
      <c r="AF30" s="348"/>
      <c r="AG30" s="347"/>
      <c r="AH30" s="347"/>
      <c r="AI30" s="347" t="s">
        <v>629</v>
      </c>
      <c r="AJ30" s="347" t="s">
        <v>629</v>
      </c>
      <c r="AK30" s="348"/>
      <c r="AL30" s="347"/>
      <c r="AM30" s="347"/>
      <c r="AN30" s="347" t="s">
        <v>628</v>
      </c>
      <c r="AO30" s="347" t="s">
        <v>628</v>
      </c>
      <c r="AP30" s="348" t="s">
        <v>630</v>
      </c>
      <c r="AQ30" s="350"/>
      <c r="AR30" s="350"/>
      <c r="AS30" s="350"/>
      <c r="AT30" s="350"/>
      <c r="AU30" s="348"/>
      <c r="AV30" s="245" t="s">
        <v>629</v>
      </c>
      <c r="AW30" s="245"/>
      <c r="AX30" s="245"/>
      <c r="AY30" s="245"/>
      <c r="AZ30" s="245"/>
      <c r="BA30" s="394"/>
      <c r="BB30" s="245"/>
      <c r="BC30" s="245"/>
      <c r="BD30" s="245"/>
      <c r="BE30" s="246"/>
      <c r="BF30" s="245"/>
      <c r="BG30" s="245"/>
      <c r="BH30" s="245"/>
      <c r="BI30" s="245"/>
      <c r="BJ30" s="245"/>
      <c r="BK30" s="245"/>
      <c r="BL30" s="245"/>
      <c r="BM30" s="245"/>
      <c r="BN30" s="245"/>
      <c r="BO30" s="245"/>
      <c r="BP30" s="245" t="s">
        <v>629</v>
      </c>
      <c r="BQ30" s="245"/>
      <c r="BR30" s="245"/>
      <c r="BS30" s="245" t="s">
        <v>631</v>
      </c>
      <c r="BT30" s="245"/>
      <c r="BU30" s="245"/>
      <c r="BV30" s="245"/>
      <c r="BW30" s="245"/>
      <c r="BX30" s="245"/>
      <c r="BY30" s="245"/>
      <c r="BZ30" s="245"/>
      <c r="CA30" s="245"/>
      <c r="CB30" s="245"/>
      <c r="CC30" s="245"/>
      <c r="CD30" s="245"/>
      <c r="CE30" s="245"/>
      <c r="CF30" s="245"/>
      <c r="CG30" s="245"/>
      <c r="CH30" s="245"/>
      <c r="CI30" s="245" t="s">
        <v>627</v>
      </c>
      <c r="CJ30" s="245" t="s">
        <v>627</v>
      </c>
      <c r="CK30" s="245"/>
      <c r="CL30" s="245"/>
      <c r="CM30" s="245"/>
      <c r="CN30" s="245"/>
      <c r="CO30" s="245"/>
      <c r="CP30" s="245"/>
      <c r="CQ30" s="245"/>
      <c r="CR30" s="245"/>
      <c r="CS30" s="245"/>
      <c r="CT30" s="245"/>
      <c r="CU30" s="245"/>
      <c r="CV30" s="245"/>
      <c r="CW30" s="245"/>
      <c r="CX30" s="245"/>
    </row>
    <row r="31" spans="1:102" x14ac:dyDescent="0.25">
      <c r="A31" s="1">
        <v>28</v>
      </c>
      <c r="B31" s="23" t="s">
        <v>23</v>
      </c>
      <c r="N31" s="373" t="s">
        <v>629</v>
      </c>
      <c r="X31" s="347"/>
      <c r="Y31" s="347"/>
      <c r="Z31" s="347"/>
      <c r="AA31" s="348"/>
      <c r="AB31" s="347"/>
      <c r="AC31" s="347" t="s">
        <v>631</v>
      </c>
      <c r="AD31" s="347"/>
      <c r="AE31" s="347"/>
      <c r="AF31" s="348"/>
      <c r="AG31" s="347"/>
      <c r="AH31" s="347"/>
      <c r="AI31" s="347"/>
      <c r="AJ31" s="347"/>
      <c r="AK31" s="348"/>
      <c r="AL31" s="347"/>
      <c r="AM31" s="347"/>
      <c r="AN31" s="347"/>
      <c r="AO31" s="347"/>
      <c r="AP31" s="348" t="s">
        <v>630</v>
      </c>
      <c r="AQ31" s="350"/>
      <c r="AR31" s="350"/>
      <c r="AS31" s="350"/>
      <c r="AT31" s="350"/>
      <c r="AU31" s="348"/>
      <c r="AV31" s="245"/>
      <c r="AW31" s="245"/>
      <c r="AX31" s="245"/>
      <c r="AY31" s="245"/>
      <c r="AZ31" s="245"/>
      <c r="BA31" s="394"/>
      <c r="BB31" s="245"/>
      <c r="BC31" s="245"/>
      <c r="BD31" s="245" t="s">
        <v>629</v>
      </c>
      <c r="BE31" s="246"/>
      <c r="BF31" s="245"/>
      <c r="BG31" s="245"/>
      <c r="BH31" s="245"/>
      <c r="BI31" s="245"/>
      <c r="BJ31" s="245"/>
      <c r="BK31" s="245"/>
      <c r="BL31" s="245"/>
      <c r="BM31" s="245"/>
      <c r="BN31" s="245"/>
      <c r="BO31" s="245"/>
      <c r="BP31" s="245" t="s">
        <v>629</v>
      </c>
      <c r="BQ31" s="245"/>
      <c r="BR31" s="245"/>
      <c r="BS31" s="245"/>
      <c r="BT31" s="245"/>
      <c r="BU31" s="245"/>
      <c r="BV31" s="245"/>
      <c r="BW31" s="245"/>
      <c r="BX31" s="245"/>
      <c r="BY31" s="245"/>
      <c r="BZ31" s="245"/>
      <c r="CA31" s="245"/>
      <c r="CB31" s="245"/>
      <c r="CC31" s="245"/>
      <c r="CD31" s="245"/>
      <c r="CE31" s="245"/>
      <c r="CF31" s="245"/>
      <c r="CG31" s="245"/>
      <c r="CH31" s="245"/>
      <c r="CI31" s="245"/>
      <c r="CJ31" s="245"/>
      <c r="CK31" s="245"/>
      <c r="CL31" s="245"/>
      <c r="CM31" s="245"/>
      <c r="CN31" s="245"/>
      <c r="CO31" s="245"/>
      <c r="CP31" s="245"/>
      <c r="CQ31" s="245"/>
      <c r="CR31" s="245"/>
      <c r="CS31" s="245"/>
      <c r="CT31" s="245"/>
      <c r="CU31" s="245"/>
      <c r="CV31" s="245"/>
      <c r="CW31" s="245"/>
      <c r="CX31" s="245"/>
    </row>
    <row r="32" spans="1:102" x14ac:dyDescent="0.25">
      <c r="A32" s="1">
        <v>29</v>
      </c>
      <c r="B32" s="23" t="s">
        <v>24</v>
      </c>
      <c r="X32" s="347"/>
      <c r="Y32" s="347"/>
      <c r="Z32" s="347"/>
      <c r="AA32" s="348"/>
      <c r="AB32" s="347"/>
      <c r="AC32" s="347"/>
      <c r="AD32" s="347"/>
      <c r="AE32" s="347"/>
      <c r="AF32" s="348"/>
      <c r="AG32" s="347"/>
      <c r="AH32" s="347"/>
      <c r="AI32" s="347"/>
      <c r="AJ32" s="347"/>
      <c r="AK32" s="348"/>
      <c r="AL32" s="347"/>
      <c r="AM32" s="347"/>
      <c r="AN32" s="347"/>
      <c r="AO32" s="347"/>
      <c r="AP32" s="348"/>
      <c r="AQ32" s="350"/>
      <c r="AR32" s="350"/>
      <c r="AS32" s="350"/>
      <c r="AT32" s="350"/>
      <c r="AU32" s="348"/>
      <c r="AV32" s="245"/>
      <c r="AW32" s="245"/>
      <c r="AX32" s="245"/>
      <c r="AY32" s="245"/>
      <c r="AZ32" s="245"/>
      <c r="BA32" s="394"/>
      <c r="BB32" s="245"/>
      <c r="BC32" s="245"/>
      <c r="BD32" s="245"/>
      <c r="BE32" s="246"/>
      <c r="BF32" s="245"/>
      <c r="BG32" s="245"/>
      <c r="BH32" s="245"/>
      <c r="BI32" s="245"/>
      <c r="BJ32" s="245"/>
      <c r="BK32" s="245"/>
      <c r="BL32" s="245"/>
      <c r="BM32" s="245" t="s">
        <v>629</v>
      </c>
      <c r="BN32" s="245"/>
      <c r="BO32" s="245"/>
      <c r="BP32" s="245"/>
      <c r="BQ32" s="245"/>
      <c r="BR32" s="245"/>
      <c r="BS32" s="245"/>
      <c r="BT32" s="245"/>
      <c r="BU32" s="245"/>
      <c r="BV32" s="245"/>
      <c r="BW32" s="245"/>
      <c r="BX32" s="245"/>
      <c r="BY32" s="245"/>
      <c r="BZ32" s="245"/>
      <c r="CA32" s="245"/>
      <c r="CB32" s="245"/>
      <c r="CC32" s="245"/>
      <c r="CD32" s="245"/>
      <c r="CE32" s="245"/>
      <c r="CF32" s="245"/>
      <c r="CG32" s="245"/>
      <c r="CH32" s="245"/>
      <c r="CI32" s="245"/>
      <c r="CJ32" s="245"/>
      <c r="CK32" s="245"/>
      <c r="CL32" s="245"/>
      <c r="CM32" s="245"/>
      <c r="CN32" s="245"/>
      <c r="CO32" s="245"/>
      <c r="CP32" s="245"/>
      <c r="CQ32" s="245"/>
      <c r="CR32" s="245"/>
      <c r="CS32" s="245"/>
      <c r="CT32" s="245"/>
      <c r="CU32" s="245"/>
      <c r="CV32" s="245"/>
      <c r="CW32" s="245"/>
      <c r="CX32" s="245"/>
    </row>
    <row r="33" spans="1:102" x14ac:dyDescent="0.25">
      <c r="A33" s="4">
        <v>30</v>
      </c>
      <c r="B33" s="23" t="s">
        <v>636</v>
      </c>
      <c r="S33" s="373" t="s">
        <v>628</v>
      </c>
      <c r="U33" s="373" t="s">
        <v>629</v>
      </c>
      <c r="X33" s="347"/>
      <c r="Y33" s="347"/>
      <c r="Z33" s="347"/>
      <c r="AA33" s="348"/>
      <c r="AB33" s="347"/>
      <c r="AC33" s="347"/>
      <c r="AD33" s="347"/>
      <c r="AE33" s="347"/>
      <c r="AF33" s="348"/>
      <c r="AG33" s="347"/>
      <c r="AH33" s="347"/>
      <c r="AI33" s="347"/>
      <c r="AJ33" s="347"/>
      <c r="AK33" s="348"/>
      <c r="AL33" s="347" t="s">
        <v>627</v>
      </c>
      <c r="AM33" s="347"/>
      <c r="AN33" s="347"/>
      <c r="AO33" s="347"/>
      <c r="AP33" s="348"/>
      <c r="AQ33" s="350"/>
      <c r="AR33" s="350"/>
      <c r="AS33" s="350"/>
      <c r="AT33" s="350"/>
      <c r="AU33" s="348"/>
      <c r="AV33" s="245"/>
      <c r="AW33" s="245"/>
      <c r="AX33" s="245" t="s">
        <v>629</v>
      </c>
      <c r="AY33" s="245"/>
      <c r="AZ33" s="245"/>
      <c r="BA33" s="394"/>
      <c r="BB33" s="245"/>
      <c r="BC33" s="245"/>
      <c r="BD33" s="245"/>
      <c r="BE33" s="246"/>
      <c r="BF33" s="245"/>
      <c r="BG33" s="245"/>
      <c r="BH33" s="245"/>
      <c r="BI33" s="245"/>
      <c r="BJ33" s="245"/>
      <c r="BK33" s="245"/>
      <c r="BL33" s="245"/>
      <c r="BM33" s="245"/>
      <c r="BN33" s="245"/>
      <c r="BO33" s="245"/>
      <c r="BP33" s="245"/>
      <c r="BQ33" s="245"/>
      <c r="BR33" s="245"/>
      <c r="BS33" s="245"/>
      <c r="BT33" s="245"/>
      <c r="BU33" s="245"/>
      <c r="BV33" s="245"/>
      <c r="BW33" s="245"/>
      <c r="BX33" s="245"/>
      <c r="BY33" s="245"/>
      <c r="BZ33" s="245"/>
      <c r="CA33" s="245"/>
      <c r="CB33" s="245"/>
      <c r="CC33" s="245"/>
      <c r="CD33" s="245"/>
      <c r="CE33" s="245"/>
      <c r="CF33" s="245"/>
      <c r="CG33" s="245"/>
      <c r="CH33" s="245"/>
      <c r="CI33" s="245"/>
      <c r="CJ33" s="245"/>
      <c r="CK33" s="245"/>
      <c r="CL33" s="245"/>
      <c r="CM33" s="245"/>
      <c r="CN33" s="245"/>
      <c r="CO33" s="245" t="s">
        <v>627</v>
      </c>
      <c r="CP33" s="245" t="s">
        <v>629</v>
      </c>
      <c r="CQ33" s="245"/>
      <c r="CR33" s="245"/>
      <c r="CS33" s="245"/>
      <c r="CT33" s="245"/>
      <c r="CU33" s="245"/>
      <c r="CV33" s="245"/>
      <c r="CW33" s="245"/>
      <c r="CX33" s="245"/>
    </row>
    <row r="34" spans="1:102" x14ac:dyDescent="0.25">
      <c r="A34" s="1">
        <v>31</v>
      </c>
      <c r="B34" s="23" t="s">
        <v>637</v>
      </c>
      <c r="X34" s="347"/>
      <c r="Y34" s="347"/>
      <c r="Z34" s="347"/>
      <c r="AA34" s="348"/>
      <c r="AB34" s="347"/>
      <c r="AC34" s="347"/>
      <c r="AD34" s="347"/>
      <c r="AE34" s="347"/>
      <c r="AF34" s="348"/>
      <c r="AG34" s="347"/>
      <c r="AH34" s="347"/>
      <c r="AI34" s="347"/>
      <c r="AJ34" s="347"/>
      <c r="AK34" s="348"/>
      <c r="AL34" s="347"/>
      <c r="AM34" s="347"/>
      <c r="AN34" s="347"/>
      <c r="AO34" s="347"/>
      <c r="AP34" s="348"/>
      <c r="AQ34" s="350"/>
      <c r="AR34" s="350"/>
      <c r="AS34" s="350"/>
      <c r="AT34" s="350"/>
      <c r="AU34" s="348"/>
      <c r="AV34" s="245"/>
      <c r="AW34" s="245"/>
      <c r="AX34" s="245"/>
      <c r="AY34" s="245"/>
      <c r="AZ34" s="245"/>
      <c r="BA34" s="394"/>
      <c r="BB34" s="245"/>
      <c r="BC34" s="245"/>
      <c r="BD34" s="245"/>
      <c r="BE34" s="246"/>
      <c r="BF34" s="245"/>
      <c r="BG34" s="245"/>
      <c r="BH34" s="245"/>
      <c r="BI34" s="245"/>
      <c r="BJ34" s="245"/>
      <c r="BK34" s="245"/>
      <c r="BL34" s="245"/>
      <c r="BM34" s="245"/>
      <c r="BN34" s="245"/>
      <c r="BO34" s="245"/>
      <c r="BP34" s="245"/>
      <c r="BQ34" s="245"/>
      <c r="BR34" s="245"/>
      <c r="BS34" s="245"/>
      <c r="BT34" s="245"/>
      <c r="BU34" s="245"/>
      <c r="BV34" s="245"/>
      <c r="BW34" s="245"/>
      <c r="BX34" s="245"/>
      <c r="BY34" s="245"/>
      <c r="BZ34" s="245"/>
      <c r="CA34" s="245"/>
      <c r="CB34" s="245"/>
      <c r="CC34" s="245"/>
      <c r="CD34" s="245"/>
      <c r="CE34" s="245"/>
      <c r="CF34" s="245"/>
      <c r="CG34" s="245"/>
      <c r="CH34" s="245"/>
      <c r="CI34" s="245"/>
      <c r="CJ34" s="245"/>
      <c r="CK34" s="245"/>
      <c r="CL34" s="245"/>
      <c r="CM34" s="245"/>
      <c r="CN34" s="245"/>
      <c r="CO34" s="245"/>
      <c r="CP34" s="245"/>
      <c r="CQ34" s="245"/>
      <c r="CR34" s="245"/>
      <c r="CS34" s="245"/>
      <c r="CT34" s="245"/>
      <c r="CU34" s="245"/>
      <c r="CV34" s="245"/>
      <c r="CW34" s="245"/>
      <c r="CX34" s="245"/>
    </row>
    <row r="35" spans="1:102" ht="15.75" thickBot="1" x14ac:dyDescent="0.3">
      <c r="A35" s="1">
        <v>32</v>
      </c>
      <c r="B35" s="23" t="s">
        <v>696</v>
      </c>
      <c r="X35" s="347"/>
      <c r="Y35" s="347"/>
      <c r="Z35" s="347"/>
      <c r="AA35" s="348"/>
      <c r="AB35" s="347"/>
      <c r="AC35" s="347"/>
      <c r="AD35" s="347"/>
      <c r="AE35" s="347"/>
      <c r="AF35" s="348"/>
      <c r="AG35" s="347" t="s">
        <v>627</v>
      </c>
      <c r="AH35" s="347"/>
      <c r="AI35" s="347" t="s">
        <v>627</v>
      </c>
      <c r="AJ35" s="347"/>
      <c r="AK35" s="348"/>
      <c r="AL35" s="347" t="s">
        <v>627</v>
      </c>
      <c r="AM35" s="347" t="s">
        <v>627</v>
      </c>
      <c r="AN35" s="347"/>
      <c r="AO35" s="347"/>
      <c r="AP35" s="348"/>
      <c r="AQ35" s="350"/>
      <c r="AR35" s="350"/>
      <c r="AS35" s="350"/>
      <c r="AT35" s="350"/>
      <c r="AU35" s="348"/>
      <c r="AV35" s="245"/>
      <c r="AW35" s="245"/>
      <c r="AX35" s="245"/>
      <c r="AY35" s="245"/>
      <c r="AZ35" s="245"/>
      <c r="BA35" s="394" t="s">
        <v>627</v>
      </c>
      <c r="BB35" s="245"/>
      <c r="BC35" s="245" t="s">
        <v>627</v>
      </c>
      <c r="BD35" s="245" t="s">
        <v>627</v>
      </c>
      <c r="BE35" s="246"/>
      <c r="BF35" s="245"/>
      <c r="BG35" s="245" t="s">
        <v>627</v>
      </c>
      <c r="BH35" s="245" t="s">
        <v>630</v>
      </c>
      <c r="BI35" s="245"/>
      <c r="BJ35" s="245" t="s">
        <v>627</v>
      </c>
      <c r="BK35" s="245" t="s">
        <v>627</v>
      </c>
      <c r="BL35" s="245"/>
      <c r="BM35" s="245"/>
      <c r="BN35" s="245"/>
      <c r="BO35" s="245"/>
      <c r="BP35" s="245" t="s">
        <v>627</v>
      </c>
      <c r="BQ35" s="245" t="s">
        <v>627</v>
      </c>
      <c r="BR35" s="245"/>
      <c r="BS35" s="245" t="s">
        <v>627</v>
      </c>
      <c r="BT35" s="245"/>
      <c r="BU35" s="245"/>
      <c r="BV35" s="245"/>
      <c r="BW35" s="245"/>
      <c r="BX35" s="245"/>
      <c r="BY35" s="245"/>
      <c r="BZ35" s="245"/>
      <c r="CA35" s="245"/>
      <c r="CB35" s="245"/>
      <c r="CC35" s="245"/>
      <c r="CD35" s="245"/>
      <c r="CE35" s="245"/>
      <c r="CF35" s="245"/>
      <c r="CG35" s="245"/>
      <c r="CH35" s="245"/>
      <c r="CI35" s="245"/>
      <c r="CJ35" s="245"/>
      <c r="CK35" s="245"/>
      <c r="CL35" s="245"/>
      <c r="CM35" s="245"/>
      <c r="CN35" s="245"/>
      <c r="CO35" s="245"/>
      <c r="CP35" s="245"/>
      <c r="CQ35" s="245"/>
      <c r="CR35" s="245"/>
      <c r="CS35" s="245"/>
      <c r="CT35" s="245"/>
      <c r="CU35" s="245"/>
      <c r="CV35" s="245"/>
      <c r="CW35" s="245"/>
      <c r="CX35" s="245"/>
    </row>
    <row r="36" spans="1:102" ht="15.75" thickBot="1" x14ac:dyDescent="0.3">
      <c r="A36" s="4"/>
      <c r="B36" s="23"/>
      <c r="C36" s="368" t="s">
        <v>27</v>
      </c>
      <c r="D36" s="369"/>
      <c r="E36" s="369"/>
      <c r="F36" s="376"/>
      <c r="G36" s="377" t="s">
        <v>28</v>
      </c>
      <c r="H36" s="378"/>
      <c r="I36" s="378"/>
      <c r="J36" s="378"/>
      <c r="K36" s="378"/>
      <c r="L36" s="378"/>
      <c r="M36" s="378"/>
      <c r="N36" s="378"/>
      <c r="O36" s="378"/>
      <c r="P36" s="378"/>
      <c r="Q36" s="378"/>
      <c r="R36" s="378"/>
      <c r="S36" s="378"/>
      <c r="T36" s="378"/>
      <c r="U36" s="378"/>
      <c r="V36" s="378"/>
      <c r="W36" s="378"/>
      <c r="X36" s="352"/>
      <c r="Y36" s="352"/>
      <c r="Z36" s="353"/>
      <c r="AA36" s="354" t="s">
        <v>35</v>
      </c>
      <c r="AB36" s="355"/>
      <c r="AC36" s="355"/>
      <c r="AD36" s="355"/>
      <c r="AE36" s="355"/>
      <c r="AF36" s="355"/>
      <c r="AG36" s="355"/>
      <c r="AH36" s="355"/>
      <c r="AI36" s="355"/>
      <c r="AJ36" s="355"/>
      <c r="AK36" s="355"/>
      <c r="AL36" s="355"/>
      <c r="AM36" s="355"/>
      <c r="AN36" s="355"/>
      <c r="AO36" s="355"/>
      <c r="AP36" s="355"/>
      <c r="AQ36" s="355"/>
      <c r="AR36" s="355"/>
      <c r="AS36" s="355"/>
      <c r="AT36" s="355"/>
      <c r="AU36" s="355"/>
      <c r="AV36" s="245"/>
      <c r="AW36" s="245"/>
      <c r="AX36" s="245"/>
      <c r="AY36" s="245"/>
      <c r="AZ36" s="245"/>
      <c r="BA36" s="245"/>
      <c r="BB36" s="245"/>
      <c r="BC36" s="245"/>
      <c r="BD36" s="245"/>
      <c r="BE36" s="245"/>
      <c r="BF36" s="245"/>
      <c r="BG36" s="245"/>
      <c r="BH36" s="245"/>
      <c r="BI36" s="245"/>
      <c r="BJ36" s="245"/>
      <c r="BK36" s="245"/>
      <c r="BL36" s="245"/>
      <c r="BM36" s="245"/>
      <c r="BN36" s="245"/>
      <c r="BO36" s="245"/>
      <c r="BP36" s="245"/>
      <c r="BQ36" s="245"/>
      <c r="BR36" s="245"/>
      <c r="BS36" s="245"/>
      <c r="BT36" s="245"/>
      <c r="BU36" s="245"/>
      <c r="BV36" s="245"/>
      <c r="BW36" s="245"/>
      <c r="BX36" s="245"/>
      <c r="BY36" s="245"/>
      <c r="BZ36" s="245"/>
      <c r="CA36" s="245"/>
      <c r="CB36" s="245"/>
      <c r="CC36" s="245"/>
      <c r="CD36" s="245"/>
      <c r="CE36" s="245"/>
      <c r="CF36" s="245"/>
      <c r="CG36" s="245"/>
      <c r="CH36" s="245"/>
      <c r="CI36" s="245"/>
      <c r="CJ36" s="245"/>
      <c r="CK36" s="245"/>
      <c r="CL36" s="245"/>
      <c r="CM36" s="245"/>
      <c r="CN36" s="245"/>
      <c r="CO36" s="245"/>
      <c r="CP36" s="245"/>
      <c r="CQ36" s="245"/>
      <c r="CR36" s="245"/>
      <c r="CS36" s="245"/>
      <c r="CT36" s="245"/>
      <c r="CU36" s="245"/>
      <c r="CV36" s="245"/>
      <c r="CW36" s="245"/>
      <c r="CX36" s="245"/>
    </row>
    <row r="37" spans="1:102" ht="15.75" thickBot="1" x14ac:dyDescent="0.3">
      <c r="B37" s="245"/>
      <c r="C37" s="379" t="s">
        <v>29</v>
      </c>
      <c r="D37" s="380"/>
      <c r="E37" s="380"/>
      <c r="F37" s="380"/>
      <c r="G37" s="381"/>
      <c r="H37" s="379" t="s">
        <v>30</v>
      </c>
      <c r="I37" s="380"/>
      <c r="J37" s="380"/>
      <c r="K37" s="380"/>
      <c r="L37" s="381"/>
      <c r="M37" s="379" t="s">
        <v>31</v>
      </c>
      <c r="N37" s="380"/>
      <c r="O37" s="380"/>
      <c r="P37" s="380"/>
      <c r="Q37" s="381"/>
      <c r="R37" s="379" t="s">
        <v>32</v>
      </c>
      <c r="S37" s="380"/>
      <c r="T37" s="380"/>
      <c r="U37" s="380"/>
      <c r="V37" s="381"/>
      <c r="W37" s="379" t="s">
        <v>33</v>
      </c>
      <c r="X37" s="357"/>
      <c r="Y37" s="357"/>
      <c r="Z37" s="357"/>
      <c r="AA37" s="358"/>
      <c r="AB37" s="356" t="s">
        <v>36</v>
      </c>
      <c r="AC37" s="357"/>
      <c r="AD37" s="357"/>
      <c r="AE37" s="357"/>
      <c r="AF37" s="358"/>
      <c r="AG37" s="356" t="s">
        <v>37</v>
      </c>
      <c r="AH37" s="357"/>
      <c r="AI37" s="357"/>
      <c r="AJ37" s="357"/>
      <c r="AK37" s="358"/>
      <c r="AL37" s="356" t="s">
        <v>38</v>
      </c>
      <c r="AM37" s="357"/>
      <c r="AN37" s="357"/>
      <c r="AO37" s="357"/>
      <c r="AP37" s="358"/>
      <c r="AQ37" s="359" t="s">
        <v>39</v>
      </c>
      <c r="AR37" s="360"/>
      <c r="AS37" s="360"/>
      <c r="AT37" s="360"/>
      <c r="AU37" s="361"/>
      <c r="AV37" s="245"/>
      <c r="AW37" s="245"/>
      <c r="AX37" s="245"/>
      <c r="AY37" s="245"/>
      <c r="AZ37" s="245"/>
      <c r="BA37" s="245"/>
      <c r="BB37" s="245"/>
      <c r="BC37" s="245"/>
      <c r="BD37" s="245"/>
      <c r="BE37" s="245"/>
      <c r="BF37" s="245"/>
      <c r="BG37" s="245"/>
      <c r="BH37" s="245"/>
      <c r="BI37" s="245"/>
      <c r="BJ37" s="245"/>
      <c r="BK37" s="245"/>
      <c r="BL37" s="245"/>
      <c r="BM37" s="245"/>
      <c r="BN37" s="245"/>
      <c r="BO37" s="245"/>
      <c r="BP37" s="245"/>
      <c r="BQ37" s="245"/>
      <c r="BR37" s="245"/>
      <c r="BS37" s="245"/>
      <c r="BT37" s="245"/>
      <c r="BU37" s="245"/>
      <c r="BV37" s="245"/>
      <c r="BW37" s="245"/>
      <c r="BX37" s="245"/>
      <c r="BY37" s="245"/>
      <c r="BZ37" s="245"/>
      <c r="CA37" s="245"/>
      <c r="CB37" s="245"/>
      <c r="CC37" s="245"/>
      <c r="CD37" s="245"/>
      <c r="CE37" s="245"/>
      <c r="CF37" s="245"/>
      <c r="CG37" s="245"/>
      <c r="CH37" s="245"/>
      <c r="CI37" s="245"/>
      <c r="CJ37" s="245"/>
      <c r="CK37" s="245"/>
      <c r="CL37" s="245"/>
      <c r="CM37" s="245"/>
      <c r="CN37" s="245"/>
      <c r="CO37" s="245"/>
      <c r="CP37" s="245"/>
      <c r="CQ37" s="245"/>
      <c r="CR37" s="245"/>
      <c r="CS37" s="245"/>
      <c r="CT37" s="245"/>
      <c r="CU37" s="245"/>
      <c r="CV37" s="245"/>
      <c r="CW37" s="245"/>
      <c r="CX37" s="245"/>
    </row>
    <row r="38" spans="1:102" ht="15.75" thickBot="1" x14ac:dyDescent="0.3">
      <c r="B38" s="245"/>
      <c r="C38" s="382">
        <v>28</v>
      </c>
      <c r="D38" s="383">
        <v>29</v>
      </c>
      <c r="E38" s="383">
        <v>30</v>
      </c>
      <c r="F38" s="383">
        <v>31</v>
      </c>
      <c r="G38" s="371">
        <v>1</v>
      </c>
      <c r="H38" s="372">
        <v>4</v>
      </c>
      <c r="I38" s="371">
        <v>5</v>
      </c>
      <c r="J38" s="371">
        <v>6</v>
      </c>
      <c r="K38" s="371">
        <v>7</v>
      </c>
      <c r="L38" s="371">
        <v>8</v>
      </c>
      <c r="M38" s="372">
        <v>11</v>
      </c>
      <c r="N38" s="371">
        <v>12</v>
      </c>
      <c r="O38" s="371">
        <v>13</v>
      </c>
      <c r="P38" s="371">
        <v>14</v>
      </c>
      <c r="Q38" s="371">
        <v>15</v>
      </c>
      <c r="R38" s="372">
        <v>18</v>
      </c>
      <c r="S38" s="371">
        <v>19</v>
      </c>
      <c r="T38" s="371">
        <v>20</v>
      </c>
      <c r="U38" s="371">
        <v>21</v>
      </c>
      <c r="V38" s="371">
        <v>22</v>
      </c>
      <c r="W38" s="372">
        <v>25</v>
      </c>
      <c r="X38" s="362">
        <v>26</v>
      </c>
      <c r="Y38" s="362">
        <v>27</v>
      </c>
      <c r="Z38" s="362">
        <v>28</v>
      </c>
      <c r="AA38" s="363">
        <v>1</v>
      </c>
      <c r="AB38" s="364">
        <v>4</v>
      </c>
      <c r="AC38" s="363">
        <v>5</v>
      </c>
      <c r="AD38" s="363">
        <v>6</v>
      </c>
      <c r="AE38" s="363">
        <v>7</v>
      </c>
      <c r="AF38" s="363">
        <v>8</v>
      </c>
      <c r="AG38" s="364">
        <v>11</v>
      </c>
      <c r="AH38" s="363">
        <v>12</v>
      </c>
      <c r="AI38" s="363">
        <v>13</v>
      </c>
      <c r="AJ38" s="363">
        <v>14</v>
      </c>
      <c r="AK38" s="363">
        <v>15</v>
      </c>
      <c r="AL38" s="364">
        <v>18</v>
      </c>
      <c r="AM38" s="363">
        <v>19</v>
      </c>
      <c r="AN38" s="363">
        <v>20</v>
      </c>
      <c r="AO38" s="363">
        <v>21</v>
      </c>
      <c r="AP38" s="363">
        <v>22</v>
      </c>
      <c r="AQ38" s="365">
        <v>25</v>
      </c>
      <c r="AR38" s="366">
        <v>26</v>
      </c>
      <c r="AS38" s="366">
        <v>27</v>
      </c>
      <c r="AT38" s="366">
        <v>28</v>
      </c>
      <c r="AU38" s="367">
        <v>29</v>
      </c>
      <c r="AV38" s="245"/>
      <c r="AW38" s="245"/>
      <c r="AX38" s="245"/>
      <c r="AY38" s="245"/>
      <c r="AZ38" s="245"/>
      <c r="BA38" s="245"/>
      <c r="BB38" s="245"/>
      <c r="BC38" s="245"/>
      <c r="BD38" s="245"/>
      <c r="BE38" s="245"/>
      <c r="BF38" s="245"/>
      <c r="BG38" s="245"/>
      <c r="BH38" s="245"/>
      <c r="BI38" s="245"/>
      <c r="BJ38" s="245"/>
      <c r="BK38" s="245"/>
      <c r="BL38" s="245"/>
      <c r="BM38" s="245"/>
      <c r="BN38" s="245"/>
      <c r="BO38" s="245"/>
      <c r="BP38" s="245"/>
      <c r="BQ38" s="245"/>
      <c r="BR38" s="245"/>
      <c r="BS38" s="245"/>
      <c r="BT38" s="245"/>
      <c r="BU38" s="245"/>
      <c r="BV38" s="245"/>
      <c r="BW38" s="245"/>
      <c r="BX38" s="245"/>
      <c r="BY38" s="245"/>
      <c r="BZ38" s="245"/>
      <c r="CA38" s="245"/>
      <c r="CB38" s="245"/>
      <c r="CC38" s="245"/>
      <c r="CD38" s="245"/>
      <c r="CE38" s="245"/>
      <c r="CF38" s="245"/>
      <c r="CG38" s="245"/>
      <c r="CH38" s="245"/>
      <c r="CI38" s="245"/>
      <c r="CJ38" s="245"/>
      <c r="CK38" s="245"/>
      <c r="CL38" s="245"/>
      <c r="CM38" s="245"/>
      <c r="CN38" s="245"/>
      <c r="CO38" s="245"/>
      <c r="CP38" s="245"/>
      <c r="CQ38" s="245"/>
      <c r="CR38" s="245"/>
      <c r="CS38" s="245"/>
      <c r="CT38" s="245"/>
      <c r="CU38" s="245"/>
      <c r="CV38" s="245"/>
      <c r="CW38" s="245"/>
      <c r="CX38" s="245"/>
    </row>
    <row r="39" spans="1:102" x14ac:dyDescent="0.25">
      <c r="B39" s="245"/>
      <c r="X39" s="245"/>
      <c r="Y39" s="245"/>
      <c r="Z39" s="245"/>
      <c r="AA39" s="246"/>
      <c r="AB39" s="245"/>
      <c r="AC39" s="245"/>
      <c r="AD39" s="245"/>
      <c r="AE39" s="245"/>
      <c r="AF39" s="246"/>
      <c r="AG39" s="245"/>
      <c r="AH39" s="245"/>
      <c r="AI39" s="245"/>
      <c r="AJ39" s="245"/>
      <c r="AK39" s="246"/>
      <c r="AL39" s="245"/>
      <c r="AM39" s="245"/>
      <c r="AN39" s="245"/>
      <c r="AO39" s="245"/>
      <c r="AP39" s="246"/>
      <c r="AQ39" s="245"/>
      <c r="AR39" s="245"/>
      <c r="AS39" s="245"/>
      <c r="AT39" s="245"/>
      <c r="AU39" s="246"/>
      <c r="AV39" s="245"/>
      <c r="AW39" s="245"/>
      <c r="AX39" s="245"/>
      <c r="AY39" s="245"/>
      <c r="AZ39" s="245"/>
      <c r="BA39" s="245"/>
      <c r="BB39" s="245"/>
      <c r="BC39" s="245"/>
      <c r="BD39" s="245"/>
      <c r="BE39" s="245"/>
      <c r="BF39" s="245"/>
      <c r="BG39" s="245"/>
      <c r="BH39" s="245"/>
      <c r="BI39" s="245"/>
      <c r="BJ39" s="245"/>
      <c r="BK39" s="245"/>
      <c r="BL39" s="245"/>
      <c r="BM39" s="245"/>
      <c r="BN39" s="245"/>
      <c r="BO39" s="245"/>
      <c r="BP39" s="245"/>
      <c r="BQ39" s="245"/>
      <c r="BR39" s="245"/>
      <c r="BS39" s="245"/>
      <c r="BT39" s="245"/>
      <c r="BU39" s="245"/>
      <c r="BV39" s="245"/>
      <c r="BW39" s="245"/>
      <c r="BX39" s="245"/>
      <c r="BY39" s="245"/>
      <c r="BZ39" s="245"/>
      <c r="CA39" s="245"/>
      <c r="CB39" s="245"/>
      <c r="CC39" s="245"/>
      <c r="CD39" s="245"/>
      <c r="CE39" s="245"/>
      <c r="CF39" s="245"/>
      <c r="CG39" s="245"/>
      <c r="CH39" s="245"/>
      <c r="CI39" s="245"/>
      <c r="CJ39" s="245"/>
      <c r="CK39" s="245"/>
      <c r="CL39" s="245"/>
      <c r="CM39" s="245"/>
      <c r="CN39" s="245"/>
      <c r="CO39" s="245"/>
      <c r="CP39" s="245"/>
      <c r="CQ39" s="245"/>
      <c r="CR39" s="245"/>
      <c r="CS39" s="245"/>
      <c r="CT39" s="245"/>
      <c r="CU39" s="245"/>
      <c r="CV39" s="245"/>
      <c r="CW39" s="245"/>
      <c r="CX39" s="245"/>
    </row>
    <row r="40" spans="1:102" x14ac:dyDescent="0.25">
      <c r="B40" s="245"/>
      <c r="X40" s="245"/>
      <c r="Y40" s="245"/>
      <c r="Z40" s="245"/>
      <c r="AA40" s="246"/>
      <c r="AB40" s="245"/>
      <c r="AC40" s="245"/>
      <c r="AD40" s="245"/>
      <c r="AE40" s="245"/>
      <c r="AF40" s="246"/>
      <c r="AG40" s="245"/>
      <c r="AH40" s="245"/>
      <c r="AI40" s="245"/>
      <c r="AJ40" s="245"/>
      <c r="AK40" s="246"/>
      <c r="AL40" s="245"/>
      <c r="AM40" s="245"/>
      <c r="AN40" s="245"/>
      <c r="AO40" s="245"/>
      <c r="AP40" s="246"/>
      <c r="AQ40" s="245"/>
      <c r="AR40" s="245"/>
      <c r="AS40" s="245"/>
      <c r="AT40" s="245"/>
      <c r="AU40" s="246"/>
      <c r="AV40" s="245"/>
      <c r="AW40" s="245"/>
      <c r="AX40" s="245"/>
      <c r="AY40" s="245"/>
      <c r="AZ40" s="245"/>
      <c r="BA40" s="245"/>
      <c r="BB40" s="245"/>
      <c r="BC40" s="245"/>
      <c r="BD40" s="245"/>
      <c r="BE40" s="245"/>
      <c r="BF40" s="245"/>
      <c r="BG40" s="245"/>
      <c r="BH40" s="245"/>
      <c r="BI40" s="245"/>
      <c r="BJ40" s="245"/>
      <c r="BK40" s="245"/>
      <c r="BL40" s="245"/>
      <c r="BM40" s="245"/>
      <c r="BN40" s="245"/>
      <c r="BO40" s="245"/>
      <c r="BP40" s="245"/>
      <c r="BQ40" s="245"/>
      <c r="BR40" s="245"/>
      <c r="BS40" s="245"/>
      <c r="BT40" s="245"/>
      <c r="BU40" s="245"/>
      <c r="BV40" s="245"/>
      <c r="BW40" s="245"/>
      <c r="BX40" s="245"/>
      <c r="BY40" s="245"/>
      <c r="BZ40" s="245"/>
      <c r="CA40" s="245"/>
      <c r="CB40" s="245"/>
      <c r="CC40" s="245"/>
      <c r="CD40" s="245"/>
      <c r="CE40" s="245"/>
      <c r="CF40" s="245"/>
      <c r="CG40" s="245"/>
      <c r="CH40" s="245"/>
      <c r="CI40" s="245"/>
      <c r="CJ40" s="245"/>
      <c r="CK40" s="245"/>
      <c r="CL40" s="245"/>
      <c r="CM40" s="245"/>
      <c r="CN40" s="245"/>
      <c r="CO40" s="245"/>
      <c r="CP40" s="245"/>
      <c r="CQ40" s="245"/>
      <c r="CR40" s="245"/>
      <c r="CS40" s="245"/>
      <c r="CT40" s="245"/>
      <c r="CU40" s="245"/>
      <c r="CV40" s="245"/>
      <c r="CW40" s="245"/>
      <c r="CX40" s="245"/>
    </row>
  </sheetData>
  <mergeCells count="21">
    <mergeCell ref="CE2:CI2"/>
    <mergeCell ref="CJ2:CN2"/>
    <mergeCell ref="CO2:CS2"/>
    <mergeCell ref="CT2:CX2"/>
    <mergeCell ref="AV2:AZ2"/>
    <mergeCell ref="BA2:BE2"/>
    <mergeCell ref="BF2:BJ2"/>
    <mergeCell ref="BK2:BO2"/>
    <mergeCell ref="BP2:BT2"/>
    <mergeCell ref="BU2:BY2"/>
    <mergeCell ref="BZ2:CD2"/>
    <mergeCell ref="F1:Z1"/>
    <mergeCell ref="AB2:AF2"/>
    <mergeCell ref="AG2:AK2"/>
    <mergeCell ref="AL2:AP2"/>
    <mergeCell ref="AQ2:AU2"/>
    <mergeCell ref="C2:G2"/>
    <mergeCell ref="H2:L2"/>
    <mergeCell ref="M2:Q2"/>
    <mergeCell ref="R2:V2"/>
    <mergeCell ref="W2:AA2"/>
  </mergeCells>
  <dataValidations count="1">
    <dataValidation type="list" allowBlank="1" showInputMessage="1" showErrorMessage="1" sqref="AC30:AC31 C4:C35 AD11:AK17 AC11:AC28 AF30:AF34 AD30:AD34 AJ30:AJ34 AG29:AK29 Z4:Z35 D4:Y34 AH30:AH34 AD19:AK28 AG18:AK18 AE5 AB6:AK10 AB11:AB35 AG5:AK5 AL5:AP34 AA5:AA35 AQ5:AU35 AA4:CX4">
      <formula1>DESCRIPTORES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41"/>
  <sheetViews>
    <sheetView topLeftCell="P1" zoomScale="63" zoomScaleNormal="63" workbookViewId="0">
      <selection activeCell="A29" sqref="A29:XFD29"/>
    </sheetView>
  </sheetViews>
  <sheetFormatPr baseColWidth="10" defaultRowHeight="15" x14ac:dyDescent="0.25"/>
  <cols>
    <col min="1" max="1" width="4" customWidth="1"/>
    <col min="2" max="2" width="37.28515625" customWidth="1"/>
    <col min="3" max="5" width="3.7109375" customWidth="1"/>
    <col min="6" max="7" width="3.7109375" style="65" customWidth="1"/>
    <col min="8" max="11" width="3.7109375" customWidth="1"/>
    <col min="12" max="12" width="3.7109375" style="65" customWidth="1"/>
    <col min="13" max="16" width="3.7109375" customWidth="1"/>
    <col min="17" max="17" width="3.7109375" style="65" customWidth="1"/>
    <col min="18" max="21" width="3.7109375" customWidth="1"/>
    <col min="22" max="22" width="3.7109375" style="65" customWidth="1"/>
    <col min="23" max="26" width="3.7109375" customWidth="1"/>
    <col min="27" max="27" width="3.7109375" style="65" customWidth="1"/>
    <col min="28" max="31" width="3.7109375" customWidth="1"/>
    <col min="32" max="32" width="3.7109375" style="65" customWidth="1"/>
    <col min="33" max="36" width="3.7109375" customWidth="1"/>
    <col min="37" max="37" width="3.7109375" style="65" customWidth="1"/>
    <col min="38" max="102" width="3.7109375" customWidth="1"/>
  </cols>
  <sheetData>
    <row r="1" spans="1:102" ht="15.75" thickBot="1" x14ac:dyDescent="0.3">
      <c r="B1" s="263"/>
      <c r="C1" s="523" t="s">
        <v>27</v>
      </c>
      <c r="D1" s="524"/>
      <c r="E1" s="524"/>
      <c r="F1" s="525"/>
      <c r="G1" s="526" t="s">
        <v>28</v>
      </c>
      <c r="H1" s="526"/>
      <c r="I1" s="526"/>
      <c r="J1" s="526"/>
      <c r="K1" s="526"/>
      <c r="L1" s="526"/>
      <c r="M1" s="526"/>
      <c r="N1" s="526"/>
      <c r="O1" s="526"/>
      <c r="P1" s="526"/>
      <c r="Q1" s="526"/>
      <c r="R1" s="526"/>
      <c r="S1" s="526"/>
      <c r="T1" s="526"/>
      <c r="U1" s="526"/>
      <c r="V1" s="526"/>
      <c r="W1" s="526"/>
      <c r="X1" s="526"/>
      <c r="Y1" s="526"/>
      <c r="Z1" s="527"/>
      <c r="AA1" s="528" t="s">
        <v>35</v>
      </c>
      <c r="AB1" s="529"/>
      <c r="AC1" s="529"/>
      <c r="AD1" s="529"/>
      <c r="AE1" s="529"/>
      <c r="AF1" s="529"/>
      <c r="AG1" s="529"/>
      <c r="AH1" s="529"/>
      <c r="AI1" s="529"/>
      <c r="AJ1" s="529"/>
      <c r="AK1" s="529"/>
      <c r="AL1" s="529"/>
      <c r="AM1" s="529"/>
      <c r="AN1" s="529"/>
      <c r="AO1" s="529"/>
      <c r="AP1" s="529"/>
      <c r="AQ1" s="529"/>
      <c r="AR1" s="529"/>
      <c r="AS1" s="529"/>
      <c r="AT1" s="529"/>
      <c r="AU1" s="529"/>
      <c r="AV1" s="260"/>
      <c r="AW1" s="260"/>
      <c r="AX1" s="260"/>
      <c r="AY1" s="260"/>
      <c r="AZ1" s="260"/>
      <c r="BA1" s="260"/>
      <c r="BB1" s="260"/>
      <c r="BC1" s="260"/>
      <c r="BD1" s="260"/>
      <c r="BE1" s="260"/>
      <c r="BF1" s="260" t="s">
        <v>727</v>
      </c>
      <c r="BG1" s="260"/>
      <c r="BH1" s="260"/>
      <c r="BI1" s="260"/>
      <c r="BJ1" s="260"/>
      <c r="BK1" s="260"/>
      <c r="BL1" s="260"/>
      <c r="BM1" s="260"/>
      <c r="BN1" s="260"/>
      <c r="BO1" s="260"/>
      <c r="BP1" s="260"/>
      <c r="BQ1" s="260"/>
      <c r="BR1" s="385"/>
      <c r="BS1" s="385"/>
      <c r="BT1" s="385"/>
      <c r="BU1" s="385"/>
      <c r="BV1" s="385"/>
      <c r="BW1" s="385"/>
      <c r="BX1" s="385"/>
      <c r="BY1" s="385"/>
      <c r="BZ1" s="385"/>
      <c r="CA1" s="385"/>
      <c r="CB1" s="385" t="s">
        <v>838</v>
      </c>
      <c r="CC1" s="385"/>
      <c r="CD1" s="385"/>
      <c r="CE1" s="385"/>
      <c r="CF1" s="385"/>
      <c r="CG1" s="385"/>
      <c r="CH1" s="385"/>
      <c r="CI1" s="385"/>
      <c r="CJ1" s="386"/>
      <c r="CK1" s="386"/>
      <c r="CL1" s="386"/>
      <c r="CM1" s="386"/>
      <c r="CN1" s="386"/>
    </row>
    <row r="2" spans="1:102" ht="15.75" thickBot="1" x14ac:dyDescent="0.3">
      <c r="B2" s="261">
        <v>602</v>
      </c>
      <c r="C2" s="519" t="s">
        <v>29</v>
      </c>
      <c r="D2" s="520"/>
      <c r="E2" s="520"/>
      <c r="F2" s="520"/>
      <c r="G2" s="521"/>
      <c r="H2" s="519" t="s">
        <v>30</v>
      </c>
      <c r="I2" s="520"/>
      <c r="J2" s="520"/>
      <c r="K2" s="520"/>
      <c r="L2" s="521"/>
      <c r="M2" s="519" t="s">
        <v>31</v>
      </c>
      <c r="N2" s="520"/>
      <c r="O2" s="520"/>
      <c r="P2" s="520"/>
      <c r="Q2" s="521"/>
      <c r="R2" s="519" t="s">
        <v>32</v>
      </c>
      <c r="S2" s="520"/>
      <c r="T2" s="520"/>
      <c r="U2" s="520"/>
      <c r="V2" s="521"/>
      <c r="W2" s="520" t="s">
        <v>33</v>
      </c>
      <c r="X2" s="520"/>
      <c r="Y2" s="520"/>
      <c r="Z2" s="520"/>
      <c r="AA2" s="521"/>
      <c r="AB2" s="519" t="s">
        <v>36</v>
      </c>
      <c r="AC2" s="520"/>
      <c r="AD2" s="520"/>
      <c r="AE2" s="520"/>
      <c r="AF2" s="521"/>
      <c r="AG2" s="519" t="s">
        <v>37</v>
      </c>
      <c r="AH2" s="520"/>
      <c r="AI2" s="520"/>
      <c r="AJ2" s="520"/>
      <c r="AK2" s="521"/>
      <c r="AL2" s="519" t="s">
        <v>38</v>
      </c>
      <c r="AM2" s="520"/>
      <c r="AN2" s="520"/>
      <c r="AO2" s="520"/>
      <c r="AP2" s="521"/>
      <c r="AQ2" s="519" t="s">
        <v>39</v>
      </c>
      <c r="AR2" s="520"/>
      <c r="AS2" s="520"/>
      <c r="AT2" s="520"/>
      <c r="AU2" s="522"/>
      <c r="AV2" s="315" t="s">
        <v>702</v>
      </c>
      <c r="AW2" s="316"/>
      <c r="AX2" s="316"/>
      <c r="AY2" s="316"/>
      <c r="AZ2" s="317"/>
      <c r="BA2" s="315" t="s">
        <v>703</v>
      </c>
      <c r="BB2" s="316"/>
      <c r="BC2" s="316"/>
      <c r="BD2" s="316"/>
      <c r="BE2" s="317"/>
      <c r="BF2" s="318" t="s">
        <v>704</v>
      </c>
      <c r="BG2" s="319"/>
      <c r="BH2" s="319"/>
      <c r="BI2" s="319"/>
      <c r="BJ2" s="320"/>
      <c r="BK2" s="318" t="s">
        <v>705</v>
      </c>
      <c r="BL2" s="319"/>
      <c r="BM2" s="319"/>
      <c r="BN2" s="319"/>
      <c r="BO2" s="320"/>
      <c r="BP2" s="318" t="s">
        <v>706</v>
      </c>
      <c r="BQ2" s="321"/>
      <c r="BR2" s="321"/>
      <c r="BS2" s="321"/>
      <c r="BT2" s="322"/>
      <c r="BU2" s="323" t="s">
        <v>707</v>
      </c>
      <c r="BV2" s="321"/>
      <c r="BW2" s="321"/>
      <c r="BX2" s="321"/>
      <c r="BY2" s="322"/>
      <c r="BZ2" s="323" t="s">
        <v>708</v>
      </c>
      <c r="CA2" s="321"/>
      <c r="CB2" s="321"/>
      <c r="CC2" s="321"/>
      <c r="CD2" s="322"/>
      <c r="CE2" s="323" t="s">
        <v>709</v>
      </c>
      <c r="CF2" s="321"/>
      <c r="CG2" s="321"/>
      <c r="CH2" s="321"/>
      <c r="CI2" s="322"/>
      <c r="CJ2" s="84" t="s">
        <v>710</v>
      </c>
      <c r="CK2" s="195"/>
      <c r="CL2" s="195"/>
      <c r="CM2" s="195"/>
      <c r="CN2" s="196"/>
      <c r="CO2" s="84" t="s">
        <v>711</v>
      </c>
      <c r="CP2" s="195"/>
      <c r="CQ2" s="195"/>
      <c r="CR2" s="195"/>
      <c r="CS2" s="196"/>
      <c r="CT2" s="84" t="s">
        <v>712</v>
      </c>
      <c r="CU2" s="195"/>
      <c r="CV2" s="195"/>
      <c r="CW2" s="195"/>
      <c r="CX2" s="196"/>
    </row>
    <row r="3" spans="1:102" ht="15.75" thickBot="1" x14ac:dyDescent="0.3">
      <c r="B3" s="263"/>
      <c r="C3" s="324">
        <v>28</v>
      </c>
      <c r="D3" s="304">
        <v>29</v>
      </c>
      <c r="E3" s="304">
        <v>30</v>
      </c>
      <c r="F3" s="304">
        <v>31</v>
      </c>
      <c r="G3" s="305">
        <v>1</v>
      </c>
      <c r="H3" s="305">
        <v>4</v>
      </c>
      <c r="I3" s="306">
        <v>5</v>
      </c>
      <c r="J3" s="306">
        <v>6</v>
      </c>
      <c r="K3" s="306">
        <v>7</v>
      </c>
      <c r="L3" s="306">
        <v>8</v>
      </c>
      <c r="M3" s="305">
        <v>11</v>
      </c>
      <c r="N3" s="306">
        <v>12</v>
      </c>
      <c r="O3" s="306">
        <v>13</v>
      </c>
      <c r="P3" s="306">
        <v>14</v>
      </c>
      <c r="Q3" s="306">
        <v>15</v>
      </c>
      <c r="R3" s="305">
        <v>18</v>
      </c>
      <c r="S3" s="306">
        <v>19</v>
      </c>
      <c r="T3" s="306">
        <v>20</v>
      </c>
      <c r="U3" s="306">
        <v>21</v>
      </c>
      <c r="V3" s="306">
        <v>22</v>
      </c>
      <c r="W3" s="305">
        <v>25</v>
      </c>
      <c r="X3" s="306">
        <v>26</v>
      </c>
      <c r="Y3" s="306">
        <v>27</v>
      </c>
      <c r="Z3" s="306">
        <v>28</v>
      </c>
      <c r="AA3" s="307">
        <v>1</v>
      </c>
      <c r="AB3" s="308">
        <v>4</v>
      </c>
      <c r="AC3" s="307">
        <v>5</v>
      </c>
      <c r="AD3" s="307">
        <v>6</v>
      </c>
      <c r="AE3" s="307">
        <v>7</v>
      </c>
      <c r="AF3" s="307">
        <v>8</v>
      </c>
      <c r="AG3" s="308">
        <v>11</v>
      </c>
      <c r="AH3" s="307">
        <v>12</v>
      </c>
      <c r="AI3" s="307">
        <v>13</v>
      </c>
      <c r="AJ3" s="307">
        <v>14</v>
      </c>
      <c r="AK3" s="307">
        <v>15</v>
      </c>
      <c r="AL3" s="308">
        <v>18</v>
      </c>
      <c r="AM3" s="307">
        <v>19</v>
      </c>
      <c r="AN3" s="307">
        <v>20</v>
      </c>
      <c r="AO3" s="307">
        <v>21</v>
      </c>
      <c r="AP3" s="307">
        <v>22</v>
      </c>
      <c r="AQ3" s="309">
        <v>25</v>
      </c>
      <c r="AR3" s="309">
        <v>26</v>
      </c>
      <c r="AS3" s="309">
        <v>27</v>
      </c>
      <c r="AT3" s="309">
        <v>28</v>
      </c>
      <c r="AU3" s="310">
        <v>29</v>
      </c>
      <c r="AV3" s="311">
        <v>1</v>
      </c>
      <c r="AW3" s="312">
        <v>2</v>
      </c>
      <c r="AX3" s="312">
        <v>3</v>
      </c>
      <c r="AY3" s="312">
        <v>4</v>
      </c>
      <c r="AZ3" s="313">
        <v>5</v>
      </c>
      <c r="BA3" s="314">
        <v>8</v>
      </c>
      <c r="BB3" s="312">
        <v>9</v>
      </c>
      <c r="BC3" s="312">
        <v>10</v>
      </c>
      <c r="BD3" s="312">
        <v>11</v>
      </c>
      <c r="BE3" s="313">
        <v>12</v>
      </c>
      <c r="BF3" s="314">
        <v>15</v>
      </c>
      <c r="BG3" s="312">
        <v>16</v>
      </c>
      <c r="BH3" s="312">
        <v>17</v>
      </c>
      <c r="BI3" s="312">
        <v>18</v>
      </c>
      <c r="BJ3" s="313">
        <v>19</v>
      </c>
      <c r="BK3" s="314">
        <v>22</v>
      </c>
      <c r="BL3" s="312">
        <v>23</v>
      </c>
      <c r="BM3" s="312">
        <v>24</v>
      </c>
      <c r="BN3" s="312">
        <v>25</v>
      </c>
      <c r="BO3" s="325">
        <v>26</v>
      </c>
      <c r="BP3" s="314">
        <v>29</v>
      </c>
      <c r="BQ3" s="312">
        <v>30</v>
      </c>
      <c r="BR3" s="326">
        <v>1</v>
      </c>
      <c r="BS3" s="326">
        <v>2</v>
      </c>
      <c r="BT3" s="327">
        <v>3</v>
      </c>
      <c r="BU3" s="328">
        <v>6</v>
      </c>
      <c r="BV3" s="326">
        <v>7</v>
      </c>
      <c r="BW3" s="326">
        <v>8</v>
      </c>
      <c r="BX3" s="326">
        <v>9</v>
      </c>
      <c r="BY3" s="327">
        <v>10</v>
      </c>
      <c r="BZ3" s="328">
        <v>13</v>
      </c>
      <c r="CA3" s="326">
        <v>14</v>
      </c>
      <c r="CB3" s="326">
        <v>15</v>
      </c>
      <c r="CC3" s="326">
        <v>16</v>
      </c>
      <c r="CD3" s="327">
        <v>17</v>
      </c>
      <c r="CE3" s="328">
        <v>20</v>
      </c>
      <c r="CF3" s="326">
        <v>21</v>
      </c>
      <c r="CG3" s="326">
        <v>22</v>
      </c>
      <c r="CH3" s="326">
        <v>23</v>
      </c>
      <c r="CI3" s="327">
        <v>24</v>
      </c>
      <c r="CJ3" s="183">
        <v>27</v>
      </c>
      <c r="CK3" s="181">
        <v>28</v>
      </c>
      <c r="CL3" s="181">
        <v>29</v>
      </c>
      <c r="CM3" s="181">
        <v>30</v>
      </c>
      <c r="CN3" s="182">
        <v>31</v>
      </c>
      <c r="CO3" s="184">
        <v>3</v>
      </c>
      <c r="CP3" s="185">
        <v>4</v>
      </c>
      <c r="CQ3" s="185">
        <v>5</v>
      </c>
      <c r="CR3" s="185">
        <v>6</v>
      </c>
      <c r="CS3" s="186">
        <v>7</v>
      </c>
      <c r="CT3" s="184">
        <v>10</v>
      </c>
      <c r="CU3" s="185">
        <v>11</v>
      </c>
      <c r="CV3" s="185">
        <v>12</v>
      </c>
      <c r="CW3" s="185">
        <v>13</v>
      </c>
      <c r="CX3" s="186">
        <v>14</v>
      </c>
    </row>
    <row r="4" spans="1:102" x14ac:dyDescent="0.25">
      <c r="A4" s="1">
        <v>1</v>
      </c>
      <c r="B4" s="329" t="s">
        <v>40</v>
      </c>
      <c r="C4" s="263"/>
      <c r="D4" s="263"/>
      <c r="E4" s="263"/>
      <c r="F4" s="264"/>
      <c r="G4" s="264"/>
      <c r="H4" s="263"/>
      <c r="I4" s="263"/>
      <c r="J4" s="263"/>
      <c r="K4" s="263"/>
      <c r="L4" s="264"/>
      <c r="M4" s="263"/>
      <c r="N4" s="263"/>
      <c r="O4" s="263"/>
      <c r="P4" s="263"/>
      <c r="Q4" s="262"/>
      <c r="R4" s="263"/>
      <c r="S4" s="263"/>
      <c r="T4" s="263"/>
      <c r="U4" s="263"/>
      <c r="V4" s="264"/>
      <c r="W4" s="263"/>
      <c r="X4" s="263"/>
      <c r="Y4" s="263"/>
      <c r="Z4" s="263"/>
      <c r="AA4" s="264"/>
      <c r="AB4" s="263"/>
      <c r="AC4" s="263"/>
      <c r="AD4" s="263"/>
      <c r="AE4" s="263"/>
      <c r="AF4" s="264"/>
      <c r="AG4" s="263"/>
      <c r="AH4" s="263"/>
      <c r="AI4" s="263"/>
      <c r="AJ4" s="263"/>
      <c r="AK4" s="264"/>
      <c r="AL4" s="263"/>
      <c r="AM4" s="263"/>
      <c r="AN4" s="263"/>
      <c r="AO4" s="263"/>
      <c r="AP4" s="263"/>
      <c r="AQ4" s="263"/>
      <c r="AR4" s="263"/>
      <c r="AS4" s="263"/>
      <c r="AT4" s="263"/>
      <c r="AU4" s="263"/>
      <c r="AV4" s="265"/>
      <c r="AW4" s="265"/>
      <c r="AX4" s="265"/>
      <c r="AY4" s="265"/>
      <c r="AZ4" s="265"/>
      <c r="BA4" s="395"/>
      <c r="BB4" s="265"/>
      <c r="BC4" s="265"/>
      <c r="BD4" s="265"/>
      <c r="BE4" s="397"/>
      <c r="BF4" s="265"/>
      <c r="BG4" s="265"/>
      <c r="BH4" s="265"/>
      <c r="BI4" s="265"/>
      <c r="BJ4" s="265"/>
      <c r="BK4" s="265"/>
      <c r="BL4" s="265"/>
      <c r="BM4" s="265"/>
      <c r="BN4" s="265"/>
      <c r="BO4" s="265"/>
      <c r="BP4" s="265"/>
      <c r="BQ4" s="265"/>
      <c r="BR4" s="265"/>
      <c r="BS4" s="265"/>
      <c r="BT4" s="265"/>
      <c r="BU4" s="265"/>
      <c r="BV4" s="265"/>
      <c r="BW4" s="265"/>
      <c r="BX4" s="265"/>
      <c r="BY4" s="265"/>
      <c r="BZ4" s="265"/>
      <c r="CA4" s="265"/>
      <c r="CB4" s="265"/>
      <c r="CC4" s="265"/>
      <c r="CD4" s="265"/>
      <c r="CE4" s="265"/>
      <c r="CF4" s="265"/>
      <c r="CG4" s="265"/>
      <c r="CH4" s="265"/>
      <c r="CI4" s="265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</row>
    <row r="5" spans="1:102" x14ac:dyDescent="0.25">
      <c r="A5" s="14">
        <v>2</v>
      </c>
      <c r="B5" s="330" t="s">
        <v>41</v>
      </c>
      <c r="C5" s="263"/>
      <c r="D5" s="263"/>
      <c r="E5" s="263"/>
      <c r="F5" s="264"/>
      <c r="G5" s="264"/>
      <c r="H5" s="263"/>
      <c r="I5" s="263"/>
      <c r="J5" s="263"/>
      <c r="K5" s="263" t="s">
        <v>629</v>
      </c>
      <c r="L5" s="264"/>
      <c r="M5" s="263"/>
      <c r="N5" s="263"/>
      <c r="O5" s="263"/>
      <c r="P5" s="263"/>
      <c r="Q5" s="264"/>
      <c r="R5" s="263"/>
      <c r="S5" s="263"/>
      <c r="T5" s="263"/>
      <c r="U5" s="263"/>
      <c r="V5" s="264"/>
      <c r="W5" s="263"/>
      <c r="X5" s="263"/>
      <c r="Y5" s="263"/>
      <c r="Z5" s="263"/>
      <c r="AA5" s="264"/>
      <c r="AB5" s="263"/>
      <c r="AC5" s="263"/>
      <c r="AD5" s="263"/>
      <c r="AE5" s="263"/>
      <c r="AF5" s="264"/>
      <c r="AG5" s="263"/>
      <c r="AH5" s="263"/>
      <c r="AI5" s="263"/>
      <c r="AJ5" s="263"/>
      <c r="AK5" s="264"/>
      <c r="AL5" s="263"/>
      <c r="AM5" s="263"/>
      <c r="AN5" s="263"/>
      <c r="AO5" s="263"/>
      <c r="AP5" s="263"/>
      <c r="AQ5" s="263"/>
      <c r="AR5" s="263"/>
      <c r="AS5" s="263"/>
      <c r="AT5" s="263"/>
      <c r="AU5" s="263"/>
      <c r="AV5" s="263"/>
      <c r="AW5" s="263"/>
      <c r="AX5" s="263"/>
      <c r="AY5" s="263"/>
      <c r="AZ5" s="263"/>
      <c r="BA5" s="396"/>
      <c r="BB5" s="263"/>
      <c r="BC5" s="263"/>
      <c r="BD5" s="263"/>
      <c r="BE5" s="264"/>
      <c r="BF5" s="263"/>
      <c r="BG5" s="263"/>
      <c r="BH5" s="263"/>
      <c r="BI5" s="263"/>
      <c r="BJ5" s="263"/>
      <c r="BK5" s="263"/>
      <c r="BL5" s="263"/>
      <c r="BM5" s="263"/>
      <c r="BN5" s="263"/>
      <c r="BO5" s="263"/>
      <c r="BP5" s="263"/>
      <c r="BQ5" s="263"/>
      <c r="BR5" s="263"/>
      <c r="BS5" s="263"/>
      <c r="BT5" s="263"/>
      <c r="BU5" s="263"/>
      <c r="BV5" s="263"/>
      <c r="BW5" s="263"/>
      <c r="BX5" s="263"/>
      <c r="BY5" s="263"/>
      <c r="BZ5" s="263"/>
      <c r="CA5" s="263"/>
      <c r="CB5" s="263"/>
      <c r="CC5" s="263"/>
      <c r="CD5" s="263"/>
      <c r="CE5" s="263"/>
      <c r="CF5" s="263"/>
      <c r="CG5" s="263"/>
      <c r="CH5" s="263"/>
      <c r="CI5" s="263"/>
    </row>
    <row r="6" spans="1:102" x14ac:dyDescent="0.25">
      <c r="A6" s="1">
        <v>3</v>
      </c>
      <c r="B6" s="329" t="s">
        <v>42</v>
      </c>
      <c r="C6" s="263"/>
      <c r="D6" s="263"/>
      <c r="E6" s="263"/>
      <c r="F6" s="264"/>
      <c r="G6" s="264"/>
      <c r="H6" s="263"/>
      <c r="I6" s="263"/>
      <c r="J6" s="263"/>
      <c r="K6" s="263"/>
      <c r="L6" s="264"/>
      <c r="M6" s="263"/>
      <c r="N6" s="263"/>
      <c r="O6" s="263"/>
      <c r="P6" s="263"/>
      <c r="Q6" s="264"/>
      <c r="R6" s="263" t="s">
        <v>629</v>
      </c>
      <c r="S6" s="263"/>
      <c r="T6" s="263"/>
      <c r="U6" s="263" t="s">
        <v>629</v>
      </c>
      <c r="V6" s="264"/>
      <c r="W6" s="263"/>
      <c r="X6" s="263"/>
      <c r="Y6" s="263"/>
      <c r="Z6" s="263"/>
      <c r="AA6" s="264"/>
      <c r="AB6" s="263"/>
      <c r="AC6" s="263"/>
      <c r="AD6" s="263"/>
      <c r="AE6" s="263"/>
      <c r="AF6" s="264"/>
      <c r="AG6" s="263"/>
      <c r="AH6" s="263"/>
      <c r="AI6" s="263"/>
      <c r="AJ6" s="263"/>
      <c r="AK6" s="264"/>
      <c r="AL6" s="263"/>
      <c r="AM6" s="263"/>
      <c r="AN6" s="263"/>
      <c r="AO6" s="263"/>
      <c r="AP6" s="263"/>
      <c r="AQ6" s="263"/>
      <c r="AR6" s="263"/>
      <c r="AS6" s="263"/>
      <c r="AT6" s="263"/>
      <c r="AU6" s="263"/>
      <c r="AV6" s="263"/>
      <c r="AW6" s="263"/>
      <c r="AX6" s="263"/>
      <c r="AY6" s="263"/>
      <c r="AZ6" s="263"/>
      <c r="BA6" s="396"/>
      <c r="BB6" s="263"/>
      <c r="BC6" s="263"/>
      <c r="BD6" s="263"/>
      <c r="BE6" s="264"/>
      <c r="BF6" s="263"/>
      <c r="BG6" s="263" t="s">
        <v>629</v>
      </c>
      <c r="BH6" s="263"/>
      <c r="BI6" s="263"/>
      <c r="BJ6" s="263"/>
      <c r="BK6" s="263"/>
      <c r="BL6" s="263"/>
      <c r="BM6" s="263"/>
      <c r="BN6" s="263"/>
      <c r="BO6" s="263"/>
      <c r="BP6" s="263"/>
      <c r="BQ6" s="263"/>
      <c r="BR6" s="263"/>
      <c r="BS6" s="263"/>
      <c r="BT6" s="263"/>
      <c r="BU6" s="263" t="s">
        <v>629</v>
      </c>
      <c r="BV6" s="263"/>
      <c r="BW6" s="263"/>
      <c r="BX6" s="263"/>
      <c r="BY6" s="263"/>
      <c r="BZ6" s="263"/>
      <c r="CA6" s="263"/>
      <c r="CB6" s="263"/>
      <c r="CC6" s="263"/>
      <c r="CD6" s="263"/>
      <c r="CE6" s="263"/>
      <c r="CF6" s="263"/>
      <c r="CG6" s="263"/>
      <c r="CH6" s="263"/>
      <c r="CI6" s="263"/>
      <c r="CN6" t="s">
        <v>629</v>
      </c>
    </row>
    <row r="7" spans="1:102" x14ac:dyDescent="0.25">
      <c r="A7" s="1">
        <v>4</v>
      </c>
      <c r="B7" s="329" t="s">
        <v>43</v>
      </c>
      <c r="C7" s="263"/>
      <c r="D7" s="263"/>
      <c r="E7" s="263"/>
      <c r="F7" s="264"/>
      <c r="G7" s="264"/>
      <c r="H7" s="263"/>
      <c r="I7" s="263"/>
      <c r="J7" s="263"/>
      <c r="K7" s="263"/>
      <c r="L7" s="264"/>
      <c r="M7" s="263"/>
      <c r="N7" s="263"/>
      <c r="O7" s="263"/>
      <c r="P7" s="263"/>
      <c r="Q7" s="264"/>
      <c r="R7" s="263"/>
      <c r="S7" s="263"/>
      <c r="T7" s="263"/>
      <c r="U7" s="263"/>
      <c r="V7" s="264"/>
      <c r="W7" s="263"/>
      <c r="X7" s="263"/>
      <c r="Y7" s="263"/>
      <c r="Z7" s="263"/>
      <c r="AA7" s="264"/>
      <c r="AB7" s="263"/>
      <c r="AC7" s="263"/>
      <c r="AD7" s="263"/>
      <c r="AE7" s="263"/>
      <c r="AF7" s="264"/>
      <c r="AG7" s="263"/>
      <c r="AH7" s="263"/>
      <c r="AI7" s="263"/>
      <c r="AJ7" s="263"/>
      <c r="AK7" s="264"/>
      <c r="AL7" s="263"/>
      <c r="AM7" s="263"/>
      <c r="AN7" s="263"/>
      <c r="AO7" s="263"/>
      <c r="AP7" s="263"/>
      <c r="AQ7" s="263"/>
      <c r="AR7" s="263"/>
      <c r="AS7" s="263"/>
      <c r="AT7" s="263"/>
      <c r="AU7" s="263"/>
      <c r="AV7" s="263"/>
      <c r="AW7" s="263"/>
      <c r="AX7" s="263"/>
      <c r="AY7" s="263"/>
      <c r="AZ7" s="263"/>
      <c r="BA7" s="396"/>
      <c r="BB7" s="263"/>
      <c r="BC7" s="263"/>
      <c r="BD7" s="263"/>
      <c r="BE7" s="264" t="s">
        <v>629</v>
      </c>
      <c r="BF7" s="263"/>
      <c r="BG7" s="263"/>
      <c r="BH7" s="263"/>
      <c r="BI7" s="263"/>
      <c r="BJ7" s="263"/>
      <c r="BK7" s="263"/>
      <c r="BL7" s="263"/>
      <c r="BM7" s="263"/>
      <c r="BN7" s="263"/>
      <c r="BO7" s="263"/>
      <c r="BP7" s="263"/>
      <c r="BQ7" s="263"/>
      <c r="BR7" s="263"/>
      <c r="BS7" s="263"/>
      <c r="BT7" s="263"/>
      <c r="BU7" s="263"/>
      <c r="BV7" s="263"/>
      <c r="BW7" s="263"/>
      <c r="BX7" s="263"/>
      <c r="BY7" s="263"/>
      <c r="BZ7" s="263"/>
      <c r="CA7" s="263"/>
      <c r="CB7" s="263"/>
      <c r="CC7" s="263"/>
      <c r="CD7" s="263"/>
      <c r="CE7" s="263"/>
      <c r="CF7" s="263"/>
      <c r="CG7" s="263"/>
      <c r="CH7" s="263"/>
      <c r="CI7" s="263"/>
    </row>
    <row r="8" spans="1:102" x14ac:dyDescent="0.25">
      <c r="A8" s="14">
        <v>5</v>
      </c>
      <c r="B8" s="331" t="s">
        <v>44</v>
      </c>
      <c r="C8" s="263"/>
      <c r="D8" s="263"/>
      <c r="E8" s="263"/>
      <c r="F8" s="264"/>
      <c r="G8" s="264"/>
      <c r="H8" s="263"/>
      <c r="I8" s="263"/>
      <c r="J8" s="263"/>
      <c r="K8" s="263"/>
      <c r="L8" s="264"/>
      <c r="M8" s="263"/>
      <c r="N8" s="263"/>
      <c r="O8" s="263"/>
      <c r="P8" s="263"/>
      <c r="Q8" s="264"/>
      <c r="R8" s="263"/>
      <c r="S8" s="263"/>
      <c r="T8" s="263"/>
      <c r="U8" s="263"/>
      <c r="V8" s="264"/>
      <c r="W8" s="263"/>
      <c r="X8" s="263"/>
      <c r="Y8" s="263"/>
      <c r="Z8" s="263"/>
      <c r="AA8" s="264"/>
      <c r="AB8" s="263"/>
      <c r="AC8" s="263"/>
      <c r="AD8" s="263"/>
      <c r="AE8" s="263"/>
      <c r="AF8" s="264"/>
      <c r="AG8" s="263"/>
      <c r="AH8" s="263"/>
      <c r="AI8" s="263"/>
      <c r="AJ8" s="263"/>
      <c r="AK8" s="264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/>
      <c r="BA8" s="396"/>
      <c r="BB8" s="263"/>
      <c r="BC8" s="263" t="s">
        <v>627</v>
      </c>
      <c r="BD8" s="263"/>
      <c r="BE8" s="264" t="s">
        <v>629</v>
      </c>
      <c r="BF8" s="263"/>
      <c r="BG8" s="263"/>
      <c r="BH8" s="263" t="s">
        <v>627</v>
      </c>
      <c r="BI8" s="263"/>
      <c r="BJ8" s="263"/>
      <c r="BK8" s="263"/>
      <c r="BL8" s="263"/>
      <c r="BM8" s="263"/>
      <c r="BN8" s="263"/>
      <c r="BO8" s="263"/>
      <c r="BP8" s="263"/>
      <c r="BQ8" s="263"/>
      <c r="BR8" s="263"/>
      <c r="BS8" s="263"/>
      <c r="BT8" s="263"/>
      <c r="BU8" s="263"/>
      <c r="BV8" s="263"/>
      <c r="BW8" s="263"/>
      <c r="BX8" s="263"/>
      <c r="BY8" s="263"/>
      <c r="BZ8" s="263"/>
      <c r="CA8" s="263"/>
      <c r="CB8" s="263"/>
      <c r="CC8" s="263"/>
      <c r="CD8" s="263"/>
      <c r="CE8" s="263"/>
      <c r="CF8" s="263"/>
      <c r="CG8" s="263"/>
      <c r="CH8" s="263"/>
      <c r="CI8" s="263"/>
      <c r="CL8" t="s">
        <v>629</v>
      </c>
    </row>
    <row r="9" spans="1:102" x14ac:dyDescent="0.25">
      <c r="A9" s="1">
        <v>6</v>
      </c>
      <c r="B9" s="329" t="s">
        <v>45</v>
      </c>
      <c r="C9" s="263"/>
      <c r="D9" s="263"/>
      <c r="E9" s="263"/>
      <c r="F9" s="264"/>
      <c r="G9" s="264"/>
      <c r="H9" s="263"/>
      <c r="I9" s="263"/>
      <c r="J9" s="263"/>
      <c r="K9" s="263"/>
      <c r="L9" s="264"/>
      <c r="M9" s="263"/>
      <c r="N9" s="263"/>
      <c r="O9" s="263" t="s">
        <v>627</v>
      </c>
      <c r="P9" s="263"/>
      <c r="Q9" s="264"/>
      <c r="R9" s="263"/>
      <c r="S9" s="263"/>
      <c r="T9" s="263"/>
      <c r="U9" s="263"/>
      <c r="V9" s="264"/>
      <c r="W9" s="263"/>
      <c r="X9" s="263"/>
      <c r="Y9" s="263"/>
      <c r="Z9" s="263"/>
      <c r="AA9" s="264"/>
      <c r="AB9" s="263"/>
      <c r="AC9" s="263"/>
      <c r="AD9" s="263"/>
      <c r="AE9" s="263"/>
      <c r="AF9" s="264"/>
      <c r="AG9" s="263"/>
      <c r="AH9" s="263"/>
      <c r="AI9" s="263"/>
      <c r="AJ9" s="263"/>
      <c r="AK9" s="264"/>
      <c r="AL9" s="263"/>
      <c r="AM9" s="263"/>
      <c r="AN9" s="263" t="s">
        <v>630</v>
      </c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396"/>
      <c r="BB9" s="263"/>
      <c r="BC9" s="263"/>
      <c r="BD9" s="263" t="s">
        <v>630</v>
      </c>
      <c r="BE9" s="264"/>
      <c r="BF9" s="263"/>
      <c r="BG9" s="263"/>
      <c r="BH9" s="263"/>
      <c r="BI9" s="263" t="s">
        <v>629</v>
      </c>
      <c r="BJ9" s="263"/>
      <c r="BK9" s="263"/>
      <c r="BL9" s="263"/>
      <c r="BM9" s="263"/>
      <c r="BN9" s="263"/>
      <c r="BO9" s="263"/>
      <c r="BP9" s="263"/>
      <c r="BQ9" s="263"/>
      <c r="BR9" s="263"/>
      <c r="BS9" s="263"/>
      <c r="BT9" s="263"/>
      <c r="BU9" s="263"/>
      <c r="BV9" s="263"/>
      <c r="BW9" s="263" t="s">
        <v>630</v>
      </c>
      <c r="BX9" s="263"/>
      <c r="BY9" s="263"/>
      <c r="BZ9" s="263"/>
      <c r="CA9" s="263"/>
      <c r="CB9" s="263"/>
      <c r="CC9" s="263"/>
      <c r="CD9" s="263"/>
      <c r="CE9" s="263"/>
      <c r="CF9" s="263"/>
      <c r="CG9" s="263"/>
      <c r="CH9" s="263"/>
      <c r="CI9" s="263"/>
    </row>
    <row r="10" spans="1:102" x14ac:dyDescent="0.25">
      <c r="A10" s="1">
        <v>7</v>
      </c>
      <c r="B10" s="329" t="s">
        <v>46</v>
      </c>
      <c r="C10" s="263"/>
      <c r="D10" s="263"/>
      <c r="E10" s="263"/>
      <c r="F10" s="264"/>
      <c r="G10" s="264"/>
      <c r="H10" s="263"/>
      <c r="I10" s="263"/>
      <c r="J10" s="263"/>
      <c r="K10" s="263"/>
      <c r="L10" s="264"/>
      <c r="M10" s="263"/>
      <c r="N10" s="263"/>
      <c r="O10" s="263"/>
      <c r="P10" s="263"/>
      <c r="Q10" s="264"/>
      <c r="R10" s="263"/>
      <c r="S10" s="263"/>
      <c r="T10" s="263" t="s">
        <v>629</v>
      </c>
      <c r="U10" s="263"/>
      <c r="V10" s="264"/>
      <c r="W10" s="263"/>
      <c r="X10" s="263"/>
      <c r="Y10" s="263"/>
      <c r="Z10" s="263"/>
      <c r="AA10" s="264"/>
      <c r="AB10" s="263"/>
      <c r="AC10" s="263"/>
      <c r="AD10" s="263"/>
      <c r="AE10" s="263"/>
      <c r="AF10" s="264"/>
      <c r="AG10" s="263"/>
      <c r="AH10" s="263"/>
      <c r="AI10" s="263"/>
      <c r="AJ10" s="263"/>
      <c r="AK10" s="264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396"/>
      <c r="BB10" s="263"/>
      <c r="BC10" s="263" t="s">
        <v>631</v>
      </c>
      <c r="BD10" s="263" t="s">
        <v>627</v>
      </c>
      <c r="BE10" s="264"/>
      <c r="BF10" s="263" t="s">
        <v>631</v>
      </c>
      <c r="BG10" s="263"/>
      <c r="BH10" s="263" t="s">
        <v>627</v>
      </c>
      <c r="BI10" s="263" t="s">
        <v>627</v>
      </c>
      <c r="BJ10" s="263"/>
      <c r="BK10" s="263"/>
      <c r="BL10" s="263"/>
      <c r="BM10" s="263"/>
      <c r="BN10" s="263"/>
      <c r="BO10" s="263"/>
      <c r="BP10" s="263" t="s">
        <v>631</v>
      </c>
      <c r="BQ10" s="263" t="s">
        <v>627</v>
      </c>
      <c r="BR10" s="263"/>
      <c r="BS10" s="263"/>
      <c r="BT10" s="263"/>
      <c r="BU10" s="263"/>
      <c r="BV10" s="263"/>
      <c r="BW10" s="263" t="s">
        <v>628</v>
      </c>
      <c r="BX10" s="263"/>
      <c r="BY10" s="263"/>
      <c r="BZ10" s="263"/>
      <c r="CA10" s="263"/>
      <c r="CB10" s="263"/>
      <c r="CC10" s="263"/>
      <c r="CD10" s="263"/>
      <c r="CE10" s="263"/>
      <c r="CF10" s="263"/>
      <c r="CG10" s="263"/>
      <c r="CH10" s="263"/>
      <c r="CI10" s="263"/>
    </row>
    <row r="11" spans="1:102" x14ac:dyDescent="0.25">
      <c r="A11" s="14">
        <v>8</v>
      </c>
      <c r="B11" s="329" t="s">
        <v>47</v>
      </c>
      <c r="C11" s="263"/>
      <c r="D11" s="263"/>
      <c r="E11" s="263"/>
      <c r="F11" s="264"/>
      <c r="G11" s="264"/>
      <c r="H11" s="263"/>
      <c r="I11" s="263"/>
      <c r="J11" s="263"/>
      <c r="K11" s="263"/>
      <c r="L11" s="264"/>
      <c r="M11" s="263"/>
      <c r="N11" s="263"/>
      <c r="O11" s="263" t="s">
        <v>627</v>
      </c>
      <c r="P11" s="263"/>
      <c r="Q11" s="264"/>
      <c r="R11" s="263"/>
      <c r="S11" s="263"/>
      <c r="T11" s="263" t="s">
        <v>629</v>
      </c>
      <c r="U11" s="263"/>
      <c r="V11" s="264"/>
      <c r="W11" s="263"/>
      <c r="X11" s="263"/>
      <c r="Y11" s="263"/>
      <c r="Z11" s="263"/>
      <c r="AA11" s="264"/>
      <c r="AB11" s="263"/>
      <c r="AC11" s="263"/>
      <c r="AD11" s="263"/>
      <c r="AE11" s="263"/>
      <c r="AF11" s="264"/>
      <c r="AG11" s="263"/>
      <c r="AH11" s="263"/>
      <c r="AI11" s="263"/>
      <c r="AJ11" s="263"/>
      <c r="AK11" s="264"/>
      <c r="AL11" s="263"/>
      <c r="AM11" s="263"/>
      <c r="AN11" s="263"/>
      <c r="AO11" s="263"/>
      <c r="AP11" s="263"/>
      <c r="AQ11" s="263"/>
      <c r="AR11" s="263"/>
      <c r="AS11" s="263"/>
      <c r="AT11" s="263"/>
      <c r="AU11" s="263"/>
      <c r="AV11" s="263"/>
      <c r="AW11" s="263"/>
      <c r="AX11" s="263"/>
      <c r="AY11" s="263"/>
      <c r="AZ11" s="263"/>
      <c r="BA11" s="396"/>
      <c r="BB11" s="263"/>
      <c r="BC11" s="263"/>
      <c r="BD11" s="263"/>
      <c r="BE11" s="264"/>
      <c r="BF11" s="263"/>
      <c r="BG11" s="263"/>
      <c r="BH11" s="263"/>
      <c r="BI11" s="263"/>
      <c r="BJ11" s="263"/>
      <c r="BK11" s="263"/>
      <c r="BL11" s="263"/>
      <c r="BM11" s="263"/>
      <c r="BN11" s="263"/>
      <c r="BO11" s="263"/>
      <c r="BP11" s="263"/>
      <c r="BQ11" s="263"/>
      <c r="BR11" s="263"/>
      <c r="BS11" s="263"/>
      <c r="BT11" s="263"/>
      <c r="BU11" s="263"/>
      <c r="BV11" s="263"/>
      <c r="BW11" s="263"/>
      <c r="BX11" s="263"/>
      <c r="BY11" s="263"/>
      <c r="BZ11" s="263"/>
      <c r="CA11" s="263"/>
      <c r="CB11" s="263"/>
      <c r="CC11" s="263"/>
      <c r="CD11" s="263"/>
      <c r="CE11" s="263"/>
      <c r="CF11" s="263"/>
      <c r="CG11" s="263"/>
      <c r="CH11" s="263"/>
      <c r="CI11" s="263"/>
    </row>
    <row r="12" spans="1:102" x14ac:dyDescent="0.25">
      <c r="A12" s="1">
        <v>9</v>
      </c>
      <c r="B12" s="329" t="s">
        <v>48</v>
      </c>
      <c r="C12" s="263"/>
      <c r="D12" s="263"/>
      <c r="E12" s="263"/>
      <c r="F12" s="264"/>
      <c r="G12" s="264"/>
      <c r="H12" s="263"/>
      <c r="I12" s="263"/>
      <c r="J12" s="263"/>
      <c r="K12" s="263"/>
      <c r="L12" s="264"/>
      <c r="M12" s="263"/>
      <c r="N12" s="263"/>
      <c r="O12" s="263"/>
      <c r="P12" s="263"/>
      <c r="Q12" s="264"/>
      <c r="R12" s="263"/>
      <c r="S12" s="263"/>
      <c r="T12" s="263"/>
      <c r="U12" s="263"/>
      <c r="V12" s="264"/>
      <c r="W12" s="263"/>
      <c r="X12" s="263"/>
      <c r="Y12" s="263"/>
      <c r="Z12" s="263"/>
      <c r="AA12" s="264"/>
      <c r="AB12" s="263"/>
      <c r="AC12" s="263"/>
      <c r="AD12" s="263"/>
      <c r="AE12" s="263"/>
      <c r="AF12" s="264"/>
      <c r="AG12" s="263"/>
      <c r="AH12" s="263"/>
      <c r="AI12" s="263"/>
      <c r="AJ12" s="263"/>
      <c r="AK12" s="264"/>
      <c r="AL12" s="263"/>
      <c r="AM12" s="263"/>
      <c r="AN12" s="263"/>
      <c r="AO12" s="263"/>
      <c r="AP12" s="263"/>
      <c r="AQ12" s="263"/>
      <c r="AR12" s="263"/>
      <c r="AS12" s="263"/>
      <c r="AT12" s="263"/>
      <c r="AU12" s="263"/>
      <c r="AV12" s="263"/>
      <c r="AW12" s="263"/>
      <c r="AX12" s="263"/>
      <c r="AY12" s="263"/>
      <c r="AZ12" s="263"/>
      <c r="BA12" s="396"/>
      <c r="BB12" s="263"/>
      <c r="BC12" s="263"/>
      <c r="BD12" s="263"/>
      <c r="BE12" s="264"/>
      <c r="BF12" s="263"/>
      <c r="BG12" s="263"/>
      <c r="BH12" s="263"/>
      <c r="BI12" s="263"/>
      <c r="BJ12" s="263"/>
      <c r="BK12" s="263"/>
      <c r="BL12" s="263"/>
      <c r="BM12" s="263"/>
      <c r="BN12" s="263"/>
      <c r="BO12" s="263"/>
      <c r="BP12" s="263"/>
      <c r="BQ12" s="263"/>
      <c r="BR12" s="263"/>
      <c r="BS12" s="263"/>
      <c r="BT12" s="263"/>
      <c r="BU12" s="263"/>
      <c r="BV12" s="263"/>
      <c r="BW12" s="263"/>
      <c r="BX12" s="263"/>
      <c r="BY12" s="263"/>
      <c r="BZ12" s="263"/>
      <c r="CA12" s="263"/>
      <c r="CB12" s="263"/>
      <c r="CC12" s="263"/>
      <c r="CD12" s="263"/>
      <c r="CE12" s="263"/>
      <c r="CF12" s="263"/>
      <c r="CG12" s="263"/>
      <c r="CH12" s="263"/>
      <c r="CI12" s="263"/>
    </row>
    <row r="13" spans="1:102" x14ac:dyDescent="0.25">
      <c r="A13" s="1">
        <v>10</v>
      </c>
      <c r="B13" s="332" t="s">
        <v>638</v>
      </c>
      <c r="C13" s="263"/>
      <c r="D13" s="263"/>
      <c r="E13" s="263"/>
      <c r="F13" s="264"/>
      <c r="G13" s="264"/>
      <c r="H13" s="263"/>
      <c r="I13" s="263"/>
      <c r="J13" s="263"/>
      <c r="K13" s="263"/>
      <c r="L13" s="264"/>
      <c r="M13" s="263"/>
      <c r="N13" s="263"/>
      <c r="O13" s="263"/>
      <c r="P13" s="263"/>
      <c r="Q13" s="264"/>
      <c r="R13" s="263"/>
      <c r="S13" s="263"/>
      <c r="T13" s="263"/>
      <c r="U13" s="263"/>
      <c r="V13" s="264"/>
      <c r="W13" s="263"/>
      <c r="X13" s="263"/>
      <c r="Y13" s="263"/>
      <c r="Z13" s="263"/>
      <c r="AA13" s="264"/>
      <c r="AB13" s="263"/>
      <c r="AC13" s="263"/>
      <c r="AD13" s="263"/>
      <c r="AE13" s="263"/>
      <c r="AF13" s="264" t="s">
        <v>627</v>
      </c>
      <c r="AG13" s="263"/>
      <c r="AH13" s="263"/>
      <c r="AI13" s="263"/>
      <c r="AJ13" s="263"/>
      <c r="AK13" s="264"/>
      <c r="AL13" s="263"/>
      <c r="AM13" s="263"/>
      <c r="AN13" s="263"/>
      <c r="AO13" s="263"/>
      <c r="AP13" s="263"/>
      <c r="AQ13" s="263"/>
      <c r="AR13" s="263"/>
      <c r="AS13" s="263"/>
      <c r="AT13" s="263"/>
      <c r="AU13" s="263"/>
      <c r="AV13" s="263"/>
      <c r="AW13" s="263"/>
      <c r="AX13" s="263"/>
      <c r="AY13" s="263"/>
      <c r="AZ13" s="263"/>
      <c r="BA13" s="396"/>
      <c r="BB13" s="263"/>
      <c r="BC13" s="263"/>
      <c r="BD13" s="263"/>
      <c r="BE13" s="264"/>
      <c r="BF13" s="263" t="s">
        <v>631</v>
      </c>
      <c r="BG13" s="263" t="s">
        <v>631</v>
      </c>
      <c r="BH13" s="263"/>
      <c r="BI13" s="263"/>
      <c r="BJ13" s="263"/>
      <c r="BK13" s="263"/>
      <c r="BL13" s="263"/>
      <c r="BM13" s="263"/>
      <c r="BN13" s="263"/>
      <c r="BO13" s="263"/>
      <c r="BP13" s="263"/>
      <c r="BQ13" s="263"/>
      <c r="BR13" s="263"/>
      <c r="BS13" s="263"/>
      <c r="BT13" s="263"/>
      <c r="BU13" s="263"/>
      <c r="BV13" s="263"/>
      <c r="BW13" s="263"/>
      <c r="BX13" s="263"/>
      <c r="BY13" s="263"/>
      <c r="BZ13" s="263"/>
      <c r="CA13" s="263"/>
      <c r="CB13" s="263"/>
      <c r="CC13" s="263"/>
      <c r="CD13" s="263"/>
      <c r="CE13" s="263"/>
      <c r="CF13" s="263"/>
      <c r="CG13" s="263"/>
      <c r="CH13" s="263"/>
      <c r="CI13" s="263"/>
    </row>
    <row r="14" spans="1:102" x14ac:dyDescent="0.25">
      <c r="A14" s="14">
        <v>11</v>
      </c>
      <c r="B14" s="329" t="s">
        <v>49</v>
      </c>
      <c r="C14" s="263"/>
      <c r="D14" s="263"/>
      <c r="E14" s="263"/>
      <c r="F14" s="264"/>
      <c r="G14" s="264"/>
      <c r="H14" s="263"/>
      <c r="I14" s="263"/>
      <c r="J14" s="263"/>
      <c r="K14" s="263"/>
      <c r="L14" s="264"/>
      <c r="M14" s="263"/>
      <c r="N14" s="263"/>
      <c r="O14" s="263"/>
      <c r="P14" s="263"/>
      <c r="Q14" s="264"/>
      <c r="R14" s="263"/>
      <c r="S14" s="263"/>
      <c r="T14" s="263" t="s">
        <v>629</v>
      </c>
      <c r="U14" s="263" t="s">
        <v>682</v>
      </c>
      <c r="V14" s="264"/>
      <c r="W14" s="263"/>
      <c r="X14" s="263"/>
      <c r="Y14" s="263" t="s">
        <v>630</v>
      </c>
      <c r="Z14" s="263"/>
      <c r="AA14" s="264"/>
      <c r="AB14" s="263"/>
      <c r="AC14" s="263"/>
      <c r="AD14" s="263"/>
      <c r="AE14" s="263"/>
      <c r="AF14" s="264"/>
      <c r="AG14" s="263"/>
      <c r="AH14" s="263"/>
      <c r="AI14" s="263"/>
      <c r="AJ14" s="263"/>
      <c r="AK14" s="264"/>
      <c r="AL14" s="263"/>
      <c r="AM14" s="263"/>
      <c r="AN14" s="263" t="s">
        <v>627</v>
      </c>
      <c r="AO14" s="263"/>
      <c r="AP14" s="263"/>
      <c r="AQ14" s="263"/>
      <c r="AR14" s="263"/>
      <c r="AS14" s="263"/>
      <c r="AT14" s="263"/>
      <c r="AU14" s="263"/>
      <c r="AV14" s="263"/>
      <c r="AW14" s="263"/>
      <c r="AX14" s="263"/>
      <c r="AY14" s="263"/>
      <c r="AZ14" s="263"/>
      <c r="BA14" s="396"/>
      <c r="BB14" s="263"/>
      <c r="BC14" s="263"/>
      <c r="BD14" s="263"/>
      <c r="BE14" s="264"/>
      <c r="BF14" s="263"/>
      <c r="BG14" s="263"/>
      <c r="BH14" s="263"/>
      <c r="BI14" s="263"/>
      <c r="BJ14" s="263" t="s">
        <v>627</v>
      </c>
      <c r="BK14" s="263"/>
      <c r="BL14" s="263"/>
      <c r="BM14" s="263"/>
      <c r="BN14" s="263"/>
      <c r="BO14" s="263"/>
      <c r="BP14" s="263"/>
      <c r="BQ14" s="263"/>
      <c r="BR14" s="263"/>
      <c r="BS14" s="263"/>
      <c r="BT14" s="263"/>
      <c r="BU14" s="263"/>
      <c r="BV14" s="263"/>
      <c r="BW14" s="263"/>
      <c r="BX14" s="263"/>
      <c r="BY14" s="263"/>
      <c r="BZ14" s="263"/>
      <c r="CA14" s="263"/>
      <c r="CB14" s="263"/>
      <c r="CC14" s="263"/>
      <c r="CD14" s="263"/>
      <c r="CE14" s="263"/>
      <c r="CF14" s="263"/>
      <c r="CG14" s="263"/>
      <c r="CH14" s="263"/>
      <c r="CI14" s="263"/>
    </row>
    <row r="15" spans="1:102" x14ac:dyDescent="0.25">
      <c r="A15" s="14"/>
      <c r="B15" s="329" t="s">
        <v>671</v>
      </c>
      <c r="C15" s="263"/>
      <c r="D15" s="263"/>
      <c r="E15" s="263"/>
      <c r="F15" s="264"/>
      <c r="G15" s="264"/>
      <c r="H15" s="263"/>
      <c r="I15" s="263"/>
      <c r="J15" s="263"/>
      <c r="K15" s="263"/>
      <c r="L15" s="264"/>
      <c r="M15" s="263"/>
      <c r="N15" s="263"/>
      <c r="O15" s="263"/>
      <c r="P15" s="263"/>
      <c r="Q15" s="264"/>
      <c r="R15" s="263"/>
      <c r="S15" s="263"/>
      <c r="T15" s="263" t="s">
        <v>629</v>
      </c>
      <c r="U15" s="263"/>
      <c r="V15" s="264"/>
      <c r="W15" s="263"/>
      <c r="X15" s="263"/>
      <c r="Y15" s="263"/>
      <c r="Z15" s="263"/>
      <c r="AA15" s="264"/>
      <c r="AB15" s="263"/>
      <c r="AC15" s="263"/>
      <c r="AD15" s="263"/>
      <c r="AE15" s="263"/>
      <c r="AF15" s="264"/>
      <c r="AG15" s="263"/>
      <c r="AH15" s="263"/>
      <c r="AI15" s="263"/>
      <c r="AJ15" s="263"/>
      <c r="AK15" s="264"/>
      <c r="AL15" s="263"/>
      <c r="AM15" s="263"/>
      <c r="AN15" s="263" t="s">
        <v>627</v>
      </c>
      <c r="AO15" s="263"/>
      <c r="AP15" s="263"/>
      <c r="AQ15" s="263"/>
      <c r="AR15" s="263"/>
      <c r="AS15" s="263"/>
      <c r="AT15" s="263"/>
      <c r="AU15" s="263"/>
      <c r="AV15" s="263"/>
      <c r="AW15" s="263"/>
      <c r="AX15" s="263"/>
      <c r="AY15" s="263"/>
      <c r="AZ15" s="263"/>
      <c r="BA15" s="396"/>
      <c r="BB15" s="263"/>
      <c r="BC15" s="263"/>
      <c r="BD15" s="263"/>
      <c r="BE15" s="264"/>
      <c r="BF15" s="263"/>
      <c r="BG15" s="263"/>
      <c r="BH15" s="263"/>
      <c r="BI15" s="263"/>
      <c r="BJ15" s="263"/>
      <c r="BK15" s="263"/>
      <c r="BL15" s="263"/>
      <c r="BM15" s="263"/>
      <c r="BN15" s="263"/>
      <c r="BO15" s="263"/>
      <c r="BP15" s="263"/>
      <c r="BQ15" s="263"/>
      <c r="BR15" s="263"/>
      <c r="BS15" s="263"/>
      <c r="BT15" s="263"/>
      <c r="BU15" s="263"/>
      <c r="BV15" s="263"/>
      <c r="BW15" s="263"/>
      <c r="BX15" s="263"/>
      <c r="BY15" s="263"/>
      <c r="BZ15" s="263"/>
      <c r="CA15" s="263"/>
      <c r="CB15" s="263"/>
      <c r="CC15" s="263"/>
      <c r="CD15" s="263"/>
      <c r="CE15" s="263"/>
      <c r="CF15" s="263"/>
      <c r="CG15" s="263"/>
      <c r="CH15" s="263"/>
      <c r="CI15" s="263"/>
    </row>
    <row r="16" spans="1:102" x14ac:dyDescent="0.25">
      <c r="A16" s="1">
        <v>12</v>
      </c>
      <c r="B16" s="330" t="s">
        <v>50</v>
      </c>
      <c r="C16" s="263"/>
      <c r="D16" s="263"/>
      <c r="E16" s="263"/>
      <c r="F16" s="264"/>
      <c r="G16" s="264"/>
      <c r="H16" s="263"/>
      <c r="I16" s="263"/>
      <c r="J16" s="263"/>
      <c r="K16" s="263"/>
      <c r="L16" s="264"/>
      <c r="M16" s="263"/>
      <c r="N16" s="263" t="s">
        <v>627</v>
      </c>
      <c r="O16" s="263"/>
      <c r="P16" s="263"/>
      <c r="Q16" s="264" t="s">
        <v>629</v>
      </c>
      <c r="R16" s="263" t="s">
        <v>629</v>
      </c>
      <c r="S16" s="263"/>
      <c r="T16" s="263"/>
      <c r="U16" s="263"/>
      <c r="V16" s="264"/>
      <c r="W16" s="263"/>
      <c r="X16" s="263" t="s">
        <v>627</v>
      </c>
      <c r="Y16" s="263" t="s">
        <v>627</v>
      </c>
      <c r="Z16" s="263"/>
      <c r="AA16" s="264"/>
      <c r="AB16" s="263" t="s">
        <v>627</v>
      </c>
      <c r="AC16" s="263"/>
      <c r="AD16" s="263"/>
      <c r="AE16" s="263"/>
      <c r="AF16" s="264"/>
      <c r="AG16" s="263" t="s">
        <v>627</v>
      </c>
      <c r="AH16" s="263"/>
      <c r="AI16" s="263"/>
      <c r="AJ16" s="263"/>
      <c r="AK16" s="264"/>
      <c r="AL16" s="263"/>
      <c r="AM16" s="263"/>
      <c r="AN16" s="263" t="s">
        <v>627</v>
      </c>
      <c r="AO16" s="263"/>
      <c r="AP16" s="263"/>
      <c r="AQ16" s="263"/>
      <c r="AR16" s="263"/>
      <c r="AS16" s="263"/>
      <c r="AT16" s="263"/>
      <c r="AU16" s="263"/>
      <c r="AV16" s="263"/>
      <c r="AW16" s="263"/>
      <c r="AX16" s="263"/>
      <c r="AY16" s="263"/>
      <c r="AZ16" s="263"/>
      <c r="BA16" s="396"/>
      <c r="BB16" s="263"/>
      <c r="BC16" s="263"/>
      <c r="BD16" s="263"/>
      <c r="BE16" s="264"/>
      <c r="BF16" s="263" t="s">
        <v>629</v>
      </c>
      <c r="BG16" s="263"/>
      <c r="BH16" s="263" t="s">
        <v>627</v>
      </c>
      <c r="BI16" s="263"/>
      <c r="BJ16" s="263"/>
      <c r="BK16" s="263"/>
      <c r="BL16" s="263"/>
      <c r="BM16" s="263"/>
      <c r="BN16" s="263"/>
      <c r="BO16" s="263"/>
      <c r="BP16" s="263"/>
      <c r="BQ16" s="263"/>
      <c r="BR16" s="263"/>
      <c r="BS16" s="263"/>
      <c r="BT16" s="263"/>
      <c r="BU16" s="263"/>
      <c r="BV16" s="263"/>
      <c r="BW16" s="263"/>
      <c r="BX16" s="263"/>
      <c r="BY16" s="263"/>
      <c r="BZ16" s="263"/>
      <c r="CA16" s="263"/>
      <c r="CB16" s="263"/>
      <c r="CC16" s="263"/>
      <c r="CD16" s="263"/>
      <c r="CE16" s="263"/>
      <c r="CF16" s="263"/>
      <c r="CG16" s="263"/>
      <c r="CH16" s="263"/>
      <c r="CI16" s="263"/>
    </row>
    <row r="17" spans="1:87" x14ac:dyDescent="0.25">
      <c r="A17" s="1">
        <v>13</v>
      </c>
      <c r="B17" s="329" t="s">
        <v>51</v>
      </c>
      <c r="C17" s="263"/>
      <c r="D17" s="263"/>
      <c r="E17" s="263"/>
      <c r="F17" s="264"/>
      <c r="G17" s="264"/>
      <c r="H17" s="263"/>
      <c r="I17" s="263"/>
      <c r="J17" s="263"/>
      <c r="K17" s="263"/>
      <c r="L17" s="264"/>
      <c r="M17" s="263"/>
      <c r="N17" s="263"/>
      <c r="O17" s="263"/>
      <c r="P17" s="263"/>
      <c r="Q17" s="264"/>
      <c r="R17" s="263"/>
      <c r="S17" s="263"/>
      <c r="T17" s="263"/>
      <c r="U17" s="263"/>
      <c r="V17" s="264"/>
      <c r="W17" s="263"/>
      <c r="X17" s="263"/>
      <c r="Y17" s="263"/>
      <c r="Z17" s="263"/>
      <c r="AA17" s="264"/>
      <c r="AB17" s="263"/>
      <c r="AC17" s="263"/>
      <c r="AD17" s="263"/>
      <c r="AE17" s="263"/>
      <c r="AF17" s="264"/>
      <c r="AG17" s="263"/>
      <c r="AH17" s="263"/>
      <c r="AI17" s="263"/>
      <c r="AJ17" s="263"/>
      <c r="AK17" s="264"/>
      <c r="AL17" s="263"/>
      <c r="AM17" s="263"/>
      <c r="AN17" s="263"/>
      <c r="AO17" s="263"/>
      <c r="AP17" s="263"/>
      <c r="AQ17" s="263"/>
      <c r="AR17" s="263"/>
      <c r="AS17" s="263"/>
      <c r="AT17" s="263"/>
      <c r="AU17" s="263"/>
      <c r="AV17" s="263"/>
      <c r="AW17" s="263"/>
      <c r="AX17" s="263"/>
      <c r="AY17" s="263"/>
      <c r="AZ17" s="263"/>
      <c r="BA17" s="396"/>
      <c r="BB17" s="263"/>
      <c r="BC17" s="263"/>
      <c r="BD17" s="263"/>
      <c r="BE17" s="264"/>
      <c r="BF17" s="263"/>
      <c r="BG17" s="263"/>
      <c r="BH17" s="263"/>
      <c r="BI17" s="263" t="s">
        <v>627</v>
      </c>
      <c r="BJ17" s="263" t="s">
        <v>627</v>
      </c>
      <c r="BK17" s="263"/>
      <c r="BL17" s="263"/>
      <c r="BM17" s="263"/>
      <c r="BN17" s="263"/>
      <c r="BO17" s="263"/>
      <c r="BP17" s="263"/>
      <c r="BQ17" s="263"/>
      <c r="BR17" s="263"/>
      <c r="BS17" s="263"/>
      <c r="BT17" s="263"/>
      <c r="BU17" s="263"/>
      <c r="BV17" s="263"/>
      <c r="BW17" s="263"/>
      <c r="BX17" s="263"/>
      <c r="BY17" s="263"/>
      <c r="BZ17" s="263"/>
      <c r="CA17" s="263"/>
      <c r="CB17" s="263"/>
      <c r="CC17" s="263"/>
      <c r="CD17" s="263"/>
      <c r="CE17" s="263"/>
      <c r="CF17" s="263"/>
      <c r="CG17" s="263"/>
      <c r="CH17" s="263"/>
      <c r="CI17" s="263"/>
    </row>
    <row r="18" spans="1:87" x14ac:dyDescent="0.25">
      <c r="A18" s="14">
        <v>14</v>
      </c>
      <c r="B18" s="329" t="s">
        <v>52</v>
      </c>
      <c r="C18" s="263"/>
      <c r="D18" s="263"/>
      <c r="E18" s="263"/>
      <c r="F18" s="264"/>
      <c r="G18" s="264"/>
      <c r="H18" s="263" t="s">
        <v>631</v>
      </c>
      <c r="I18" s="263"/>
      <c r="J18" s="263"/>
      <c r="K18" s="263"/>
      <c r="L18" s="264" t="s">
        <v>682</v>
      </c>
      <c r="M18" s="263"/>
      <c r="N18" s="263"/>
      <c r="O18" s="263"/>
      <c r="P18" s="263"/>
      <c r="Q18" s="264" t="s">
        <v>629</v>
      </c>
      <c r="R18" s="263"/>
      <c r="S18" s="263" t="s">
        <v>629</v>
      </c>
      <c r="T18" s="263" t="s">
        <v>629</v>
      </c>
      <c r="U18" s="263" t="s">
        <v>629</v>
      </c>
      <c r="V18" s="264"/>
      <c r="W18" s="263"/>
      <c r="X18" s="263"/>
      <c r="Y18" s="263"/>
      <c r="Z18" s="263"/>
      <c r="AA18" s="264"/>
      <c r="AB18" s="263" t="s">
        <v>627</v>
      </c>
      <c r="AC18" s="263"/>
      <c r="AD18" s="263"/>
      <c r="AE18" s="263"/>
      <c r="AF18" s="264"/>
      <c r="AG18" s="263"/>
      <c r="AH18" s="263"/>
      <c r="AI18" s="263"/>
      <c r="AJ18" s="263"/>
      <c r="AK18" s="264"/>
      <c r="AL18" s="263"/>
      <c r="AM18" s="263"/>
      <c r="AN18" s="263"/>
      <c r="AO18" s="263"/>
      <c r="AP18" s="263"/>
      <c r="AQ18" s="263"/>
      <c r="AR18" s="263"/>
      <c r="AS18" s="263"/>
      <c r="AT18" s="263"/>
      <c r="AU18" s="263"/>
      <c r="AV18" s="263"/>
      <c r="AW18" s="263"/>
      <c r="AX18" s="263"/>
      <c r="AY18" s="263"/>
      <c r="AZ18" s="263" t="s">
        <v>629</v>
      </c>
      <c r="BA18" s="396"/>
      <c r="BB18" s="263"/>
      <c r="BC18" s="263"/>
      <c r="BD18" s="263"/>
      <c r="BE18" s="264"/>
      <c r="BF18" s="263" t="s">
        <v>627</v>
      </c>
      <c r="BG18" s="263"/>
      <c r="BH18" s="263"/>
      <c r="BI18" s="263"/>
      <c r="BJ18" s="263"/>
      <c r="BK18" s="263"/>
      <c r="BL18" s="263"/>
      <c r="BM18" s="263"/>
      <c r="BN18" s="263"/>
      <c r="BO18" s="263"/>
      <c r="BP18" s="263"/>
      <c r="BQ18" s="263"/>
      <c r="BR18" s="263"/>
      <c r="BS18" s="263"/>
      <c r="BT18" s="263"/>
      <c r="BU18" s="263"/>
      <c r="BV18" s="263"/>
      <c r="BW18" s="263"/>
      <c r="BX18" s="263"/>
      <c r="BY18" s="263"/>
      <c r="BZ18" s="263"/>
      <c r="CA18" s="263"/>
      <c r="CB18" s="263"/>
      <c r="CC18" s="263"/>
      <c r="CD18" s="263"/>
      <c r="CE18" s="263"/>
      <c r="CF18" s="263"/>
      <c r="CG18" s="263"/>
      <c r="CH18" s="263"/>
      <c r="CI18" s="263"/>
    </row>
    <row r="19" spans="1:87" x14ac:dyDescent="0.25">
      <c r="A19" s="1">
        <v>15</v>
      </c>
      <c r="B19" s="330" t="s">
        <v>53</v>
      </c>
      <c r="C19" s="263"/>
      <c r="D19" s="263"/>
      <c r="E19" s="263"/>
      <c r="F19" s="264"/>
      <c r="G19" s="264"/>
      <c r="H19" s="263"/>
      <c r="I19" s="263"/>
      <c r="J19" s="263" t="s">
        <v>629</v>
      </c>
      <c r="K19" s="263"/>
      <c r="L19" s="264"/>
      <c r="M19" s="263"/>
      <c r="N19" s="263"/>
      <c r="O19" s="263"/>
      <c r="P19" s="263"/>
      <c r="Q19" s="264"/>
      <c r="R19" s="263" t="s">
        <v>629</v>
      </c>
      <c r="S19" s="263" t="s">
        <v>629</v>
      </c>
      <c r="T19" s="263"/>
      <c r="U19" s="263"/>
      <c r="V19" s="264"/>
      <c r="W19" s="263"/>
      <c r="X19" s="263"/>
      <c r="Y19" s="263"/>
      <c r="Z19" s="263"/>
      <c r="AA19" s="264"/>
      <c r="AB19" s="263"/>
      <c r="AC19" s="263"/>
      <c r="AD19" s="263"/>
      <c r="AE19" s="263"/>
      <c r="AF19" s="264"/>
      <c r="AG19" s="263"/>
      <c r="AH19" s="263"/>
      <c r="AI19" s="263"/>
      <c r="AJ19" s="263" t="s">
        <v>627</v>
      </c>
      <c r="AK19" s="264"/>
      <c r="AL19" s="263"/>
      <c r="AM19" s="263"/>
      <c r="AN19" s="263"/>
      <c r="AO19" s="263"/>
      <c r="AP19" s="263"/>
      <c r="AQ19" s="263"/>
      <c r="AR19" s="263"/>
      <c r="AS19" s="263"/>
      <c r="AT19" s="263"/>
      <c r="AU19" s="263"/>
      <c r="AV19" s="263"/>
      <c r="AW19" s="263"/>
      <c r="AX19" s="263"/>
      <c r="AY19" s="263"/>
      <c r="AZ19" s="263"/>
      <c r="BA19" s="396"/>
      <c r="BB19" s="263"/>
      <c r="BC19" s="263"/>
      <c r="BD19" s="263" t="s">
        <v>629</v>
      </c>
      <c r="BE19" s="264"/>
      <c r="BF19" s="263"/>
      <c r="BG19" s="263"/>
      <c r="BH19" s="263"/>
      <c r="BI19" s="263"/>
      <c r="BJ19" s="263"/>
      <c r="BK19" s="263"/>
      <c r="BL19" s="263"/>
      <c r="BM19" s="263"/>
      <c r="BN19" s="263"/>
      <c r="BO19" s="263"/>
      <c r="BP19" s="263"/>
      <c r="BQ19" s="263"/>
      <c r="BR19" s="263"/>
      <c r="BS19" s="263"/>
      <c r="BT19" s="263"/>
      <c r="BU19" s="263" t="s">
        <v>629</v>
      </c>
      <c r="BV19" s="263"/>
      <c r="BW19" s="263"/>
      <c r="BX19" s="263"/>
      <c r="BY19" s="263"/>
      <c r="BZ19" s="263"/>
      <c r="CA19" s="263"/>
      <c r="CB19" s="263"/>
      <c r="CC19" s="263"/>
      <c r="CD19" s="263"/>
      <c r="CE19" s="263"/>
      <c r="CF19" s="263"/>
      <c r="CG19" s="263"/>
      <c r="CH19" s="263"/>
      <c r="CI19" s="263"/>
    </row>
    <row r="20" spans="1:87" x14ac:dyDescent="0.25">
      <c r="A20" s="1">
        <v>16</v>
      </c>
      <c r="B20" s="329" t="s">
        <v>54</v>
      </c>
      <c r="C20" s="263"/>
      <c r="D20" s="263"/>
      <c r="E20" s="263"/>
      <c r="F20" s="264"/>
      <c r="G20" s="264"/>
      <c r="H20" s="263"/>
      <c r="I20" s="263"/>
      <c r="J20" s="263"/>
      <c r="K20" s="263"/>
      <c r="L20" s="264"/>
      <c r="M20" s="263" t="s">
        <v>627</v>
      </c>
      <c r="N20" s="263"/>
      <c r="O20" s="263"/>
      <c r="P20" s="263"/>
      <c r="Q20" s="264"/>
      <c r="R20" s="263" t="s">
        <v>629</v>
      </c>
      <c r="S20" s="263"/>
      <c r="T20" s="263"/>
      <c r="U20" s="263"/>
      <c r="V20" s="264"/>
      <c r="W20" s="263"/>
      <c r="X20" s="263"/>
      <c r="Y20" s="263"/>
      <c r="Z20" s="263"/>
      <c r="AA20" s="264"/>
      <c r="AB20" s="261"/>
      <c r="AC20" s="263"/>
      <c r="AD20" s="263"/>
      <c r="AE20" s="263"/>
      <c r="AF20" s="264"/>
      <c r="AG20" s="263"/>
      <c r="AH20" s="263"/>
      <c r="AI20" s="263"/>
      <c r="AJ20" s="263"/>
      <c r="AK20" s="264"/>
      <c r="AL20" s="263"/>
      <c r="AM20" s="263"/>
      <c r="AN20" s="263"/>
      <c r="AO20" s="263"/>
      <c r="AP20" s="263"/>
      <c r="AQ20" s="263"/>
      <c r="AR20" s="263"/>
      <c r="AS20" s="263"/>
      <c r="AT20" s="263"/>
      <c r="AU20" s="263"/>
      <c r="AV20" s="263"/>
      <c r="AW20" s="263"/>
      <c r="AX20" s="263"/>
      <c r="AY20" s="263"/>
      <c r="AZ20" s="263"/>
      <c r="BA20" s="396"/>
      <c r="BB20" s="263"/>
      <c r="BC20" s="263"/>
      <c r="BD20" s="263"/>
      <c r="BE20" s="264"/>
      <c r="BF20" s="263"/>
      <c r="BG20" s="263"/>
      <c r="BH20" s="263"/>
      <c r="BI20" s="263"/>
      <c r="BJ20" s="263"/>
      <c r="BK20" s="263"/>
      <c r="BL20" s="263"/>
      <c r="BM20" s="263"/>
      <c r="BN20" s="263"/>
      <c r="BO20" s="263"/>
      <c r="BP20" s="263"/>
      <c r="BQ20" s="263"/>
      <c r="BR20" s="263"/>
      <c r="BS20" s="263"/>
      <c r="BT20" s="263"/>
      <c r="BU20" s="263"/>
      <c r="BV20" s="263"/>
      <c r="BW20" s="263"/>
      <c r="BX20" s="263"/>
      <c r="BY20" s="263"/>
      <c r="BZ20" s="263"/>
      <c r="CA20" s="263"/>
      <c r="CB20" s="263"/>
      <c r="CC20" s="263"/>
      <c r="CD20" s="263"/>
      <c r="CE20" s="263"/>
      <c r="CF20" s="263"/>
      <c r="CG20" s="263"/>
      <c r="CH20" s="263"/>
      <c r="CI20" s="263"/>
    </row>
    <row r="21" spans="1:87" x14ac:dyDescent="0.25">
      <c r="A21" s="14">
        <v>17</v>
      </c>
      <c r="B21" s="333" t="s">
        <v>55</v>
      </c>
      <c r="C21" s="263"/>
      <c r="D21" s="263"/>
      <c r="E21" s="263"/>
      <c r="F21" s="264"/>
      <c r="G21" s="264"/>
      <c r="H21" s="263"/>
      <c r="I21" s="263"/>
      <c r="J21" s="263"/>
      <c r="K21" s="263"/>
      <c r="L21" s="264"/>
      <c r="M21" s="263"/>
      <c r="N21" s="263"/>
      <c r="O21" s="263"/>
      <c r="P21" s="263"/>
      <c r="Q21" s="264"/>
      <c r="R21" s="263"/>
      <c r="S21" s="263"/>
      <c r="T21" s="263" t="s">
        <v>629</v>
      </c>
      <c r="U21" s="263"/>
      <c r="V21" s="264"/>
      <c r="W21" s="263"/>
      <c r="X21" s="263"/>
      <c r="Y21" s="263"/>
      <c r="Z21" s="263"/>
      <c r="AA21" s="264"/>
      <c r="AB21" s="263"/>
      <c r="AC21" s="263"/>
      <c r="AD21" s="263"/>
      <c r="AE21" s="263"/>
      <c r="AF21" s="264"/>
      <c r="AG21" s="263"/>
      <c r="AH21" s="263"/>
      <c r="AI21" s="263"/>
      <c r="AJ21" s="263"/>
      <c r="AK21" s="264"/>
      <c r="AL21" s="263"/>
      <c r="AM21" s="263"/>
      <c r="AN21" s="263"/>
      <c r="AO21" s="263"/>
      <c r="AP21" s="263"/>
      <c r="AQ21" s="263"/>
      <c r="AR21" s="263"/>
      <c r="AS21" s="263"/>
      <c r="AT21" s="263"/>
      <c r="AU21" s="263"/>
      <c r="AV21" s="263" t="s">
        <v>627</v>
      </c>
      <c r="AW21" s="263"/>
      <c r="AX21" s="263"/>
      <c r="AY21" s="263"/>
      <c r="AZ21" s="263"/>
      <c r="BA21" s="396"/>
      <c r="BB21" s="263"/>
      <c r="BC21" s="263"/>
      <c r="BD21" s="263"/>
      <c r="BE21" s="264"/>
      <c r="BF21" s="263"/>
      <c r="BG21" s="263"/>
      <c r="BH21" s="263"/>
      <c r="BI21" s="263"/>
      <c r="BJ21" s="263"/>
      <c r="BK21" s="263"/>
      <c r="BL21" s="263"/>
      <c r="BM21" s="263"/>
      <c r="BN21" s="263"/>
      <c r="BO21" s="263"/>
      <c r="BP21" s="263"/>
      <c r="BQ21" s="263"/>
      <c r="BR21" s="263"/>
      <c r="BS21" s="263"/>
      <c r="BT21" s="263"/>
      <c r="BU21" s="263"/>
      <c r="BV21" s="263"/>
      <c r="BW21" s="263"/>
      <c r="BX21" s="263"/>
      <c r="BY21" s="263"/>
      <c r="BZ21" s="263"/>
      <c r="CA21" s="263"/>
      <c r="CB21" s="263"/>
      <c r="CC21" s="263"/>
      <c r="CD21" s="263"/>
      <c r="CE21" s="263"/>
      <c r="CF21" s="263"/>
      <c r="CG21" s="263"/>
      <c r="CH21" s="263"/>
      <c r="CI21" s="263"/>
    </row>
    <row r="22" spans="1:87" x14ac:dyDescent="0.25">
      <c r="A22" s="1">
        <v>18</v>
      </c>
      <c r="B22" s="333" t="s">
        <v>639</v>
      </c>
      <c r="C22" s="263"/>
      <c r="D22" s="263"/>
      <c r="E22" s="263"/>
      <c r="F22" s="264"/>
      <c r="G22" s="264"/>
      <c r="H22" s="263"/>
      <c r="I22" s="263"/>
      <c r="J22" s="263"/>
      <c r="K22" s="263"/>
      <c r="L22" s="264"/>
      <c r="M22" s="263"/>
      <c r="N22" s="263"/>
      <c r="O22" s="263"/>
      <c r="P22" s="263"/>
      <c r="Q22" s="264"/>
      <c r="R22" s="263"/>
      <c r="S22" s="263"/>
      <c r="T22" s="263"/>
      <c r="U22" s="263" t="s">
        <v>682</v>
      </c>
      <c r="V22" s="264"/>
      <c r="W22" s="263"/>
      <c r="X22" s="263"/>
      <c r="Y22" s="263"/>
      <c r="Z22" s="263"/>
      <c r="AA22" s="264" t="s">
        <v>627</v>
      </c>
      <c r="AB22" s="263"/>
      <c r="AC22" s="263"/>
      <c r="AD22" s="263"/>
      <c r="AE22" s="263"/>
      <c r="AF22" s="264"/>
      <c r="AG22" s="263"/>
      <c r="AH22" s="263"/>
      <c r="AI22" s="263" t="s">
        <v>627</v>
      </c>
      <c r="AJ22" s="263"/>
      <c r="AK22" s="264"/>
      <c r="AL22" s="263"/>
      <c r="AM22" s="263"/>
      <c r="AN22" s="263"/>
      <c r="AO22" s="263"/>
      <c r="AP22" s="263"/>
      <c r="AQ22" s="263"/>
      <c r="AR22" s="263"/>
      <c r="AS22" s="263"/>
      <c r="AT22" s="263"/>
      <c r="AU22" s="263"/>
      <c r="AV22" s="263"/>
      <c r="AW22" s="263" t="s">
        <v>627</v>
      </c>
      <c r="AX22" s="263" t="s">
        <v>627</v>
      </c>
      <c r="AY22" s="263"/>
      <c r="AZ22" s="263"/>
      <c r="BA22" s="396"/>
      <c r="BB22" s="263"/>
      <c r="BC22" s="263"/>
      <c r="BD22" s="263"/>
      <c r="BE22" s="264"/>
      <c r="BF22" s="263"/>
      <c r="BG22" s="263" t="s">
        <v>629</v>
      </c>
      <c r="BH22" s="263"/>
      <c r="BI22" s="263"/>
      <c r="BJ22" s="263"/>
      <c r="BK22" s="263"/>
      <c r="BL22" s="263"/>
      <c r="BM22" s="263"/>
      <c r="BN22" s="263"/>
      <c r="BO22" s="263"/>
      <c r="BP22" s="263"/>
      <c r="BQ22" s="263"/>
      <c r="BR22" s="263"/>
      <c r="BS22" s="263"/>
      <c r="BT22" s="263"/>
      <c r="BU22" s="263"/>
      <c r="BV22" s="263"/>
      <c r="BW22" s="263"/>
      <c r="BX22" s="263"/>
      <c r="BY22" s="263"/>
      <c r="BZ22" s="263"/>
      <c r="CA22" s="263"/>
      <c r="CB22" s="263"/>
      <c r="CC22" s="263"/>
      <c r="CD22" s="263"/>
      <c r="CE22" s="263"/>
      <c r="CF22" s="263"/>
      <c r="CG22" s="263"/>
      <c r="CH22" s="263"/>
      <c r="CI22" s="263"/>
    </row>
    <row r="23" spans="1:87" x14ac:dyDescent="0.25">
      <c r="A23" s="1">
        <v>19</v>
      </c>
      <c r="B23" s="329" t="s">
        <v>56</v>
      </c>
      <c r="C23" s="263"/>
      <c r="D23" s="263"/>
      <c r="E23" s="263"/>
      <c r="F23" s="264"/>
      <c r="G23" s="264"/>
      <c r="H23" s="263"/>
      <c r="I23" s="263"/>
      <c r="J23" s="263"/>
      <c r="K23" s="263"/>
      <c r="L23" s="264"/>
      <c r="M23" s="263"/>
      <c r="N23" s="263"/>
      <c r="O23" s="263"/>
      <c r="P23" s="263"/>
      <c r="Q23" s="264"/>
      <c r="R23" s="263"/>
      <c r="S23" s="263"/>
      <c r="T23" s="263" t="s">
        <v>629</v>
      </c>
      <c r="U23" s="263"/>
      <c r="V23" s="264"/>
      <c r="W23" s="263"/>
      <c r="X23" s="263"/>
      <c r="Y23" s="263"/>
      <c r="Z23" s="263"/>
      <c r="AA23" s="264"/>
      <c r="AB23" s="263"/>
      <c r="AC23" s="263"/>
      <c r="AD23" s="263"/>
      <c r="AE23" s="263"/>
      <c r="AF23" s="264"/>
      <c r="AG23" s="263"/>
      <c r="AH23" s="263"/>
      <c r="AI23" s="263" t="s">
        <v>627</v>
      </c>
      <c r="AJ23" s="263"/>
      <c r="AK23" s="264"/>
      <c r="AL23" s="263"/>
      <c r="AM23" s="263"/>
      <c r="AN23" s="263"/>
      <c r="AO23" s="263"/>
      <c r="AP23" s="263"/>
      <c r="AQ23" s="263"/>
      <c r="AR23" s="263"/>
      <c r="AS23" s="263"/>
      <c r="AT23" s="263"/>
      <c r="AU23" s="263"/>
      <c r="AV23" s="263"/>
      <c r="AW23" s="263"/>
      <c r="AX23" s="263"/>
      <c r="AY23" s="263"/>
      <c r="AZ23" s="263"/>
      <c r="BA23" s="396"/>
      <c r="BB23" s="263"/>
      <c r="BC23" s="263"/>
      <c r="BD23" s="263"/>
      <c r="BE23" s="264"/>
      <c r="BF23" s="263"/>
      <c r="BG23" s="263"/>
      <c r="BH23" s="263"/>
      <c r="BI23" s="263"/>
      <c r="BJ23" s="263"/>
      <c r="BK23" s="263"/>
      <c r="BL23" s="263"/>
      <c r="BM23" s="263"/>
      <c r="BN23" s="263"/>
      <c r="BO23" s="263"/>
      <c r="BP23" s="263"/>
      <c r="BQ23" s="263"/>
      <c r="BR23" s="263"/>
      <c r="BS23" s="263"/>
      <c r="BT23" s="263"/>
      <c r="BU23" s="263"/>
      <c r="BV23" s="263"/>
      <c r="BW23" s="263"/>
      <c r="BX23" s="263"/>
      <c r="BY23" s="263"/>
      <c r="BZ23" s="263"/>
      <c r="CA23" s="263"/>
      <c r="CB23" s="263"/>
      <c r="CC23" s="263"/>
      <c r="CD23" s="263"/>
      <c r="CE23" s="263"/>
      <c r="CF23" s="263"/>
      <c r="CG23" s="263"/>
      <c r="CH23" s="263"/>
      <c r="CI23" s="263"/>
    </row>
    <row r="24" spans="1:87" x14ac:dyDescent="0.25">
      <c r="A24" s="14">
        <v>20</v>
      </c>
      <c r="B24" s="329" t="s">
        <v>57</v>
      </c>
      <c r="C24" s="263"/>
      <c r="D24" s="263"/>
      <c r="E24" s="263"/>
      <c r="F24" s="264"/>
      <c r="G24" s="264"/>
      <c r="H24" s="263"/>
      <c r="I24" s="263"/>
      <c r="J24" s="263"/>
      <c r="K24" s="263"/>
      <c r="L24" s="264"/>
      <c r="M24" s="263"/>
      <c r="N24" s="263"/>
      <c r="O24" s="263"/>
      <c r="P24" s="263"/>
      <c r="Q24" s="264"/>
      <c r="R24" s="263"/>
      <c r="S24" s="263"/>
      <c r="T24" s="263"/>
      <c r="U24" s="263"/>
      <c r="V24" s="264"/>
      <c r="W24" s="263"/>
      <c r="X24" s="263"/>
      <c r="Y24" s="263"/>
      <c r="Z24" s="263"/>
      <c r="AA24" s="264"/>
      <c r="AB24" s="263"/>
      <c r="AC24" s="263"/>
      <c r="AD24" s="263"/>
      <c r="AE24" s="263"/>
      <c r="AF24" s="264"/>
      <c r="AG24" s="263"/>
      <c r="AH24" s="263"/>
      <c r="AI24" s="263"/>
      <c r="AJ24" s="263"/>
      <c r="AK24" s="264"/>
      <c r="AL24" s="263"/>
      <c r="AM24" s="263"/>
      <c r="AN24" s="263"/>
      <c r="AO24" s="263"/>
      <c r="AP24" s="263"/>
      <c r="AQ24" s="263"/>
      <c r="AR24" s="263"/>
      <c r="AS24" s="263"/>
      <c r="AT24" s="263"/>
      <c r="AU24" s="263"/>
      <c r="AV24" s="263"/>
      <c r="AW24" s="263"/>
      <c r="AX24" s="263"/>
      <c r="AY24" s="263"/>
      <c r="AZ24" s="263"/>
      <c r="BA24" s="396"/>
      <c r="BB24" s="263"/>
      <c r="BC24" s="263"/>
      <c r="BD24" s="263"/>
      <c r="BE24" s="264"/>
      <c r="BF24" s="263"/>
      <c r="BG24" s="263"/>
      <c r="BH24" s="263"/>
      <c r="BI24" s="263"/>
      <c r="BJ24" s="263"/>
      <c r="BK24" s="263"/>
      <c r="BL24" s="263"/>
      <c r="BM24" s="263"/>
      <c r="BN24" s="263"/>
      <c r="BO24" s="263"/>
      <c r="BP24" s="263"/>
      <c r="BQ24" s="263"/>
      <c r="BR24" s="263"/>
      <c r="BS24" s="263"/>
      <c r="BT24" s="263"/>
      <c r="BU24" s="263"/>
      <c r="BV24" s="263"/>
      <c r="BW24" s="263"/>
      <c r="BX24" s="263"/>
      <c r="BY24" s="263"/>
      <c r="BZ24" s="263"/>
      <c r="CA24" s="263"/>
      <c r="CB24" s="263"/>
      <c r="CC24" s="263"/>
      <c r="CD24" s="263"/>
      <c r="CE24" s="263"/>
      <c r="CF24" s="263"/>
      <c r="CG24" s="263"/>
      <c r="CH24" s="263"/>
      <c r="CI24" s="263"/>
    </row>
    <row r="25" spans="1:87" x14ac:dyDescent="0.25">
      <c r="A25" s="1">
        <v>21</v>
      </c>
      <c r="B25" s="329" t="s">
        <v>58</v>
      </c>
      <c r="C25" s="263"/>
      <c r="D25" s="263"/>
      <c r="E25" s="263"/>
      <c r="F25" s="264"/>
      <c r="G25" s="264"/>
      <c r="H25" s="263"/>
      <c r="I25" s="263"/>
      <c r="J25" s="263"/>
      <c r="K25" s="263"/>
      <c r="L25" s="264"/>
      <c r="M25" s="263"/>
      <c r="N25" s="263"/>
      <c r="O25" s="263"/>
      <c r="P25" s="263"/>
      <c r="Q25" s="264"/>
      <c r="R25" s="263" t="s">
        <v>629</v>
      </c>
      <c r="S25" s="263"/>
      <c r="T25" s="263"/>
      <c r="U25" s="263"/>
      <c r="V25" s="264" t="s">
        <v>629</v>
      </c>
      <c r="W25" s="263"/>
      <c r="X25" s="263"/>
      <c r="Y25" s="263"/>
      <c r="Z25" s="263"/>
      <c r="AA25" s="264"/>
      <c r="AB25" s="263"/>
      <c r="AC25" s="263"/>
      <c r="AD25" s="263"/>
      <c r="AE25" s="263"/>
      <c r="AF25" s="264"/>
      <c r="AG25" s="263"/>
      <c r="AH25" s="263"/>
      <c r="AI25" s="263"/>
      <c r="AJ25" s="263"/>
      <c r="AK25" s="264"/>
      <c r="AL25" s="263"/>
      <c r="AM25" s="263"/>
      <c r="AN25" s="263"/>
      <c r="AO25" s="263"/>
      <c r="AP25" s="263"/>
      <c r="AQ25" s="263"/>
      <c r="AR25" s="263"/>
      <c r="AS25" s="263"/>
      <c r="AT25" s="263"/>
      <c r="AU25" s="263"/>
      <c r="AV25" s="263"/>
      <c r="AW25" s="263"/>
      <c r="AX25" s="263"/>
      <c r="AY25" s="263"/>
      <c r="AZ25" s="263"/>
      <c r="BA25" s="396"/>
      <c r="BB25" s="263"/>
      <c r="BC25" s="263"/>
      <c r="BD25" s="263"/>
      <c r="BE25" s="264"/>
      <c r="BF25" s="263"/>
      <c r="BG25" s="263"/>
      <c r="BH25" s="263"/>
      <c r="BI25" s="263"/>
      <c r="BJ25" s="263" t="s">
        <v>627</v>
      </c>
      <c r="BK25" s="263"/>
      <c r="BL25" s="263"/>
      <c r="BM25" s="263"/>
      <c r="BN25" s="263"/>
      <c r="BO25" s="263"/>
      <c r="BP25" s="263"/>
      <c r="BQ25" s="263"/>
      <c r="BR25" s="263"/>
      <c r="BS25" s="263"/>
      <c r="BT25" s="263"/>
      <c r="BU25" s="263"/>
      <c r="BV25" s="263"/>
      <c r="BW25" s="263"/>
      <c r="BX25" s="263" t="s">
        <v>627</v>
      </c>
      <c r="BY25" s="263"/>
      <c r="BZ25" s="263"/>
      <c r="CA25" s="263"/>
      <c r="CB25" s="263"/>
      <c r="CC25" s="263"/>
      <c r="CD25" s="263"/>
      <c r="CE25" s="263"/>
      <c r="CF25" s="263"/>
      <c r="CG25" s="263"/>
      <c r="CH25" s="263"/>
      <c r="CI25" s="263"/>
    </row>
    <row r="26" spans="1:87" x14ac:dyDescent="0.25">
      <c r="A26" s="1">
        <v>22</v>
      </c>
      <c r="B26" s="332" t="s">
        <v>59</v>
      </c>
      <c r="C26" s="263"/>
      <c r="D26" s="263"/>
      <c r="E26" s="263"/>
      <c r="F26" s="264"/>
      <c r="G26" s="264"/>
      <c r="H26" s="263"/>
      <c r="I26" s="263"/>
      <c r="J26" s="263"/>
      <c r="K26" s="263"/>
      <c r="L26" s="264"/>
      <c r="M26" s="263"/>
      <c r="N26" s="263"/>
      <c r="O26" s="263"/>
      <c r="P26" s="263"/>
      <c r="Q26" s="264"/>
      <c r="R26" s="263"/>
      <c r="S26" s="263"/>
      <c r="T26" s="263"/>
      <c r="U26" s="263"/>
      <c r="V26" s="264"/>
      <c r="W26" s="263"/>
      <c r="X26" s="263"/>
      <c r="Y26" s="263"/>
      <c r="Z26" s="263"/>
      <c r="AA26" s="264"/>
      <c r="AB26" s="263"/>
      <c r="AC26" s="263"/>
      <c r="AD26" s="263" t="s">
        <v>629</v>
      </c>
      <c r="AE26" s="263"/>
      <c r="AF26" s="264"/>
      <c r="AG26" s="263"/>
      <c r="AH26" s="263"/>
      <c r="AI26" s="263"/>
      <c r="AJ26" s="263"/>
      <c r="AK26" s="264"/>
      <c r="AL26" s="263"/>
      <c r="AM26" s="263"/>
      <c r="AN26" s="263"/>
      <c r="AO26" s="263"/>
      <c r="AP26" s="263"/>
      <c r="AQ26" s="263"/>
      <c r="AR26" s="263"/>
      <c r="AS26" s="263"/>
      <c r="AT26" s="263"/>
      <c r="AU26" s="263"/>
      <c r="AV26" s="263"/>
      <c r="AW26" s="263"/>
      <c r="AX26" s="263"/>
      <c r="AY26" s="263" t="s">
        <v>629</v>
      </c>
      <c r="AZ26" s="263"/>
      <c r="BA26" s="396"/>
      <c r="BB26" s="263"/>
      <c r="BC26" s="263"/>
      <c r="BD26" s="263"/>
      <c r="BE26" s="264"/>
      <c r="BF26" s="263"/>
      <c r="BG26" s="263"/>
      <c r="BH26" s="263"/>
      <c r="BI26" s="263"/>
      <c r="BJ26" s="263"/>
      <c r="BK26" s="263"/>
      <c r="BL26" s="263"/>
      <c r="BM26" s="263"/>
      <c r="BN26" s="263"/>
      <c r="BO26" s="263"/>
      <c r="BP26" s="263" t="s">
        <v>627</v>
      </c>
      <c r="BQ26" s="263"/>
      <c r="BR26" s="263"/>
      <c r="BS26" s="263"/>
      <c r="BT26" s="263"/>
      <c r="BU26" s="263"/>
      <c r="BV26" s="263"/>
      <c r="BW26" s="263"/>
      <c r="BX26" s="263"/>
      <c r="BY26" s="263"/>
      <c r="BZ26" s="263"/>
      <c r="CA26" s="263"/>
      <c r="CB26" s="263"/>
      <c r="CC26" s="263"/>
      <c r="CD26" s="263"/>
      <c r="CE26" s="263"/>
      <c r="CF26" s="263"/>
      <c r="CG26" s="263"/>
      <c r="CH26" s="263"/>
      <c r="CI26" s="263"/>
    </row>
    <row r="27" spans="1:87" x14ac:dyDescent="0.25">
      <c r="A27" s="14">
        <v>23</v>
      </c>
      <c r="B27" s="330" t="s">
        <v>60</v>
      </c>
      <c r="C27" s="263"/>
      <c r="D27" s="263"/>
      <c r="E27" s="263"/>
      <c r="F27" s="264"/>
      <c r="G27" s="264"/>
      <c r="H27" s="263"/>
      <c r="I27" s="263"/>
      <c r="J27" s="263"/>
      <c r="K27" s="263"/>
      <c r="L27" s="264"/>
      <c r="M27" s="263"/>
      <c r="N27" s="263"/>
      <c r="O27" s="263"/>
      <c r="P27" s="263"/>
      <c r="Q27" s="264"/>
      <c r="R27" s="263"/>
      <c r="S27" s="263"/>
      <c r="T27" s="263"/>
      <c r="U27" s="263"/>
      <c r="V27" s="264"/>
      <c r="W27" s="263"/>
      <c r="X27" s="263"/>
      <c r="Y27" s="263"/>
      <c r="Z27" s="263"/>
      <c r="AA27" s="264"/>
      <c r="AB27" s="263"/>
      <c r="AC27" s="263"/>
      <c r="AD27" s="263"/>
      <c r="AE27" s="263"/>
      <c r="AF27" s="264"/>
      <c r="AG27" s="263" t="s">
        <v>627</v>
      </c>
      <c r="AH27" s="263"/>
      <c r="AI27" s="263"/>
      <c r="AJ27" s="263"/>
      <c r="AK27" s="264"/>
      <c r="AL27" s="263"/>
      <c r="AM27" s="263"/>
      <c r="AN27" s="263" t="s">
        <v>627</v>
      </c>
      <c r="AO27" s="263"/>
      <c r="AP27" s="263"/>
      <c r="AQ27" s="263"/>
      <c r="AR27" s="263"/>
      <c r="AS27" s="263"/>
      <c r="AT27" s="263"/>
      <c r="AU27" s="263"/>
      <c r="AV27" s="263"/>
      <c r="AW27" s="263"/>
      <c r="AX27" s="263"/>
      <c r="AY27" s="263"/>
      <c r="AZ27" s="263"/>
      <c r="BA27" s="396"/>
      <c r="BB27" s="263"/>
      <c r="BC27" s="263"/>
      <c r="BD27" s="263"/>
      <c r="BE27" s="264"/>
      <c r="BF27" s="263"/>
      <c r="BG27" s="263"/>
      <c r="BH27" s="263"/>
      <c r="BI27" s="263"/>
      <c r="BJ27" s="263"/>
      <c r="BK27" s="263"/>
      <c r="BL27" s="263"/>
      <c r="BM27" s="263"/>
      <c r="BN27" s="263"/>
      <c r="BO27" s="263"/>
      <c r="BP27" s="263"/>
      <c r="BQ27" s="263"/>
      <c r="BR27" s="263"/>
      <c r="BS27" s="263"/>
      <c r="BT27" s="263"/>
      <c r="BU27" s="263"/>
      <c r="BV27" s="263"/>
      <c r="BW27" s="263"/>
      <c r="BX27" s="263"/>
      <c r="BY27" s="263"/>
      <c r="BZ27" s="263"/>
      <c r="CA27" s="263"/>
      <c r="CB27" s="263"/>
      <c r="CC27" s="263"/>
      <c r="CD27" s="263"/>
      <c r="CE27" s="263"/>
      <c r="CF27" s="263"/>
      <c r="CG27" s="263"/>
      <c r="CH27" s="263"/>
      <c r="CI27" s="263"/>
    </row>
    <row r="28" spans="1:87" x14ac:dyDescent="0.25">
      <c r="A28" s="1">
        <v>24</v>
      </c>
      <c r="B28" s="332" t="s">
        <v>61</v>
      </c>
      <c r="C28" s="263"/>
      <c r="D28" s="263"/>
      <c r="E28" s="263"/>
      <c r="F28" s="264"/>
      <c r="G28" s="264"/>
      <c r="H28" s="263"/>
      <c r="I28" s="263"/>
      <c r="J28" s="263"/>
      <c r="K28" s="263"/>
      <c r="L28" s="264"/>
      <c r="M28" s="263"/>
      <c r="N28" s="263"/>
      <c r="O28" s="263"/>
      <c r="P28" s="263"/>
      <c r="Q28" s="264"/>
      <c r="R28" s="263"/>
      <c r="S28" s="263"/>
      <c r="T28" s="263" t="s">
        <v>629</v>
      </c>
      <c r="U28" s="263" t="s">
        <v>628</v>
      </c>
      <c r="V28" s="264"/>
      <c r="W28" s="263"/>
      <c r="X28" s="263"/>
      <c r="Y28" s="263"/>
      <c r="Z28" s="263"/>
      <c r="AA28" s="264"/>
      <c r="AB28" s="261"/>
      <c r="AC28" s="263"/>
      <c r="AD28" s="263"/>
      <c r="AE28" s="263"/>
      <c r="AF28" s="264" t="s">
        <v>627</v>
      </c>
      <c r="AG28" s="263"/>
      <c r="AH28" s="263"/>
      <c r="AI28" s="263"/>
      <c r="AJ28" s="263"/>
      <c r="AK28" s="264"/>
      <c r="AL28" s="263"/>
      <c r="AM28" s="263"/>
      <c r="AN28" s="263"/>
      <c r="AO28" s="263"/>
      <c r="AP28" s="263"/>
      <c r="AQ28" s="263"/>
      <c r="AR28" s="263"/>
      <c r="AS28" s="263"/>
      <c r="AT28" s="263"/>
      <c r="AU28" s="263"/>
      <c r="AV28" s="263"/>
      <c r="AW28" s="263"/>
      <c r="AX28" s="263"/>
      <c r="AY28" s="263"/>
      <c r="AZ28" s="263"/>
      <c r="BA28" s="396" t="s">
        <v>627</v>
      </c>
      <c r="BB28" s="263"/>
      <c r="BC28" s="263" t="s">
        <v>631</v>
      </c>
      <c r="BD28" s="263"/>
      <c r="BE28" s="264"/>
      <c r="BF28" s="263"/>
      <c r="BG28" s="263"/>
      <c r="BH28" s="263"/>
      <c r="BI28" s="263"/>
      <c r="BJ28" s="263"/>
      <c r="BK28" s="263"/>
      <c r="BL28" s="263"/>
      <c r="BM28" s="263"/>
      <c r="BN28" s="263"/>
      <c r="BO28" s="263"/>
      <c r="BP28" s="263"/>
      <c r="BQ28" s="263"/>
      <c r="BR28" s="263"/>
      <c r="BS28" s="263"/>
      <c r="BT28" s="263"/>
      <c r="BU28" s="263"/>
      <c r="BV28" s="263"/>
      <c r="BW28" s="263"/>
      <c r="BX28" s="263" t="s">
        <v>627</v>
      </c>
      <c r="BY28" s="263"/>
      <c r="BZ28" s="263"/>
      <c r="CA28" s="263"/>
      <c r="CB28" s="263"/>
      <c r="CC28" s="263"/>
      <c r="CD28" s="263"/>
      <c r="CE28" s="263"/>
      <c r="CF28" s="263"/>
      <c r="CG28" s="263"/>
      <c r="CH28" s="263"/>
      <c r="CI28" s="263"/>
    </row>
    <row r="29" spans="1:87" x14ac:dyDescent="0.25">
      <c r="A29" s="1">
        <v>25</v>
      </c>
      <c r="B29" s="332" t="s">
        <v>62</v>
      </c>
      <c r="C29" s="263"/>
      <c r="D29" s="263"/>
      <c r="E29" s="263"/>
      <c r="F29" s="264"/>
      <c r="G29" s="264"/>
      <c r="H29" s="263"/>
      <c r="I29" s="263"/>
      <c r="J29" s="263" t="s">
        <v>629</v>
      </c>
      <c r="K29" s="263"/>
      <c r="L29" s="264" t="s">
        <v>629</v>
      </c>
      <c r="M29" s="263"/>
      <c r="N29" s="263" t="s">
        <v>629</v>
      </c>
      <c r="O29" s="263"/>
      <c r="P29" s="263" t="s">
        <v>629</v>
      </c>
      <c r="Q29" s="264" t="s">
        <v>629</v>
      </c>
      <c r="R29" s="263"/>
      <c r="S29" s="263"/>
      <c r="T29" s="263"/>
      <c r="U29" s="263" t="s">
        <v>629</v>
      </c>
      <c r="V29" s="264"/>
      <c r="W29" s="263"/>
      <c r="X29" s="263"/>
      <c r="Y29" s="263" t="s">
        <v>630</v>
      </c>
      <c r="Z29" s="263"/>
      <c r="AA29" s="264"/>
      <c r="AB29" s="263"/>
      <c r="AC29" s="263"/>
      <c r="AD29" s="263"/>
      <c r="AE29" s="263"/>
      <c r="AF29" s="264"/>
      <c r="AG29" s="264"/>
      <c r="AH29" s="263"/>
      <c r="AI29" s="263"/>
      <c r="AJ29" s="263" t="s">
        <v>629</v>
      </c>
      <c r="AK29" s="264"/>
      <c r="AL29" s="263"/>
      <c r="AM29" s="263"/>
      <c r="AN29" s="263" t="s">
        <v>627</v>
      </c>
      <c r="AO29" s="263"/>
      <c r="AP29" s="263"/>
      <c r="AQ29" s="263"/>
      <c r="AR29" s="263"/>
      <c r="AS29" s="263"/>
      <c r="AT29" s="263"/>
      <c r="AU29" s="263"/>
      <c r="AV29" s="263" t="s">
        <v>627</v>
      </c>
      <c r="AW29" s="263"/>
      <c r="AX29" s="263"/>
      <c r="AY29" s="263"/>
      <c r="AZ29" s="263"/>
      <c r="BA29" s="396"/>
      <c r="BB29" s="263"/>
      <c r="BC29" s="263"/>
      <c r="BD29" s="263"/>
      <c r="BE29" s="264"/>
      <c r="BF29" s="263"/>
      <c r="BG29" s="263"/>
      <c r="BH29" s="263"/>
      <c r="BI29" s="263"/>
      <c r="BJ29" s="263"/>
      <c r="BK29" s="263"/>
      <c r="BL29" s="263"/>
      <c r="BM29" s="263"/>
      <c r="BN29" s="263"/>
      <c r="BO29" s="263"/>
      <c r="BP29" s="263"/>
      <c r="BQ29" s="263"/>
      <c r="BR29" s="263"/>
      <c r="BS29" s="263"/>
      <c r="BT29" s="263"/>
      <c r="BU29" s="263"/>
      <c r="BV29" s="263"/>
      <c r="BW29" s="263"/>
      <c r="BX29" s="263"/>
      <c r="BY29" s="263"/>
      <c r="BZ29" s="263"/>
      <c r="CA29" s="263"/>
      <c r="CB29" s="263"/>
      <c r="CC29" s="263"/>
      <c r="CD29" s="263"/>
      <c r="CE29" s="263"/>
      <c r="CF29" s="263"/>
      <c r="CG29" s="263"/>
      <c r="CH29" s="263"/>
      <c r="CI29" s="263"/>
    </row>
    <row r="30" spans="1:87" x14ac:dyDescent="0.25">
      <c r="A30" s="14">
        <v>26</v>
      </c>
      <c r="B30" s="332" t="s">
        <v>63</v>
      </c>
      <c r="C30" s="263"/>
      <c r="D30" s="263"/>
      <c r="E30" s="263"/>
      <c r="F30" s="264"/>
      <c r="G30" s="264"/>
      <c r="H30" s="263"/>
      <c r="I30" s="263"/>
      <c r="J30" s="263"/>
      <c r="K30" s="263"/>
      <c r="L30" s="264"/>
      <c r="M30" s="263"/>
      <c r="N30" s="263"/>
      <c r="O30" s="263"/>
      <c r="P30" s="263"/>
      <c r="Q30" s="264"/>
      <c r="R30" s="263"/>
      <c r="S30" s="263"/>
      <c r="T30" s="263"/>
      <c r="U30" s="263" t="s">
        <v>628</v>
      </c>
      <c r="V30" s="264"/>
      <c r="W30" s="263"/>
      <c r="X30" s="263"/>
      <c r="Y30" s="263"/>
      <c r="Z30" s="263"/>
      <c r="AA30" s="264"/>
      <c r="AB30" s="263"/>
      <c r="AC30" s="263"/>
      <c r="AD30" s="263"/>
      <c r="AE30" s="263"/>
      <c r="AF30" s="264"/>
      <c r="AG30" s="263"/>
      <c r="AH30" s="263"/>
      <c r="AI30" s="263"/>
      <c r="AJ30" s="263"/>
      <c r="AK30" s="264"/>
      <c r="AL30" s="263"/>
      <c r="AM30" s="263"/>
      <c r="AN30" s="263" t="s">
        <v>630</v>
      </c>
      <c r="AO30" s="263"/>
      <c r="AP30" s="263"/>
      <c r="AQ30" s="263"/>
      <c r="AR30" s="263"/>
      <c r="AS30" s="263"/>
      <c r="AT30" s="263"/>
      <c r="AU30" s="263"/>
      <c r="AV30" s="263"/>
      <c r="AW30" s="263"/>
      <c r="AX30" s="263"/>
      <c r="AY30" s="263"/>
      <c r="AZ30" s="263"/>
      <c r="BA30" s="396"/>
      <c r="BB30" s="263"/>
      <c r="BC30" s="263"/>
      <c r="BD30" s="263"/>
      <c r="BE30" s="264"/>
      <c r="BF30" s="263"/>
      <c r="BG30" s="263"/>
      <c r="BH30" s="263"/>
      <c r="BI30" s="263"/>
      <c r="BJ30" s="263"/>
      <c r="BK30" s="263"/>
      <c r="BL30" s="263"/>
      <c r="BM30" s="263"/>
      <c r="BN30" s="263"/>
      <c r="BO30" s="263"/>
      <c r="BP30" s="263"/>
      <c r="BQ30" s="263"/>
      <c r="BR30" s="263"/>
      <c r="BS30" s="263"/>
      <c r="BT30" s="263"/>
      <c r="BU30" s="263"/>
      <c r="BV30" s="263"/>
      <c r="BW30" s="263"/>
      <c r="BX30" s="263"/>
      <c r="BY30" s="263"/>
      <c r="BZ30" s="263"/>
      <c r="CA30" s="263"/>
      <c r="CB30" s="263"/>
      <c r="CC30" s="263"/>
      <c r="CD30" s="263"/>
      <c r="CE30" s="263"/>
      <c r="CF30" s="263"/>
      <c r="CG30" s="263"/>
      <c r="CH30" s="263"/>
      <c r="CI30" s="263"/>
    </row>
    <row r="31" spans="1:87" x14ac:dyDescent="0.25">
      <c r="A31" s="1">
        <v>27</v>
      </c>
      <c r="B31" s="332" t="s">
        <v>64</v>
      </c>
      <c r="C31" s="263"/>
      <c r="D31" s="263"/>
      <c r="E31" s="263"/>
      <c r="F31" s="264"/>
      <c r="G31" s="264"/>
      <c r="H31" s="263"/>
      <c r="I31" s="263"/>
      <c r="J31" s="263"/>
      <c r="K31" s="263"/>
      <c r="L31" s="264"/>
      <c r="M31" s="263"/>
      <c r="N31" s="263"/>
      <c r="O31" s="263" t="s">
        <v>627</v>
      </c>
      <c r="P31" s="263"/>
      <c r="Q31" s="264" t="s">
        <v>629</v>
      </c>
      <c r="R31" s="263"/>
      <c r="S31" s="263"/>
      <c r="T31" s="263"/>
      <c r="U31" s="263" t="s">
        <v>629</v>
      </c>
      <c r="V31" s="264"/>
      <c r="W31" s="263"/>
      <c r="X31" s="263"/>
      <c r="Y31" s="263"/>
      <c r="Z31" s="263"/>
      <c r="AA31" s="264"/>
      <c r="AB31" s="263"/>
      <c r="AC31" s="263"/>
      <c r="AD31" s="263"/>
      <c r="AE31" s="263"/>
      <c r="AF31" s="264"/>
      <c r="AG31" s="263"/>
      <c r="AH31" s="263"/>
      <c r="AI31" s="263"/>
      <c r="AJ31" s="263"/>
      <c r="AK31" s="264"/>
      <c r="AL31" s="263"/>
      <c r="AM31" s="263"/>
      <c r="AN31" s="263"/>
      <c r="AO31" s="263"/>
      <c r="AP31" s="263"/>
      <c r="AQ31" s="263"/>
      <c r="AR31" s="263"/>
      <c r="AS31" s="263"/>
      <c r="AT31" s="263"/>
      <c r="AU31" s="263"/>
      <c r="AV31" s="263"/>
      <c r="AW31" s="263" t="s">
        <v>627</v>
      </c>
      <c r="AX31" s="263"/>
      <c r="AY31" s="263"/>
      <c r="AZ31" s="263"/>
      <c r="BA31" s="396"/>
      <c r="BB31" s="263"/>
      <c r="BC31" s="263"/>
      <c r="BD31" s="263"/>
      <c r="BE31" s="264"/>
      <c r="BF31" s="263"/>
      <c r="BG31" s="263"/>
      <c r="BH31" s="263" t="s">
        <v>629</v>
      </c>
      <c r="BI31" s="263"/>
      <c r="BJ31" s="263"/>
      <c r="BK31" s="263"/>
      <c r="BL31" s="263"/>
      <c r="BM31" s="263"/>
      <c r="BN31" s="263"/>
      <c r="BO31" s="263"/>
      <c r="BP31" s="263"/>
      <c r="BQ31" s="263"/>
      <c r="BR31" s="263"/>
      <c r="BS31" s="263"/>
      <c r="BT31" s="263"/>
      <c r="BU31" s="263" t="s">
        <v>629</v>
      </c>
      <c r="BV31" s="263"/>
      <c r="BW31" s="263"/>
      <c r="BX31" s="263"/>
      <c r="BY31" s="263"/>
      <c r="BZ31" s="263"/>
      <c r="CA31" s="263"/>
      <c r="CB31" s="263"/>
      <c r="CC31" s="263"/>
      <c r="CD31" s="263"/>
      <c r="CE31" s="263"/>
      <c r="CF31" s="263"/>
      <c r="CG31" s="263"/>
      <c r="CH31" s="263"/>
      <c r="CI31" s="263"/>
    </row>
    <row r="32" spans="1:87" x14ac:dyDescent="0.25">
      <c r="A32" s="1">
        <v>28</v>
      </c>
      <c r="B32" s="332" t="s">
        <v>65</v>
      </c>
      <c r="C32" s="263"/>
      <c r="D32" s="263"/>
      <c r="E32" s="263"/>
      <c r="F32" s="264"/>
      <c r="G32" s="264"/>
      <c r="H32" s="263"/>
      <c r="I32" s="263"/>
      <c r="J32" s="263"/>
      <c r="K32" s="263"/>
      <c r="L32" s="264"/>
      <c r="M32" s="263"/>
      <c r="N32" s="263"/>
      <c r="O32" s="263"/>
      <c r="P32" s="263"/>
      <c r="Q32" s="264"/>
      <c r="R32" s="263"/>
      <c r="S32" s="263"/>
      <c r="T32" s="263"/>
      <c r="U32" s="263" t="s">
        <v>629</v>
      </c>
      <c r="V32" s="264"/>
      <c r="W32" s="263"/>
      <c r="X32" s="263"/>
      <c r="Y32" s="263" t="s">
        <v>630</v>
      </c>
      <c r="Z32" s="263"/>
      <c r="AA32" s="264"/>
      <c r="AB32" s="263"/>
      <c r="AC32" s="263"/>
      <c r="AD32" s="263"/>
      <c r="AE32" s="263"/>
      <c r="AF32" s="264"/>
      <c r="AG32" s="263"/>
      <c r="AH32" s="263"/>
      <c r="AI32" s="263"/>
      <c r="AJ32" s="263"/>
      <c r="AK32" s="264"/>
      <c r="AL32" s="263"/>
      <c r="AM32" s="263"/>
      <c r="AN32" s="263" t="s">
        <v>630</v>
      </c>
      <c r="AO32" s="263"/>
      <c r="AP32" s="263"/>
      <c r="AQ32" s="263"/>
      <c r="AR32" s="263"/>
      <c r="AS32" s="263"/>
      <c r="AT32" s="263"/>
      <c r="AU32" s="263"/>
      <c r="AV32" s="263"/>
      <c r="AW32" s="263"/>
      <c r="AX32" s="263"/>
      <c r="AY32" s="263"/>
      <c r="AZ32" s="263"/>
      <c r="BA32" s="396"/>
      <c r="BB32" s="263"/>
      <c r="BC32" s="263"/>
      <c r="BD32" s="263"/>
      <c r="BE32" s="264" t="s">
        <v>627</v>
      </c>
      <c r="BF32" s="263"/>
      <c r="BG32" s="263"/>
      <c r="BH32" s="263"/>
      <c r="BI32" s="263"/>
      <c r="BJ32" s="263"/>
      <c r="BK32" s="263"/>
      <c r="BL32" s="263"/>
      <c r="BM32" s="263"/>
      <c r="BN32" s="263"/>
      <c r="BO32" s="263"/>
      <c r="BP32" s="263"/>
      <c r="BQ32" s="263"/>
      <c r="BR32" s="263"/>
      <c r="BS32" s="263"/>
      <c r="BT32" s="263"/>
      <c r="BU32" s="263"/>
      <c r="BV32" s="263"/>
      <c r="BW32" s="263"/>
      <c r="BX32" s="263"/>
      <c r="BY32" s="263"/>
      <c r="BZ32" s="263"/>
      <c r="CA32" s="263"/>
      <c r="CB32" s="263"/>
      <c r="CC32" s="263"/>
      <c r="CD32" s="263"/>
      <c r="CE32" s="263"/>
      <c r="CF32" s="263"/>
      <c r="CG32" s="263"/>
      <c r="CH32" s="263"/>
      <c r="CI32" s="263"/>
    </row>
    <row r="33" spans="1:87" x14ac:dyDescent="0.25">
      <c r="A33" s="14">
        <v>29</v>
      </c>
      <c r="B33" s="332" t="s">
        <v>66</v>
      </c>
      <c r="C33" s="263"/>
      <c r="D33" s="263"/>
      <c r="E33" s="263"/>
      <c r="F33" s="264"/>
      <c r="G33" s="264"/>
      <c r="H33" s="263"/>
      <c r="I33" s="263"/>
      <c r="J33" s="263"/>
      <c r="K33" s="263"/>
      <c r="L33" s="264"/>
      <c r="M33" s="263"/>
      <c r="N33" s="263"/>
      <c r="O33" s="263"/>
      <c r="P33" s="263"/>
      <c r="Q33" s="264"/>
      <c r="R33" s="263"/>
      <c r="S33" s="263"/>
      <c r="T33" s="263"/>
      <c r="U33" s="263"/>
      <c r="V33" s="264"/>
      <c r="W33" s="263"/>
      <c r="X33" s="263"/>
      <c r="Y33" s="263"/>
      <c r="Z33" s="263"/>
      <c r="AA33" s="264"/>
      <c r="AB33" s="263"/>
      <c r="AC33" s="263"/>
      <c r="AD33" s="263"/>
      <c r="AE33" s="263"/>
      <c r="AF33" s="264"/>
      <c r="AG33" s="263"/>
      <c r="AH33" s="263"/>
      <c r="AI33" s="263"/>
      <c r="AJ33" s="263"/>
      <c r="AK33" s="264"/>
      <c r="AL33" s="263"/>
      <c r="AM33" s="263"/>
      <c r="AN33" s="263"/>
      <c r="AO33" s="263"/>
      <c r="AP33" s="263"/>
      <c r="AQ33" s="263"/>
      <c r="AR33" s="263"/>
      <c r="AS33" s="263"/>
      <c r="AT33" s="263"/>
      <c r="AU33" s="263"/>
      <c r="AV33" s="263"/>
      <c r="AW33" s="263"/>
      <c r="AX33" s="263"/>
      <c r="AY33" s="263"/>
      <c r="AZ33" s="263"/>
      <c r="BA33" s="396"/>
      <c r="BB33" s="263"/>
      <c r="BC33" s="263"/>
      <c r="BD33" s="263" t="s">
        <v>630</v>
      </c>
      <c r="BE33" s="264"/>
      <c r="BF33" s="263"/>
      <c r="BG33" s="263"/>
      <c r="BH33" s="263"/>
      <c r="BI33" s="263" t="s">
        <v>629</v>
      </c>
      <c r="BJ33" s="263"/>
      <c r="BK33" s="263"/>
      <c r="BL33" s="263"/>
      <c r="BM33" s="263"/>
      <c r="BN33" s="263"/>
      <c r="BO33" s="263"/>
      <c r="BP33" s="263"/>
      <c r="BQ33" s="263"/>
      <c r="BR33" s="263"/>
      <c r="BS33" s="263"/>
      <c r="BT33" s="263"/>
      <c r="BU33" s="263"/>
      <c r="BV33" s="263"/>
      <c r="BW33" s="263" t="s">
        <v>630</v>
      </c>
      <c r="BX33" s="263"/>
      <c r="BY33" s="263"/>
      <c r="BZ33" s="263"/>
      <c r="CA33" s="263"/>
      <c r="CB33" s="263"/>
      <c r="CC33" s="263"/>
      <c r="CD33" s="263"/>
      <c r="CE33" s="263"/>
      <c r="CF33" s="263"/>
      <c r="CG33" s="263"/>
      <c r="CH33" s="263"/>
      <c r="CI33" s="263"/>
    </row>
    <row r="34" spans="1:87" x14ac:dyDescent="0.25">
      <c r="A34" s="1">
        <v>30</v>
      </c>
      <c r="B34" s="332" t="s">
        <v>67</v>
      </c>
      <c r="C34" s="263"/>
      <c r="D34" s="263"/>
      <c r="E34" s="263"/>
      <c r="F34" s="264"/>
      <c r="G34" s="264"/>
      <c r="H34" s="263"/>
      <c r="I34" s="263"/>
      <c r="J34" s="263"/>
      <c r="K34" s="263"/>
      <c r="L34" s="264"/>
      <c r="M34" s="263"/>
      <c r="N34" s="263"/>
      <c r="O34" s="263"/>
      <c r="P34" s="263"/>
      <c r="Q34" s="264"/>
      <c r="R34" s="263" t="s">
        <v>629</v>
      </c>
      <c r="S34" s="263"/>
      <c r="T34" s="263" t="s">
        <v>629</v>
      </c>
      <c r="U34" s="263" t="s">
        <v>629</v>
      </c>
      <c r="V34" s="264"/>
      <c r="W34" s="263"/>
      <c r="X34" s="263"/>
      <c r="Y34" s="263"/>
      <c r="Z34" s="263"/>
      <c r="AA34" s="264"/>
      <c r="AB34" s="263"/>
      <c r="AC34" s="263"/>
      <c r="AD34" s="263"/>
      <c r="AE34" s="263"/>
      <c r="AF34" s="264"/>
      <c r="AG34" s="263"/>
      <c r="AH34" s="263"/>
      <c r="AI34" s="263"/>
      <c r="AJ34" s="263"/>
      <c r="AK34" s="264"/>
      <c r="AL34" s="263"/>
      <c r="AM34" s="263"/>
      <c r="AN34" s="263" t="s">
        <v>627</v>
      </c>
      <c r="AO34" s="263"/>
      <c r="AP34" s="263" t="s">
        <v>627</v>
      </c>
      <c r="AQ34" s="263"/>
      <c r="AR34" s="263"/>
      <c r="AS34" s="263"/>
      <c r="AT34" s="263"/>
      <c r="AU34" s="263"/>
      <c r="AV34" s="263"/>
      <c r="AW34" s="263"/>
      <c r="AX34" s="263"/>
      <c r="AY34" s="263"/>
      <c r="AZ34" s="263"/>
      <c r="BA34" s="396"/>
      <c r="BB34" s="263"/>
      <c r="BC34" s="263"/>
      <c r="BD34" s="263"/>
      <c r="BE34" s="264"/>
      <c r="BF34" s="263"/>
      <c r="BG34" s="263"/>
      <c r="BH34" s="263"/>
      <c r="BI34" s="263"/>
      <c r="BJ34" s="263"/>
      <c r="BK34" s="263"/>
      <c r="BL34" s="263"/>
      <c r="BM34" s="263" t="s">
        <v>629</v>
      </c>
      <c r="BN34" s="263"/>
      <c r="BO34" s="263"/>
      <c r="BP34" s="263"/>
      <c r="BQ34" s="263"/>
      <c r="BR34" s="263"/>
      <c r="BS34" s="263"/>
      <c r="BT34" s="263"/>
      <c r="BU34" s="263"/>
      <c r="BV34" s="263"/>
      <c r="BW34" s="263"/>
      <c r="BX34" s="263"/>
      <c r="BY34" s="263"/>
      <c r="BZ34" s="263"/>
      <c r="CA34" s="263"/>
      <c r="CB34" s="263"/>
      <c r="CC34" s="263"/>
      <c r="CD34" s="263"/>
      <c r="CE34" s="263"/>
      <c r="CF34" s="263"/>
      <c r="CG34" s="263"/>
      <c r="CH34" s="263"/>
      <c r="CI34" s="263"/>
    </row>
    <row r="35" spans="1:87" x14ac:dyDescent="0.25">
      <c r="A35" s="1">
        <v>31</v>
      </c>
      <c r="B35" s="330" t="s">
        <v>68</v>
      </c>
      <c r="C35" s="263"/>
      <c r="D35" s="263"/>
      <c r="E35" s="263"/>
      <c r="F35" s="264"/>
      <c r="G35" s="264"/>
      <c r="H35" s="263" t="s">
        <v>631</v>
      </c>
      <c r="I35" s="263" t="s">
        <v>629</v>
      </c>
      <c r="J35" s="263"/>
      <c r="K35" s="263"/>
      <c r="L35" s="264"/>
      <c r="M35" s="263"/>
      <c r="N35" s="263"/>
      <c r="O35" s="263"/>
      <c r="P35" s="263"/>
      <c r="Q35" s="264"/>
      <c r="R35" s="263"/>
      <c r="S35" s="263" t="s">
        <v>629</v>
      </c>
      <c r="T35" s="263"/>
      <c r="U35" s="263" t="s">
        <v>629</v>
      </c>
      <c r="V35" s="264"/>
      <c r="W35" s="263"/>
      <c r="X35" s="263"/>
      <c r="Y35" s="263"/>
      <c r="Z35" s="263"/>
      <c r="AA35" s="264"/>
      <c r="AB35" s="263" t="s">
        <v>627</v>
      </c>
      <c r="AC35" s="263" t="s">
        <v>629</v>
      </c>
      <c r="AD35" s="263" t="s">
        <v>629</v>
      </c>
      <c r="AE35" s="263"/>
      <c r="AF35" s="264"/>
      <c r="AG35" s="263"/>
      <c r="AH35" s="263"/>
      <c r="AI35" s="263"/>
      <c r="AJ35" s="263"/>
      <c r="AK35" s="264"/>
      <c r="AL35" s="263"/>
      <c r="AM35" s="263"/>
      <c r="AN35" s="263"/>
      <c r="AO35" s="263"/>
      <c r="AP35" s="263"/>
      <c r="AQ35" s="263"/>
      <c r="AR35" s="263"/>
      <c r="AS35" s="263"/>
      <c r="AT35" s="263"/>
      <c r="AU35" s="263"/>
      <c r="AV35" s="263"/>
      <c r="AW35" s="263"/>
      <c r="AX35" s="263"/>
      <c r="AY35" s="263" t="s">
        <v>629</v>
      </c>
      <c r="AZ35" s="263" t="s">
        <v>629</v>
      </c>
      <c r="BA35" s="396"/>
      <c r="BB35" s="263"/>
      <c r="BC35" s="263"/>
      <c r="BD35" s="263"/>
      <c r="BE35" s="264"/>
      <c r="BF35" s="263"/>
      <c r="BG35" s="263"/>
      <c r="BH35" s="263"/>
      <c r="BI35" s="263"/>
      <c r="BJ35" s="263" t="s">
        <v>627</v>
      </c>
      <c r="BK35" s="263"/>
      <c r="BL35" s="263"/>
      <c r="BM35" s="263"/>
      <c r="BN35" s="263"/>
      <c r="BO35" s="263"/>
      <c r="BP35" s="263" t="s">
        <v>629</v>
      </c>
      <c r="BQ35" s="263"/>
      <c r="BR35" s="263"/>
      <c r="BS35" s="263"/>
      <c r="BT35" s="263"/>
      <c r="BU35" s="263"/>
      <c r="BV35" s="263"/>
      <c r="BW35" s="263" t="s">
        <v>627</v>
      </c>
      <c r="BX35" s="263" t="s">
        <v>627</v>
      </c>
      <c r="BY35" s="263"/>
      <c r="BZ35" s="263"/>
      <c r="CA35" s="263"/>
      <c r="CB35" s="263"/>
      <c r="CC35" s="263"/>
      <c r="CD35" s="263"/>
      <c r="CE35" s="263"/>
      <c r="CF35" s="263"/>
      <c r="CG35" s="263"/>
      <c r="CH35" s="263"/>
      <c r="CI35" s="263"/>
    </row>
    <row r="36" spans="1:87" x14ac:dyDescent="0.25">
      <c r="A36" s="1">
        <v>32</v>
      </c>
      <c r="B36" s="332" t="s">
        <v>69</v>
      </c>
      <c r="C36" s="263"/>
      <c r="D36" s="263"/>
      <c r="E36" s="263"/>
      <c r="F36" s="264"/>
      <c r="G36" s="264"/>
      <c r="H36" s="263"/>
      <c r="I36" s="263"/>
      <c r="J36" s="263"/>
      <c r="K36" s="263"/>
      <c r="L36" s="264"/>
      <c r="M36" s="263"/>
      <c r="N36" s="263"/>
      <c r="O36" s="263"/>
      <c r="P36" s="263"/>
      <c r="Q36" s="264"/>
      <c r="R36" s="263"/>
      <c r="S36" s="263"/>
      <c r="T36" s="263"/>
      <c r="U36" s="263" t="s">
        <v>628</v>
      </c>
      <c r="V36" s="264"/>
      <c r="W36" s="263" t="s">
        <v>682</v>
      </c>
      <c r="X36" s="263"/>
      <c r="Y36" s="263"/>
      <c r="Z36" s="263"/>
      <c r="AA36" s="264"/>
      <c r="AB36" s="263"/>
      <c r="AC36" s="263"/>
      <c r="AD36" s="263"/>
      <c r="AE36" s="263"/>
      <c r="AF36" s="264"/>
      <c r="AG36" s="263"/>
      <c r="AH36" s="263"/>
      <c r="AI36" s="263"/>
      <c r="AJ36" s="263"/>
      <c r="AK36" s="264"/>
      <c r="AL36" s="263"/>
      <c r="AM36" s="263"/>
      <c r="AN36" s="263"/>
      <c r="AO36" s="263"/>
      <c r="AP36" s="263"/>
      <c r="AQ36" s="263"/>
      <c r="AR36" s="263"/>
      <c r="AS36" s="263"/>
      <c r="AT36" s="263"/>
      <c r="AU36" s="263"/>
      <c r="AV36" s="263"/>
      <c r="AW36" s="263"/>
      <c r="AX36" s="263"/>
      <c r="AY36" s="263"/>
      <c r="AZ36" s="263"/>
      <c r="BA36" s="396"/>
      <c r="BB36" s="263"/>
      <c r="BC36" s="263"/>
      <c r="BD36" s="263"/>
      <c r="BE36" s="264"/>
      <c r="BF36" s="263"/>
      <c r="BG36" s="263"/>
      <c r="BH36" s="263"/>
      <c r="BI36" s="263"/>
      <c r="BJ36" s="263"/>
      <c r="BK36" s="263"/>
      <c r="BL36" s="263"/>
      <c r="BM36" s="263"/>
      <c r="BN36" s="263"/>
      <c r="BO36" s="263"/>
      <c r="BP36" s="263"/>
      <c r="BQ36" s="263"/>
      <c r="BR36" s="263"/>
      <c r="BS36" s="263"/>
      <c r="BT36" s="263"/>
      <c r="BU36" s="263"/>
      <c r="BV36" s="263"/>
      <c r="BW36" s="263"/>
      <c r="BX36" s="263"/>
      <c r="BY36" s="263"/>
      <c r="BZ36" s="263"/>
      <c r="CA36" s="263"/>
      <c r="CB36" s="263"/>
      <c r="CC36" s="263"/>
      <c r="CD36" s="263"/>
      <c r="CE36" s="263"/>
      <c r="CF36" s="263"/>
      <c r="CG36" s="263"/>
      <c r="CH36" s="263"/>
      <c r="CI36" s="263"/>
    </row>
    <row r="37" spans="1:87" x14ac:dyDescent="0.25">
      <c r="B37" s="334" t="s">
        <v>685</v>
      </c>
      <c r="C37" s="263"/>
      <c r="D37" s="263"/>
      <c r="E37" s="263"/>
      <c r="F37" s="264"/>
      <c r="G37" s="264"/>
      <c r="H37" s="263"/>
      <c r="I37" s="263"/>
      <c r="J37" s="263"/>
      <c r="K37" s="263"/>
      <c r="L37" s="264"/>
      <c r="M37" s="263"/>
      <c r="N37" s="263"/>
      <c r="O37" s="263" t="s">
        <v>627</v>
      </c>
      <c r="P37" s="263"/>
      <c r="Q37" s="264" t="s">
        <v>627</v>
      </c>
      <c r="R37" s="263"/>
      <c r="S37" s="263"/>
      <c r="T37" s="263"/>
      <c r="U37" s="263"/>
      <c r="V37" s="264"/>
      <c r="W37" s="263"/>
      <c r="X37" s="263"/>
      <c r="Y37" s="263"/>
      <c r="Z37" s="263"/>
      <c r="AA37" s="264"/>
      <c r="AB37" s="263"/>
      <c r="AC37" s="263"/>
      <c r="AD37" s="263"/>
      <c r="AE37" s="263"/>
      <c r="AF37" s="264"/>
      <c r="AG37" s="263"/>
      <c r="AH37" s="263"/>
      <c r="AI37" s="263"/>
      <c r="AJ37" s="263"/>
      <c r="AK37" s="264"/>
      <c r="AL37" s="263"/>
      <c r="AM37" s="263"/>
      <c r="AN37" s="263"/>
      <c r="AO37" s="263"/>
      <c r="AP37" s="263"/>
      <c r="AQ37" s="263"/>
      <c r="AR37" s="263"/>
      <c r="AS37" s="263"/>
      <c r="AT37" s="263"/>
      <c r="AU37" s="263"/>
      <c r="AV37" s="263"/>
      <c r="AW37" s="263"/>
      <c r="AX37" s="263"/>
      <c r="AY37" s="263"/>
      <c r="AZ37" s="263"/>
      <c r="BA37" s="396"/>
      <c r="BB37" s="263"/>
      <c r="BC37" s="263"/>
      <c r="BD37" s="263"/>
      <c r="BE37" s="264"/>
      <c r="BF37" s="263"/>
      <c r="BG37" s="263"/>
      <c r="BH37" s="263"/>
      <c r="BI37" s="263"/>
      <c r="BJ37" s="263"/>
      <c r="BK37" s="263"/>
      <c r="BL37" s="263"/>
      <c r="BM37" s="263"/>
      <c r="BN37" s="263"/>
      <c r="BO37" s="263"/>
      <c r="BP37" s="263"/>
      <c r="BQ37" s="263"/>
      <c r="BR37" s="263"/>
      <c r="BS37" s="263"/>
      <c r="BT37" s="263"/>
      <c r="BU37" s="263"/>
      <c r="BV37" s="263"/>
      <c r="BW37" s="263"/>
      <c r="BX37" s="263"/>
      <c r="BY37" s="263"/>
      <c r="BZ37" s="263"/>
      <c r="CA37" s="263"/>
      <c r="CB37" s="263"/>
      <c r="CC37" s="263"/>
      <c r="CD37" s="263"/>
      <c r="CE37" s="263"/>
      <c r="CF37" s="263"/>
      <c r="CG37" s="263"/>
      <c r="CH37" s="263"/>
      <c r="CI37" s="263"/>
    </row>
    <row r="38" spans="1:87" ht="15.75" thickBot="1" x14ac:dyDescent="0.3">
      <c r="B38" s="263"/>
      <c r="C38" s="263"/>
      <c r="D38" s="263"/>
      <c r="E38" s="263"/>
      <c r="F38" s="264"/>
      <c r="G38" s="264"/>
      <c r="H38" s="263"/>
      <c r="I38" s="263"/>
      <c r="J38" s="263"/>
      <c r="K38" s="263"/>
      <c r="L38" s="264"/>
      <c r="M38" s="263"/>
      <c r="N38" s="263"/>
      <c r="O38" s="263"/>
      <c r="P38" s="263"/>
      <c r="Q38" s="264"/>
      <c r="R38" s="263"/>
      <c r="S38" s="263"/>
      <c r="T38" s="263"/>
      <c r="U38" s="263"/>
      <c r="V38" s="264"/>
      <c r="W38" s="263"/>
      <c r="X38" s="263"/>
      <c r="Y38" s="263"/>
      <c r="Z38" s="263"/>
      <c r="AA38" s="264"/>
      <c r="AB38" s="263"/>
      <c r="AC38" s="263"/>
      <c r="AD38" s="263"/>
      <c r="AE38" s="263"/>
      <c r="AF38" s="264"/>
      <c r="AG38" s="263"/>
      <c r="AH38" s="263"/>
      <c r="AI38" s="263"/>
      <c r="AJ38" s="263"/>
      <c r="AK38" s="264"/>
      <c r="AL38" s="263"/>
      <c r="AM38" s="263"/>
      <c r="AN38" s="263"/>
      <c r="AO38" s="263"/>
      <c r="AP38" s="263"/>
      <c r="AQ38" s="263"/>
      <c r="AR38" s="263"/>
      <c r="AS38" s="263"/>
      <c r="AT38" s="263"/>
      <c r="AU38" s="263"/>
      <c r="AV38" s="263"/>
      <c r="AW38" s="263"/>
      <c r="AX38" s="263"/>
      <c r="AY38" s="263"/>
      <c r="AZ38" s="263"/>
      <c r="BA38" s="396"/>
      <c r="BB38" s="263"/>
      <c r="BC38" s="263"/>
      <c r="BD38" s="263"/>
      <c r="BE38" s="264"/>
      <c r="BF38" s="263"/>
      <c r="BG38" s="263"/>
      <c r="BH38" s="263"/>
      <c r="BI38" s="263"/>
      <c r="BJ38" s="263"/>
      <c r="BK38" s="263"/>
      <c r="BL38" s="263"/>
      <c r="BM38" s="263"/>
      <c r="BN38" s="263"/>
      <c r="BO38" s="263"/>
      <c r="BP38" s="263"/>
      <c r="BQ38" s="263"/>
      <c r="BR38" s="263"/>
      <c r="BS38" s="263"/>
      <c r="BT38" s="263"/>
      <c r="BU38" s="263"/>
      <c r="BV38" s="263"/>
      <c r="BW38" s="263"/>
      <c r="BX38" s="263"/>
      <c r="BY38" s="263"/>
      <c r="BZ38" s="263"/>
      <c r="CA38" s="263"/>
      <c r="CB38" s="263"/>
      <c r="CC38" s="263"/>
      <c r="CD38" s="263"/>
      <c r="CE38" s="263"/>
      <c r="CF38" s="263"/>
      <c r="CG38" s="263"/>
      <c r="CH38" s="263"/>
      <c r="CI38" s="263"/>
    </row>
    <row r="39" spans="1:87" ht="15.75" thickBot="1" x14ac:dyDescent="0.3">
      <c r="B39" s="263"/>
      <c r="C39" s="523" t="s">
        <v>27</v>
      </c>
      <c r="D39" s="524"/>
      <c r="E39" s="524"/>
      <c r="F39" s="525"/>
      <c r="G39" s="526" t="s">
        <v>28</v>
      </c>
      <c r="H39" s="526"/>
      <c r="I39" s="526"/>
      <c r="J39" s="526"/>
      <c r="K39" s="526"/>
      <c r="L39" s="526"/>
      <c r="M39" s="526"/>
      <c r="N39" s="526"/>
      <c r="O39" s="526"/>
      <c r="P39" s="526"/>
      <c r="Q39" s="526"/>
      <c r="R39" s="526"/>
      <c r="S39" s="526"/>
      <c r="T39" s="526"/>
      <c r="U39" s="526"/>
      <c r="V39" s="526"/>
      <c r="W39" s="526"/>
      <c r="X39" s="526"/>
      <c r="Y39" s="526"/>
      <c r="Z39" s="527"/>
      <c r="AA39" s="528" t="s">
        <v>35</v>
      </c>
      <c r="AB39" s="529"/>
      <c r="AC39" s="529"/>
      <c r="AD39" s="529"/>
      <c r="AE39" s="529"/>
      <c r="AF39" s="529"/>
      <c r="AG39" s="529"/>
      <c r="AH39" s="529"/>
      <c r="AI39" s="529"/>
      <c r="AJ39" s="529"/>
      <c r="AK39" s="529"/>
      <c r="AL39" s="529"/>
      <c r="AM39" s="529"/>
      <c r="AN39" s="529"/>
      <c r="AO39" s="529"/>
      <c r="AP39" s="529"/>
      <c r="AQ39" s="529"/>
      <c r="AR39" s="529"/>
      <c r="AS39" s="529"/>
      <c r="AT39" s="529"/>
      <c r="AU39" s="529"/>
      <c r="AV39" s="263"/>
      <c r="AW39" s="263"/>
      <c r="AX39" s="263"/>
      <c r="AY39" s="263"/>
      <c r="AZ39" s="263"/>
      <c r="BA39" s="263"/>
      <c r="BB39" s="263"/>
      <c r="BC39" s="263"/>
      <c r="BD39" s="263"/>
      <c r="BE39" s="263"/>
      <c r="BF39" s="263"/>
      <c r="BG39" s="263"/>
      <c r="BH39" s="263"/>
      <c r="BI39" s="263"/>
      <c r="BJ39" s="263"/>
      <c r="BK39" s="263"/>
      <c r="BL39" s="263"/>
      <c r="BM39" s="263"/>
      <c r="BN39" s="263"/>
      <c r="BO39" s="263"/>
      <c r="BP39" s="263"/>
      <c r="BQ39" s="263"/>
      <c r="BR39" s="263"/>
      <c r="BS39" s="263"/>
      <c r="BT39" s="263"/>
      <c r="BU39" s="263"/>
      <c r="BV39" s="263"/>
      <c r="BW39" s="263"/>
      <c r="BX39" s="263"/>
      <c r="BY39" s="263"/>
      <c r="BZ39" s="263"/>
      <c r="CA39" s="263"/>
      <c r="CB39" s="263"/>
      <c r="CC39" s="263"/>
      <c r="CD39" s="263"/>
      <c r="CE39" s="263"/>
      <c r="CF39" s="263"/>
      <c r="CG39" s="263"/>
      <c r="CH39" s="263"/>
      <c r="CI39" s="263"/>
    </row>
    <row r="40" spans="1:87" ht="15.75" thickBot="1" x14ac:dyDescent="0.3">
      <c r="B40" s="263"/>
      <c r="C40" s="519" t="s">
        <v>29</v>
      </c>
      <c r="D40" s="520"/>
      <c r="E40" s="520"/>
      <c r="F40" s="520"/>
      <c r="G40" s="521"/>
      <c r="H40" s="519" t="s">
        <v>30</v>
      </c>
      <c r="I40" s="520"/>
      <c r="J40" s="520"/>
      <c r="K40" s="520"/>
      <c r="L40" s="521"/>
      <c r="M40" s="519" t="s">
        <v>31</v>
      </c>
      <c r="N40" s="520"/>
      <c r="O40" s="520"/>
      <c r="P40" s="520"/>
      <c r="Q40" s="521"/>
      <c r="R40" s="519" t="s">
        <v>32</v>
      </c>
      <c r="S40" s="520"/>
      <c r="T40" s="520"/>
      <c r="U40" s="520"/>
      <c r="V40" s="521"/>
      <c r="W40" s="520" t="s">
        <v>33</v>
      </c>
      <c r="X40" s="520"/>
      <c r="Y40" s="520"/>
      <c r="Z40" s="520"/>
      <c r="AA40" s="521"/>
      <c r="AB40" s="519" t="s">
        <v>36</v>
      </c>
      <c r="AC40" s="520"/>
      <c r="AD40" s="520"/>
      <c r="AE40" s="520"/>
      <c r="AF40" s="521"/>
      <c r="AG40" s="519" t="s">
        <v>37</v>
      </c>
      <c r="AH40" s="520"/>
      <c r="AI40" s="520"/>
      <c r="AJ40" s="520"/>
      <c r="AK40" s="521"/>
      <c r="AL40" s="519" t="s">
        <v>38</v>
      </c>
      <c r="AM40" s="520"/>
      <c r="AN40" s="520"/>
      <c r="AO40" s="520"/>
      <c r="AP40" s="521"/>
      <c r="AQ40" s="519" t="s">
        <v>39</v>
      </c>
      <c r="AR40" s="520"/>
      <c r="AS40" s="520"/>
      <c r="AT40" s="520"/>
      <c r="AU40" s="522"/>
      <c r="AV40" s="263"/>
      <c r="AW40" s="263"/>
      <c r="AX40" s="263"/>
      <c r="AY40" s="263"/>
      <c r="AZ40" s="263"/>
      <c r="BA40" s="263"/>
      <c r="BB40" s="263"/>
      <c r="BC40" s="263"/>
      <c r="BD40" s="263"/>
      <c r="BE40" s="263"/>
      <c r="BF40" s="263"/>
      <c r="BG40" s="263"/>
      <c r="BH40" s="263"/>
      <c r="BI40" s="263"/>
      <c r="BJ40" s="263"/>
      <c r="BK40" s="263"/>
      <c r="BL40" s="263"/>
      <c r="BM40" s="263"/>
      <c r="BN40" s="263"/>
      <c r="BO40" s="263"/>
      <c r="BP40" s="263"/>
      <c r="BQ40" s="263"/>
      <c r="BR40" s="263"/>
      <c r="BS40" s="263"/>
      <c r="BT40" s="263"/>
      <c r="BU40" s="263"/>
      <c r="BV40" s="263"/>
      <c r="BW40" s="263"/>
      <c r="BX40" s="263"/>
      <c r="BY40" s="263"/>
      <c r="BZ40" s="263"/>
      <c r="CA40" s="263"/>
      <c r="CB40" s="263"/>
      <c r="CC40" s="263"/>
      <c r="CD40" s="263"/>
      <c r="CE40" s="263"/>
      <c r="CF40" s="263"/>
      <c r="CG40" s="263"/>
      <c r="CH40" s="263"/>
      <c r="CI40" s="263"/>
    </row>
    <row r="41" spans="1:87" ht="15.75" thickBot="1" x14ac:dyDescent="0.3">
      <c r="C41" s="7">
        <v>28</v>
      </c>
      <c r="D41" s="8">
        <v>29</v>
      </c>
      <c r="E41" s="8">
        <v>30</v>
      </c>
      <c r="F41" s="8">
        <v>31</v>
      </c>
      <c r="G41" s="66">
        <v>1</v>
      </c>
      <c r="H41" s="66">
        <v>4</v>
      </c>
      <c r="I41" s="9">
        <v>5</v>
      </c>
      <c r="J41" s="9">
        <v>6</v>
      </c>
      <c r="K41" s="9">
        <v>7</v>
      </c>
      <c r="L41" s="9">
        <v>8</v>
      </c>
      <c r="M41" s="66">
        <v>11</v>
      </c>
      <c r="N41" s="9">
        <v>12</v>
      </c>
      <c r="O41" s="9">
        <v>13</v>
      </c>
      <c r="P41" s="9">
        <v>14</v>
      </c>
      <c r="Q41" s="9">
        <v>15</v>
      </c>
      <c r="R41" s="66">
        <v>18</v>
      </c>
      <c r="S41" s="9">
        <v>19</v>
      </c>
      <c r="T41" s="9">
        <v>20</v>
      </c>
      <c r="U41" s="9">
        <v>21</v>
      </c>
      <c r="V41" s="9">
        <v>22</v>
      </c>
      <c r="W41" s="66">
        <v>25</v>
      </c>
      <c r="X41" s="9">
        <v>26</v>
      </c>
      <c r="Y41" s="9">
        <v>27</v>
      </c>
      <c r="Z41" s="9">
        <v>28</v>
      </c>
      <c r="AA41" s="11">
        <v>1</v>
      </c>
      <c r="AB41" s="70">
        <v>4</v>
      </c>
      <c r="AC41" s="11">
        <v>5</v>
      </c>
      <c r="AD41" s="11">
        <v>6</v>
      </c>
      <c r="AE41" s="11">
        <v>7</v>
      </c>
      <c r="AF41" s="11">
        <v>8</v>
      </c>
      <c r="AG41" s="70">
        <v>11</v>
      </c>
      <c r="AH41" s="11">
        <v>12</v>
      </c>
      <c r="AI41" s="11">
        <v>13</v>
      </c>
      <c r="AJ41" s="11">
        <v>14</v>
      </c>
      <c r="AK41" s="11">
        <v>15</v>
      </c>
      <c r="AL41" s="70">
        <v>18</v>
      </c>
      <c r="AM41" s="11">
        <v>19</v>
      </c>
      <c r="AN41" s="11">
        <v>20</v>
      </c>
      <c r="AO41" s="11">
        <v>21</v>
      </c>
      <c r="AP41" s="11">
        <v>22</v>
      </c>
      <c r="AQ41" s="12">
        <v>25</v>
      </c>
      <c r="AR41" s="12">
        <v>26</v>
      </c>
      <c r="AS41" s="12">
        <v>27</v>
      </c>
      <c r="AT41" s="12">
        <v>28</v>
      </c>
      <c r="AU41" s="13">
        <v>29</v>
      </c>
    </row>
  </sheetData>
  <mergeCells count="24">
    <mergeCell ref="C39:F39"/>
    <mergeCell ref="G39:Z39"/>
    <mergeCell ref="AA39:AU39"/>
    <mergeCell ref="C40:G40"/>
    <mergeCell ref="H40:L40"/>
    <mergeCell ref="M40:Q40"/>
    <mergeCell ref="R40:V40"/>
    <mergeCell ref="W40:AA40"/>
    <mergeCell ref="AB40:AF40"/>
    <mergeCell ref="AG40:AK40"/>
    <mergeCell ref="AL40:AP40"/>
    <mergeCell ref="AQ40:AU40"/>
    <mergeCell ref="AL2:AP2"/>
    <mergeCell ref="AQ2:AU2"/>
    <mergeCell ref="C1:F1"/>
    <mergeCell ref="G1:Z1"/>
    <mergeCell ref="AA1:AU1"/>
    <mergeCell ref="C2:G2"/>
    <mergeCell ref="H2:L2"/>
    <mergeCell ref="M2:Q2"/>
    <mergeCell ref="R2:V2"/>
    <mergeCell ref="W2:AA2"/>
    <mergeCell ref="AB2:AF2"/>
    <mergeCell ref="AG2:AK2"/>
  </mergeCells>
  <dataValidations count="1">
    <dataValidation type="list" allowBlank="1" showInputMessage="1" showErrorMessage="1" sqref="C4:Z37 AV4:CX4 AA26:AD26 AA4:AE25 AF4:AP23 AF24:AQ25 AB27:AB35 AE26:AQ37">
      <formula1>DESCRIPTORES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38"/>
  <sheetViews>
    <sheetView topLeftCell="J4" zoomScale="59" zoomScaleNormal="59" workbookViewId="0">
      <selection activeCell="CM29" sqref="CM29"/>
    </sheetView>
  </sheetViews>
  <sheetFormatPr baseColWidth="10" defaultRowHeight="15" x14ac:dyDescent="0.25"/>
  <cols>
    <col min="1" max="1" width="3.5703125" customWidth="1"/>
    <col min="2" max="2" width="33" customWidth="1"/>
    <col min="3" max="6" width="3.7109375" customWidth="1"/>
    <col min="7" max="7" width="3.7109375" style="65" customWidth="1"/>
    <col min="8" max="11" width="3.7109375" customWidth="1"/>
    <col min="12" max="12" width="3.7109375" style="65" customWidth="1"/>
    <col min="13" max="16" width="3.7109375" customWidth="1"/>
    <col min="17" max="17" width="3.7109375" style="65" customWidth="1"/>
    <col min="18" max="21" width="3.7109375" customWidth="1"/>
    <col min="22" max="22" width="3.7109375" style="65" customWidth="1"/>
    <col min="23" max="26" width="3.7109375" customWidth="1"/>
    <col min="27" max="27" width="3.7109375" style="65" customWidth="1"/>
    <col min="28" max="31" width="3.7109375" customWidth="1"/>
    <col min="32" max="32" width="3.7109375" style="65" customWidth="1"/>
    <col min="33" max="36" width="3.7109375" customWidth="1"/>
    <col min="37" max="37" width="3.7109375" style="65" customWidth="1"/>
    <col min="38" max="41" width="3.7109375" customWidth="1"/>
    <col min="42" max="42" width="3.7109375" style="65" customWidth="1"/>
    <col min="43" max="102" width="3.7109375" customWidth="1"/>
  </cols>
  <sheetData>
    <row r="1" spans="1:102" ht="15.75" thickBot="1" x14ac:dyDescent="0.3">
      <c r="C1" s="473" t="s">
        <v>27</v>
      </c>
      <c r="D1" s="474"/>
      <c r="E1" s="474"/>
      <c r="F1" s="475"/>
      <c r="G1" s="476" t="s">
        <v>28</v>
      </c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  <c r="U1" s="476"/>
      <c r="V1" s="476"/>
      <c r="W1" s="476"/>
      <c r="X1" s="476"/>
      <c r="Y1" s="476"/>
      <c r="Z1" s="477"/>
      <c r="AA1" s="478" t="s">
        <v>35</v>
      </c>
      <c r="AB1" s="479"/>
      <c r="AC1" s="479"/>
      <c r="AD1" s="479"/>
      <c r="AE1" s="479"/>
      <c r="AF1" s="479"/>
      <c r="AG1" s="479"/>
      <c r="AH1" s="479"/>
      <c r="AI1" s="479"/>
      <c r="AJ1" s="479"/>
      <c r="AK1" s="479"/>
      <c r="AL1" s="479"/>
      <c r="AM1" s="479"/>
      <c r="AN1" s="479"/>
      <c r="AO1" s="479"/>
      <c r="AP1" s="479"/>
      <c r="AQ1" s="479"/>
      <c r="AR1" s="479"/>
      <c r="AS1" s="479"/>
      <c r="AT1" s="479"/>
      <c r="AU1" s="479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 t="s">
        <v>727</v>
      </c>
      <c r="BG1" s="205"/>
      <c r="BH1" s="205"/>
      <c r="BI1" s="205"/>
      <c r="BJ1" s="205"/>
      <c r="BK1" s="205"/>
      <c r="BL1" s="205"/>
      <c r="BM1" s="205"/>
      <c r="BN1" s="205"/>
      <c r="BO1" s="205"/>
      <c r="BP1" s="205"/>
      <c r="BQ1" s="205"/>
    </row>
    <row r="2" spans="1:102" ht="15.75" thickBot="1" x14ac:dyDescent="0.3">
      <c r="B2" s="6">
        <v>603</v>
      </c>
      <c r="C2" s="480" t="s">
        <v>29</v>
      </c>
      <c r="D2" s="481"/>
      <c r="E2" s="481"/>
      <c r="F2" s="481"/>
      <c r="G2" s="482"/>
      <c r="H2" s="480" t="s">
        <v>30</v>
      </c>
      <c r="I2" s="481"/>
      <c r="J2" s="481"/>
      <c r="K2" s="481"/>
      <c r="L2" s="482"/>
      <c r="M2" s="480" t="s">
        <v>31</v>
      </c>
      <c r="N2" s="481"/>
      <c r="O2" s="481"/>
      <c r="P2" s="481"/>
      <c r="Q2" s="482"/>
      <c r="R2" s="480" t="s">
        <v>32</v>
      </c>
      <c r="S2" s="481"/>
      <c r="T2" s="481"/>
      <c r="U2" s="481"/>
      <c r="V2" s="482"/>
      <c r="W2" s="481" t="s">
        <v>33</v>
      </c>
      <c r="X2" s="481"/>
      <c r="Y2" s="481"/>
      <c r="Z2" s="481"/>
      <c r="AA2" s="482"/>
      <c r="AB2" s="480" t="s">
        <v>36</v>
      </c>
      <c r="AC2" s="481"/>
      <c r="AD2" s="481"/>
      <c r="AE2" s="481"/>
      <c r="AF2" s="482"/>
      <c r="AG2" s="480" t="s">
        <v>37</v>
      </c>
      <c r="AH2" s="481"/>
      <c r="AI2" s="481"/>
      <c r="AJ2" s="481"/>
      <c r="AK2" s="482"/>
      <c r="AL2" s="480" t="s">
        <v>38</v>
      </c>
      <c r="AM2" s="481"/>
      <c r="AN2" s="481"/>
      <c r="AO2" s="481"/>
      <c r="AP2" s="482"/>
      <c r="AQ2" s="480" t="s">
        <v>39</v>
      </c>
      <c r="AR2" s="481"/>
      <c r="AS2" s="481"/>
      <c r="AT2" s="481"/>
      <c r="AU2" s="486"/>
      <c r="AV2" s="190" t="s">
        <v>702</v>
      </c>
      <c r="AW2" s="191"/>
      <c r="AX2" s="191"/>
      <c r="AY2" s="191"/>
      <c r="AZ2" s="192"/>
      <c r="BA2" s="190" t="s">
        <v>703</v>
      </c>
      <c r="BB2" s="191"/>
      <c r="BC2" s="191"/>
      <c r="BD2" s="191"/>
      <c r="BE2" s="192"/>
      <c r="BF2" s="45" t="s">
        <v>704</v>
      </c>
      <c r="BG2" s="193"/>
      <c r="BH2" s="193"/>
      <c r="BI2" s="193"/>
      <c r="BJ2" s="194"/>
      <c r="BK2" s="45" t="s">
        <v>705</v>
      </c>
      <c r="BL2" s="193"/>
      <c r="BM2" s="193"/>
      <c r="BN2" s="193"/>
      <c r="BO2" s="194"/>
      <c r="BP2" s="45" t="s">
        <v>706</v>
      </c>
      <c r="BQ2" s="195"/>
      <c r="BR2" s="195"/>
      <c r="BS2" s="195"/>
      <c r="BT2" s="196"/>
      <c r="BU2" s="84" t="s">
        <v>707</v>
      </c>
      <c r="BV2" s="195"/>
      <c r="BW2" s="195"/>
      <c r="BX2" s="195"/>
      <c r="BY2" s="196"/>
      <c r="BZ2" s="84" t="s">
        <v>708</v>
      </c>
      <c r="CA2" s="195"/>
      <c r="CB2" s="195"/>
      <c r="CC2" s="195"/>
      <c r="CD2" s="196"/>
      <c r="CE2" s="84" t="s">
        <v>709</v>
      </c>
      <c r="CF2" s="195"/>
      <c r="CG2" s="195"/>
      <c r="CH2" s="195"/>
      <c r="CI2" s="196"/>
      <c r="CJ2" s="84" t="s">
        <v>710</v>
      </c>
      <c r="CK2" s="195"/>
      <c r="CL2" s="195"/>
      <c r="CM2" s="195"/>
      <c r="CN2" s="196"/>
      <c r="CO2" s="84" t="s">
        <v>711</v>
      </c>
      <c r="CP2" s="195"/>
      <c r="CQ2" s="195"/>
      <c r="CR2" s="195"/>
      <c r="CS2" s="196"/>
      <c r="CT2" s="84" t="s">
        <v>712</v>
      </c>
      <c r="CU2" s="195"/>
      <c r="CV2" s="195"/>
      <c r="CW2" s="195"/>
      <c r="CX2" s="196"/>
    </row>
    <row r="3" spans="1:102" ht="15.75" thickBot="1" x14ac:dyDescent="0.3">
      <c r="C3" s="7">
        <v>28</v>
      </c>
      <c r="D3" s="8">
        <v>29</v>
      </c>
      <c r="E3" s="8">
        <v>30</v>
      </c>
      <c r="F3" s="8">
        <v>31</v>
      </c>
      <c r="G3" s="9">
        <v>1</v>
      </c>
      <c r="H3" s="66">
        <v>4</v>
      </c>
      <c r="I3" s="9">
        <v>5</v>
      </c>
      <c r="J3" s="9">
        <v>6</v>
      </c>
      <c r="K3" s="9">
        <v>7</v>
      </c>
      <c r="L3" s="9">
        <v>8</v>
      </c>
      <c r="M3" s="66">
        <v>11</v>
      </c>
      <c r="N3" s="9">
        <v>12</v>
      </c>
      <c r="O3" s="9">
        <v>13</v>
      </c>
      <c r="P3" s="9">
        <v>14</v>
      </c>
      <c r="Q3" s="9">
        <v>15</v>
      </c>
      <c r="R3" s="66">
        <v>18</v>
      </c>
      <c r="S3" s="9">
        <v>19</v>
      </c>
      <c r="T3" s="9">
        <v>20</v>
      </c>
      <c r="U3" s="9">
        <v>21</v>
      </c>
      <c r="V3" s="9">
        <v>22</v>
      </c>
      <c r="W3" s="66">
        <v>25</v>
      </c>
      <c r="X3" s="9">
        <v>26</v>
      </c>
      <c r="Y3" s="9">
        <v>27</v>
      </c>
      <c r="Z3" s="9">
        <v>28</v>
      </c>
      <c r="AA3" s="11">
        <v>1</v>
      </c>
      <c r="AB3" s="70">
        <v>4</v>
      </c>
      <c r="AC3" s="11">
        <v>5</v>
      </c>
      <c r="AD3" s="11">
        <v>6</v>
      </c>
      <c r="AE3" s="11">
        <v>7</v>
      </c>
      <c r="AF3" s="11">
        <v>8</v>
      </c>
      <c r="AG3" s="70">
        <v>11</v>
      </c>
      <c r="AH3" s="11">
        <v>12</v>
      </c>
      <c r="AI3" s="11">
        <v>13</v>
      </c>
      <c r="AJ3" s="11">
        <v>14</v>
      </c>
      <c r="AK3" s="11">
        <v>15</v>
      </c>
      <c r="AL3" s="70">
        <v>18</v>
      </c>
      <c r="AM3" s="11">
        <v>19</v>
      </c>
      <c r="AN3" s="11">
        <v>20</v>
      </c>
      <c r="AO3" s="11">
        <v>21</v>
      </c>
      <c r="AP3" s="11">
        <v>22</v>
      </c>
      <c r="AQ3" s="71">
        <v>25</v>
      </c>
      <c r="AR3" s="12">
        <v>26</v>
      </c>
      <c r="AS3" s="12">
        <v>27</v>
      </c>
      <c r="AT3" s="12">
        <v>28</v>
      </c>
      <c r="AU3" s="13">
        <v>29</v>
      </c>
      <c r="AV3" s="189">
        <v>1</v>
      </c>
      <c r="AW3" s="178">
        <v>2</v>
      </c>
      <c r="AX3" s="178">
        <v>3</v>
      </c>
      <c r="AY3" s="178">
        <v>4</v>
      </c>
      <c r="AZ3" s="179">
        <v>5</v>
      </c>
      <c r="BA3" s="399">
        <v>8</v>
      </c>
      <c r="BB3" s="400">
        <v>9</v>
      </c>
      <c r="BC3" s="178">
        <v>10</v>
      </c>
      <c r="BD3" s="178">
        <v>11</v>
      </c>
      <c r="BE3" s="178">
        <v>12</v>
      </c>
      <c r="BF3" s="344">
        <v>15</v>
      </c>
      <c r="BG3" s="178">
        <v>16</v>
      </c>
      <c r="BH3" s="178">
        <v>17</v>
      </c>
      <c r="BI3" s="178">
        <v>18</v>
      </c>
      <c r="BJ3" s="179">
        <v>19</v>
      </c>
      <c r="BK3" s="177">
        <v>22</v>
      </c>
      <c r="BL3" s="178">
        <v>23</v>
      </c>
      <c r="BM3" s="178">
        <v>24</v>
      </c>
      <c r="BN3" s="178">
        <v>25</v>
      </c>
      <c r="BO3" s="180">
        <v>26</v>
      </c>
      <c r="BP3" s="177">
        <v>29</v>
      </c>
      <c r="BQ3" s="178">
        <v>30</v>
      </c>
      <c r="BR3" s="181">
        <v>1</v>
      </c>
      <c r="BS3" s="181">
        <v>2</v>
      </c>
      <c r="BT3" s="182">
        <v>3</v>
      </c>
      <c r="BU3" s="183">
        <v>6</v>
      </c>
      <c r="BV3" s="181">
        <v>7</v>
      </c>
      <c r="BW3" s="181">
        <v>8</v>
      </c>
      <c r="BX3" s="181">
        <v>9</v>
      </c>
      <c r="BY3" s="182">
        <v>10</v>
      </c>
      <c r="BZ3" s="183">
        <v>13</v>
      </c>
      <c r="CA3" s="181">
        <v>14</v>
      </c>
      <c r="CB3" s="181">
        <v>15</v>
      </c>
      <c r="CC3" s="181">
        <v>16</v>
      </c>
      <c r="CD3" s="182">
        <v>17</v>
      </c>
      <c r="CE3" s="183">
        <v>20</v>
      </c>
      <c r="CF3" s="181">
        <v>21</v>
      </c>
      <c r="CG3" s="181">
        <v>22</v>
      </c>
      <c r="CH3" s="181">
        <v>23</v>
      </c>
      <c r="CI3" s="182">
        <v>24</v>
      </c>
      <c r="CJ3" s="183">
        <v>27</v>
      </c>
      <c r="CK3" s="181">
        <v>28</v>
      </c>
      <c r="CL3" s="181">
        <v>29</v>
      </c>
      <c r="CM3" s="181">
        <v>30</v>
      </c>
      <c r="CN3" s="182">
        <v>31</v>
      </c>
      <c r="CO3" s="184">
        <v>3</v>
      </c>
      <c r="CP3" s="185">
        <v>4</v>
      </c>
      <c r="CQ3" s="185">
        <v>5</v>
      </c>
      <c r="CR3" s="185">
        <v>6</v>
      </c>
      <c r="CS3" s="186">
        <v>7</v>
      </c>
      <c r="CT3" s="184">
        <v>10</v>
      </c>
      <c r="CU3" s="185">
        <v>11</v>
      </c>
      <c r="CV3" s="185">
        <v>12</v>
      </c>
      <c r="CW3" s="185">
        <v>13</v>
      </c>
      <c r="CX3" s="186">
        <v>14</v>
      </c>
    </row>
    <row r="4" spans="1:102" x14ac:dyDescent="0.25">
      <c r="A4" s="4">
        <v>1</v>
      </c>
      <c r="B4" s="29" t="s">
        <v>70</v>
      </c>
      <c r="G4" s="65" t="s">
        <v>631</v>
      </c>
      <c r="L4" s="65" t="s">
        <v>682</v>
      </c>
      <c r="S4" t="s">
        <v>629</v>
      </c>
      <c r="U4" t="s">
        <v>629</v>
      </c>
      <c r="AP4" s="65" t="s">
        <v>627</v>
      </c>
      <c r="AV4" s="72"/>
      <c r="AW4" s="72" t="s">
        <v>627</v>
      </c>
      <c r="AX4" s="72"/>
      <c r="AY4" s="72"/>
      <c r="AZ4" s="72" t="s">
        <v>629</v>
      </c>
      <c r="BA4" s="391"/>
      <c r="BB4" s="72"/>
      <c r="BC4" t="s">
        <v>630</v>
      </c>
      <c r="BD4" s="72" t="s">
        <v>629</v>
      </c>
      <c r="BE4" s="65" t="s">
        <v>629</v>
      </c>
      <c r="BF4" s="72" t="s">
        <v>627</v>
      </c>
      <c r="BG4" s="72"/>
      <c r="BH4" s="72"/>
      <c r="BI4" s="72"/>
      <c r="BJ4" s="72"/>
      <c r="BK4" s="72"/>
      <c r="BL4" s="72"/>
      <c r="BM4" s="72" t="s">
        <v>629</v>
      </c>
      <c r="BN4" s="72"/>
      <c r="BO4" s="72"/>
      <c r="BP4" s="72" t="s">
        <v>629</v>
      </c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628</v>
      </c>
      <c r="CC4" s="72"/>
      <c r="CD4" s="72"/>
      <c r="CE4" s="72"/>
      <c r="CF4" s="72"/>
      <c r="CG4" s="72" t="s">
        <v>628</v>
      </c>
      <c r="CH4" s="72" t="s">
        <v>627</v>
      </c>
      <c r="CI4" s="72" t="s">
        <v>628</v>
      </c>
      <c r="CJ4" s="85" t="s">
        <v>628</v>
      </c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</row>
    <row r="5" spans="1:102" x14ac:dyDescent="0.25">
      <c r="A5" s="4">
        <v>2</v>
      </c>
      <c r="B5" s="29" t="s">
        <v>640</v>
      </c>
      <c r="N5" t="s">
        <v>629</v>
      </c>
      <c r="U5" t="s">
        <v>629</v>
      </c>
      <c r="W5" t="s">
        <v>682</v>
      </c>
      <c r="X5" t="s">
        <v>627</v>
      </c>
      <c r="AA5" s="65" t="s">
        <v>682</v>
      </c>
      <c r="AB5" t="s">
        <v>627</v>
      </c>
      <c r="AL5" t="s">
        <v>627</v>
      </c>
      <c r="AM5" t="s">
        <v>627</v>
      </c>
      <c r="AN5" t="s">
        <v>627</v>
      </c>
      <c r="AW5" t="s">
        <v>627</v>
      </c>
      <c r="AX5" t="s">
        <v>627</v>
      </c>
      <c r="AY5" t="s">
        <v>627</v>
      </c>
      <c r="AZ5" t="s">
        <v>629</v>
      </c>
      <c r="BA5" s="391"/>
      <c r="BB5" s="72"/>
      <c r="BC5" t="s">
        <v>630</v>
      </c>
      <c r="BD5" t="s">
        <v>629</v>
      </c>
      <c r="BE5" s="65" t="s">
        <v>627</v>
      </c>
      <c r="BJ5" t="s">
        <v>627</v>
      </c>
      <c r="BM5" t="s">
        <v>629</v>
      </c>
      <c r="BP5" t="s">
        <v>629</v>
      </c>
      <c r="BS5" t="s">
        <v>627</v>
      </c>
      <c r="BV5" t="s">
        <v>629</v>
      </c>
      <c r="BY5" t="s">
        <v>629</v>
      </c>
      <c r="CB5" t="s">
        <v>628</v>
      </c>
      <c r="CC5" t="s">
        <v>627</v>
      </c>
      <c r="CD5" t="s">
        <v>627</v>
      </c>
      <c r="CE5" t="s">
        <v>627</v>
      </c>
      <c r="CF5" t="s">
        <v>628</v>
      </c>
      <c r="CG5" t="s">
        <v>627</v>
      </c>
      <c r="CH5" t="s">
        <v>629</v>
      </c>
      <c r="CJ5" t="s">
        <v>628</v>
      </c>
      <c r="CL5" t="s">
        <v>629</v>
      </c>
      <c r="CN5" t="s">
        <v>629</v>
      </c>
      <c r="CP5" t="s">
        <v>629</v>
      </c>
    </row>
    <row r="6" spans="1:102" x14ac:dyDescent="0.25">
      <c r="A6" s="4">
        <v>3</v>
      </c>
      <c r="B6" s="29" t="s">
        <v>71</v>
      </c>
      <c r="D6" t="s">
        <v>629</v>
      </c>
      <c r="J6" t="s">
        <v>682</v>
      </c>
      <c r="R6" t="s">
        <v>629</v>
      </c>
      <c r="S6" t="s">
        <v>629</v>
      </c>
      <c r="U6" t="s">
        <v>629</v>
      </c>
      <c r="AD6" t="s">
        <v>630</v>
      </c>
      <c r="AZ6" t="s">
        <v>627</v>
      </c>
      <c r="BA6" s="391"/>
      <c r="BB6" s="72"/>
      <c r="BC6" s="72"/>
      <c r="BE6" s="65"/>
      <c r="CB6" t="s">
        <v>628</v>
      </c>
      <c r="CE6" t="s">
        <v>629</v>
      </c>
      <c r="CF6" t="s">
        <v>627</v>
      </c>
      <c r="CG6" t="s">
        <v>627</v>
      </c>
      <c r="CP6" t="s">
        <v>629</v>
      </c>
    </row>
    <row r="7" spans="1:102" x14ac:dyDescent="0.25">
      <c r="A7" s="4">
        <v>4</v>
      </c>
      <c r="B7" s="29" t="s">
        <v>72</v>
      </c>
      <c r="J7" t="s">
        <v>630</v>
      </c>
      <c r="P7" t="s">
        <v>631</v>
      </c>
      <c r="R7" t="s">
        <v>631</v>
      </c>
      <c r="S7" t="s">
        <v>631</v>
      </c>
      <c r="V7" s="65" t="s">
        <v>631</v>
      </c>
      <c r="AZ7" t="s">
        <v>629</v>
      </c>
      <c r="BA7" s="391"/>
      <c r="BB7" s="72"/>
      <c r="BC7" s="72"/>
      <c r="BE7" s="65"/>
      <c r="BF7" t="s">
        <v>629</v>
      </c>
      <c r="BJ7" t="s">
        <v>627</v>
      </c>
      <c r="BS7" t="s">
        <v>629</v>
      </c>
      <c r="CJ7" t="s">
        <v>627</v>
      </c>
      <c r="CL7" t="s">
        <v>627</v>
      </c>
    </row>
    <row r="8" spans="1:102" x14ac:dyDescent="0.25">
      <c r="A8" s="4">
        <v>5</v>
      </c>
      <c r="B8" s="29" t="s">
        <v>73</v>
      </c>
      <c r="F8" s="6"/>
      <c r="H8" t="s">
        <v>627</v>
      </c>
      <c r="I8" t="s">
        <v>627</v>
      </c>
      <c r="J8" t="s">
        <v>627</v>
      </c>
      <c r="AA8" s="65" t="s">
        <v>682</v>
      </c>
      <c r="AB8" t="s">
        <v>627</v>
      </c>
      <c r="AI8" t="s">
        <v>629</v>
      </c>
      <c r="BA8" s="391"/>
      <c r="BB8" s="72"/>
      <c r="BC8" s="72"/>
      <c r="BD8" t="s">
        <v>629</v>
      </c>
      <c r="BE8" s="65"/>
      <c r="BF8" t="s">
        <v>627</v>
      </c>
      <c r="BS8" t="s">
        <v>629</v>
      </c>
    </row>
    <row r="9" spans="1:102" x14ac:dyDescent="0.25">
      <c r="A9" s="4">
        <v>6</v>
      </c>
      <c r="B9" s="32" t="s">
        <v>74</v>
      </c>
      <c r="Q9" s="65" t="s">
        <v>631</v>
      </c>
      <c r="AN9" t="s">
        <v>627</v>
      </c>
      <c r="BA9" s="391"/>
      <c r="BB9" s="72"/>
      <c r="BC9" s="72"/>
      <c r="BD9" t="s">
        <v>629</v>
      </c>
      <c r="BE9" s="65"/>
      <c r="BM9" t="s">
        <v>629</v>
      </c>
      <c r="BP9" t="s">
        <v>629</v>
      </c>
      <c r="CF9" t="s">
        <v>628</v>
      </c>
      <c r="CN9" t="s">
        <v>627</v>
      </c>
    </row>
    <row r="10" spans="1:102" x14ac:dyDescent="0.25">
      <c r="A10" s="4">
        <v>7</v>
      </c>
      <c r="B10" s="32" t="s">
        <v>641</v>
      </c>
      <c r="I10" t="s">
        <v>627</v>
      </c>
      <c r="T10" t="s">
        <v>630</v>
      </c>
      <c r="V10" s="65" t="s">
        <v>631</v>
      </c>
      <c r="AA10" s="65" t="s">
        <v>682</v>
      </c>
      <c r="AB10" t="s">
        <v>627</v>
      </c>
      <c r="AC10" t="s">
        <v>627</v>
      </c>
      <c r="AI10" t="s">
        <v>631</v>
      </c>
      <c r="AP10" s="65" t="s">
        <v>630</v>
      </c>
      <c r="AV10" t="s">
        <v>627</v>
      </c>
      <c r="AZ10" t="s">
        <v>732</v>
      </c>
      <c r="BA10" s="391"/>
      <c r="BB10" s="72"/>
      <c r="BC10" t="s">
        <v>630</v>
      </c>
      <c r="BD10" t="s">
        <v>629</v>
      </c>
      <c r="BE10" s="65" t="s">
        <v>631</v>
      </c>
      <c r="BF10" t="s">
        <v>627</v>
      </c>
      <c r="BG10" t="s">
        <v>627</v>
      </c>
      <c r="BH10" t="s">
        <v>627</v>
      </c>
      <c r="BJ10" t="s">
        <v>627</v>
      </c>
      <c r="CB10" t="s">
        <v>627</v>
      </c>
      <c r="CC10" t="s">
        <v>627</v>
      </c>
      <c r="CE10" t="s">
        <v>627</v>
      </c>
      <c r="CF10" t="s">
        <v>627</v>
      </c>
      <c r="CG10" t="s">
        <v>627</v>
      </c>
      <c r="CH10" t="s">
        <v>628</v>
      </c>
      <c r="CK10" t="s">
        <v>629</v>
      </c>
      <c r="CN10" t="s">
        <v>627</v>
      </c>
    </row>
    <row r="11" spans="1:102" x14ac:dyDescent="0.25">
      <c r="A11" s="4">
        <v>8</v>
      </c>
      <c r="B11" s="212" t="s">
        <v>642</v>
      </c>
      <c r="Q11" s="65" t="s">
        <v>631</v>
      </c>
      <c r="V11" s="65" t="s">
        <v>631</v>
      </c>
      <c r="AE11" t="s">
        <v>627</v>
      </c>
      <c r="AN11" t="s">
        <v>627</v>
      </c>
      <c r="AX11" t="s">
        <v>627</v>
      </c>
      <c r="AZ11" t="s">
        <v>629</v>
      </c>
      <c r="BA11" s="391" t="s">
        <v>627</v>
      </c>
      <c r="BB11" s="85" t="s">
        <v>627</v>
      </c>
      <c r="BC11" s="72"/>
      <c r="BE11" s="65"/>
      <c r="CH11" t="s">
        <v>627</v>
      </c>
      <c r="CI11" t="s">
        <v>627</v>
      </c>
    </row>
    <row r="12" spans="1:102" x14ac:dyDescent="0.25">
      <c r="A12" s="4">
        <v>9</v>
      </c>
      <c r="B12" s="29" t="s">
        <v>75</v>
      </c>
      <c r="K12" t="s">
        <v>682</v>
      </c>
      <c r="AV12" t="s">
        <v>627</v>
      </c>
      <c r="AZ12" t="s">
        <v>629</v>
      </c>
      <c r="BA12" s="391"/>
      <c r="BB12" s="72"/>
      <c r="BC12" s="72"/>
      <c r="BE12" s="65"/>
      <c r="BI12" t="s">
        <v>627</v>
      </c>
    </row>
    <row r="13" spans="1:102" x14ac:dyDescent="0.25">
      <c r="A13" s="4">
        <v>10</v>
      </c>
      <c r="B13" s="29" t="s">
        <v>76</v>
      </c>
      <c r="D13" t="s">
        <v>629</v>
      </c>
      <c r="I13" t="s">
        <v>627</v>
      </c>
      <c r="J13" t="s">
        <v>630</v>
      </c>
      <c r="P13" t="s">
        <v>631</v>
      </c>
      <c r="AZ13" t="s">
        <v>629</v>
      </c>
      <c r="BA13" s="391"/>
      <c r="BB13" s="72"/>
      <c r="BC13" s="72"/>
      <c r="BE13" s="65" t="s">
        <v>627</v>
      </c>
      <c r="BK13" t="s">
        <v>627</v>
      </c>
      <c r="BS13" t="s">
        <v>629</v>
      </c>
      <c r="CH13" t="s">
        <v>629</v>
      </c>
    </row>
    <row r="14" spans="1:102" x14ac:dyDescent="0.25">
      <c r="A14" s="4">
        <v>11</v>
      </c>
      <c r="B14" s="29" t="s">
        <v>77</v>
      </c>
      <c r="G14" s="65" t="s">
        <v>628</v>
      </c>
      <c r="T14" t="s">
        <v>630</v>
      </c>
      <c r="AP14" s="65" t="s">
        <v>630</v>
      </c>
      <c r="AZ14" t="s">
        <v>629</v>
      </c>
      <c r="BA14" s="391"/>
      <c r="BB14" s="72"/>
      <c r="BC14" t="s">
        <v>630</v>
      </c>
      <c r="BD14" t="s">
        <v>629</v>
      </c>
      <c r="BE14" s="65"/>
      <c r="BM14" t="s">
        <v>629</v>
      </c>
      <c r="CB14" t="s">
        <v>627</v>
      </c>
      <c r="CC14" t="s">
        <v>627</v>
      </c>
      <c r="CH14" t="s">
        <v>629</v>
      </c>
    </row>
    <row r="15" spans="1:102" x14ac:dyDescent="0.25">
      <c r="A15" s="4">
        <v>12</v>
      </c>
      <c r="B15" s="29" t="s">
        <v>78</v>
      </c>
      <c r="P15" t="s">
        <v>629</v>
      </c>
      <c r="R15" t="s">
        <v>629</v>
      </c>
      <c r="S15" t="s">
        <v>629</v>
      </c>
      <c r="T15" t="s">
        <v>629</v>
      </c>
      <c r="V15" s="65" t="s">
        <v>631</v>
      </c>
      <c r="W15" t="s">
        <v>682</v>
      </c>
      <c r="X15" t="s">
        <v>627</v>
      </c>
      <c r="AF15" s="65" t="s">
        <v>631</v>
      </c>
      <c r="AI15" t="s">
        <v>631</v>
      </c>
      <c r="AX15" t="s">
        <v>627</v>
      </c>
      <c r="AZ15" t="s">
        <v>629</v>
      </c>
      <c r="BA15" s="391"/>
      <c r="BB15" s="72"/>
      <c r="BC15" t="s">
        <v>630</v>
      </c>
      <c r="BE15" s="65" t="s">
        <v>627</v>
      </c>
      <c r="BF15" t="s">
        <v>627</v>
      </c>
      <c r="BI15" t="s">
        <v>629</v>
      </c>
      <c r="BM15" t="s">
        <v>629</v>
      </c>
      <c r="BS15" t="s">
        <v>629</v>
      </c>
      <c r="CF15" t="s">
        <v>628</v>
      </c>
      <c r="CG15" t="s">
        <v>628</v>
      </c>
    </row>
    <row r="16" spans="1:102" x14ac:dyDescent="0.25">
      <c r="A16" s="4">
        <v>13</v>
      </c>
      <c r="B16" s="29" t="s">
        <v>79</v>
      </c>
      <c r="AD16" t="s">
        <v>627</v>
      </c>
      <c r="AZ16" t="s">
        <v>629</v>
      </c>
      <c r="BA16" s="391"/>
      <c r="BB16" s="72"/>
      <c r="BC16" s="72"/>
      <c r="BD16" t="s">
        <v>629</v>
      </c>
      <c r="BE16" s="65"/>
      <c r="BF16" t="s">
        <v>627</v>
      </c>
    </row>
    <row r="17" spans="1:96" x14ac:dyDescent="0.25">
      <c r="A17" s="4">
        <v>14</v>
      </c>
      <c r="B17" s="29" t="s">
        <v>80</v>
      </c>
      <c r="J17" t="s">
        <v>630</v>
      </c>
      <c r="Q17" s="65" t="s">
        <v>629</v>
      </c>
      <c r="V17" s="65" t="s">
        <v>629</v>
      </c>
      <c r="BA17" s="391"/>
      <c r="BB17" s="72"/>
      <c r="BC17" s="72" t="s">
        <v>629</v>
      </c>
      <c r="BD17" t="s">
        <v>629</v>
      </c>
      <c r="BE17" s="65"/>
      <c r="BF17" t="s">
        <v>627</v>
      </c>
      <c r="BI17" t="s">
        <v>629</v>
      </c>
      <c r="CF17" t="s">
        <v>628</v>
      </c>
      <c r="CG17" t="s">
        <v>628</v>
      </c>
      <c r="CN17" t="s">
        <v>628</v>
      </c>
      <c r="CP17" t="s">
        <v>629</v>
      </c>
    </row>
    <row r="18" spans="1:96" x14ac:dyDescent="0.25">
      <c r="A18" s="4">
        <v>15</v>
      </c>
      <c r="B18" s="29" t="s">
        <v>643</v>
      </c>
      <c r="C18" t="s">
        <v>627</v>
      </c>
      <c r="D18" t="s">
        <v>627</v>
      </c>
      <c r="E18" t="s">
        <v>627</v>
      </c>
      <c r="F18" t="s">
        <v>627</v>
      </c>
      <c r="G18" s="65" t="s">
        <v>627</v>
      </c>
      <c r="BA18" s="391"/>
      <c r="BB18" s="72"/>
      <c r="BC18" s="72"/>
      <c r="BE18" s="65"/>
      <c r="CE18" t="s">
        <v>627</v>
      </c>
      <c r="CF18" t="s">
        <v>627</v>
      </c>
      <c r="CG18" t="s">
        <v>627</v>
      </c>
      <c r="CH18" t="s">
        <v>627</v>
      </c>
      <c r="CI18" t="s">
        <v>627</v>
      </c>
    </row>
    <row r="19" spans="1:96" x14ac:dyDescent="0.25">
      <c r="A19" s="4">
        <v>16</v>
      </c>
      <c r="B19" s="213" t="s">
        <v>81</v>
      </c>
      <c r="J19" t="s">
        <v>629</v>
      </c>
      <c r="N19" t="s">
        <v>629</v>
      </c>
      <c r="O19" t="s">
        <v>630</v>
      </c>
      <c r="P19" t="s">
        <v>629</v>
      </c>
      <c r="Q19" s="65" t="s">
        <v>631</v>
      </c>
      <c r="S19" t="s">
        <v>629</v>
      </c>
      <c r="T19" t="s">
        <v>630</v>
      </c>
      <c r="U19" t="s">
        <v>629</v>
      </c>
      <c r="V19" s="65" t="s">
        <v>629</v>
      </c>
      <c r="W19" t="s">
        <v>682</v>
      </c>
      <c r="X19" t="s">
        <v>682</v>
      </c>
      <c r="Y19" t="s">
        <v>630</v>
      </c>
      <c r="AA19" s="65" t="s">
        <v>682</v>
      </c>
      <c r="AG19" t="s">
        <v>627</v>
      </c>
      <c r="AV19" t="s">
        <v>627</v>
      </c>
      <c r="AW19" t="s">
        <v>627</v>
      </c>
      <c r="BA19" s="391" t="s">
        <v>627</v>
      </c>
      <c r="BB19" s="72" t="s">
        <v>627</v>
      </c>
      <c r="BC19" s="85" t="s">
        <v>627</v>
      </c>
      <c r="BD19" s="85" t="s">
        <v>627</v>
      </c>
      <c r="BE19" s="65" t="s">
        <v>627</v>
      </c>
      <c r="BF19" t="s">
        <v>627</v>
      </c>
      <c r="BG19" t="s">
        <v>627</v>
      </c>
      <c r="BH19" t="s">
        <v>627</v>
      </c>
      <c r="BI19" t="s">
        <v>627</v>
      </c>
      <c r="BJ19" t="s">
        <v>627</v>
      </c>
      <c r="BK19" t="s">
        <v>627</v>
      </c>
      <c r="BL19" t="s">
        <v>627</v>
      </c>
      <c r="BM19" t="s">
        <v>627</v>
      </c>
      <c r="BN19" t="s">
        <v>627</v>
      </c>
      <c r="BO19" t="s">
        <v>627</v>
      </c>
      <c r="BP19" t="s">
        <v>627</v>
      </c>
      <c r="BQ19" t="s">
        <v>627</v>
      </c>
      <c r="BS19" t="s">
        <v>627</v>
      </c>
      <c r="CB19" t="s">
        <v>627</v>
      </c>
      <c r="CC19" t="s">
        <v>627</v>
      </c>
      <c r="CF19" t="s">
        <v>628</v>
      </c>
      <c r="CG19" t="s">
        <v>627</v>
      </c>
      <c r="CI19" t="s">
        <v>627</v>
      </c>
      <c r="CJ19" t="s">
        <v>627</v>
      </c>
      <c r="CK19" t="s">
        <v>627</v>
      </c>
      <c r="CL19" t="s">
        <v>627</v>
      </c>
      <c r="CM19" t="s">
        <v>627</v>
      </c>
      <c r="CN19" t="s">
        <v>627</v>
      </c>
    </row>
    <row r="20" spans="1:96" x14ac:dyDescent="0.25">
      <c r="A20" s="4">
        <v>17</v>
      </c>
      <c r="B20" s="41" t="s">
        <v>82</v>
      </c>
      <c r="BA20" s="391"/>
      <c r="BB20" s="72"/>
      <c r="BC20" s="72"/>
      <c r="BE20" s="65"/>
      <c r="CI20" t="s">
        <v>628</v>
      </c>
    </row>
    <row r="21" spans="1:96" x14ac:dyDescent="0.25">
      <c r="A21" s="4">
        <v>18</v>
      </c>
      <c r="B21" s="32" t="s">
        <v>83</v>
      </c>
      <c r="D21" t="s">
        <v>629</v>
      </c>
      <c r="J21" t="s">
        <v>629</v>
      </c>
      <c r="P21" t="s">
        <v>631</v>
      </c>
      <c r="Q21" s="65" t="s">
        <v>629</v>
      </c>
      <c r="AA21" s="65" t="s">
        <v>631</v>
      </c>
      <c r="AF21" s="65" t="s">
        <v>631</v>
      </c>
      <c r="AI21" t="s">
        <v>629</v>
      </c>
      <c r="AX21" t="s">
        <v>627</v>
      </c>
      <c r="BA21" s="391"/>
      <c r="BB21" s="72"/>
      <c r="BC21" s="72"/>
      <c r="BE21" s="65" t="s">
        <v>627</v>
      </c>
      <c r="BK21" t="s">
        <v>630</v>
      </c>
      <c r="BL21" t="s">
        <v>629</v>
      </c>
      <c r="BM21" t="s">
        <v>629</v>
      </c>
      <c r="BP21" t="s">
        <v>839</v>
      </c>
    </row>
    <row r="22" spans="1:96" x14ac:dyDescent="0.25">
      <c r="A22" s="4">
        <v>19</v>
      </c>
      <c r="B22" s="29" t="s">
        <v>84</v>
      </c>
      <c r="P22" t="s">
        <v>631</v>
      </c>
      <c r="R22" t="s">
        <v>629</v>
      </c>
      <c r="AD22" t="s">
        <v>630</v>
      </c>
      <c r="AG22" t="s">
        <v>629</v>
      </c>
      <c r="AV22" t="s">
        <v>627</v>
      </c>
      <c r="AZ22" t="s">
        <v>629</v>
      </c>
      <c r="BA22" s="391"/>
      <c r="BB22" s="72"/>
      <c r="BC22" s="72"/>
      <c r="BE22" s="65" t="s">
        <v>627</v>
      </c>
      <c r="BF22" t="s">
        <v>627</v>
      </c>
      <c r="BG22" t="s">
        <v>627</v>
      </c>
      <c r="BK22" t="s">
        <v>630</v>
      </c>
      <c r="BL22" t="s">
        <v>627</v>
      </c>
      <c r="BM22" t="s">
        <v>627</v>
      </c>
      <c r="BO22" t="s">
        <v>627</v>
      </c>
      <c r="BP22" t="s">
        <v>839</v>
      </c>
      <c r="CB22" t="s">
        <v>627</v>
      </c>
      <c r="CC22" t="s">
        <v>627</v>
      </c>
      <c r="CH22" t="s">
        <v>629</v>
      </c>
      <c r="CL22" t="s">
        <v>629</v>
      </c>
      <c r="CP22" t="s">
        <v>629</v>
      </c>
    </row>
    <row r="23" spans="1:96" x14ac:dyDescent="0.25">
      <c r="A23" s="4">
        <v>20</v>
      </c>
      <c r="B23" s="29" t="s">
        <v>85</v>
      </c>
      <c r="G23" s="65" t="s">
        <v>628</v>
      </c>
      <c r="S23" t="s">
        <v>631</v>
      </c>
      <c r="AD23" t="s">
        <v>630</v>
      </c>
      <c r="AF23" s="65" t="s">
        <v>627</v>
      </c>
      <c r="AG23" t="s">
        <v>629</v>
      </c>
      <c r="AP23" s="65" t="s">
        <v>627</v>
      </c>
      <c r="AX23" t="s">
        <v>627</v>
      </c>
      <c r="AZ23" t="s">
        <v>629</v>
      </c>
      <c r="BA23" s="391"/>
      <c r="BB23" s="72"/>
      <c r="BC23" t="s">
        <v>630</v>
      </c>
      <c r="BD23" t="s">
        <v>629</v>
      </c>
      <c r="BE23" s="65" t="s">
        <v>627</v>
      </c>
      <c r="BM23" t="s">
        <v>629</v>
      </c>
      <c r="CF23" t="s">
        <v>628</v>
      </c>
      <c r="CG23" t="s">
        <v>628</v>
      </c>
      <c r="CH23" t="s">
        <v>629</v>
      </c>
      <c r="CP23" t="s">
        <v>629</v>
      </c>
    </row>
    <row r="24" spans="1:96" x14ac:dyDescent="0.25">
      <c r="A24" s="4">
        <v>21</v>
      </c>
      <c r="B24" s="29" t="s">
        <v>86</v>
      </c>
      <c r="C24" t="s">
        <v>627</v>
      </c>
      <c r="D24" t="s">
        <v>627</v>
      </c>
      <c r="E24" t="s">
        <v>627</v>
      </c>
      <c r="F24" t="s">
        <v>627</v>
      </c>
      <c r="L24" s="65" t="s">
        <v>628</v>
      </c>
      <c r="M24" t="s">
        <v>627</v>
      </c>
      <c r="Q24" s="65" t="s">
        <v>631</v>
      </c>
      <c r="T24" t="s">
        <v>682</v>
      </c>
      <c r="U24" t="s">
        <v>629</v>
      </c>
      <c r="V24" s="65" t="s">
        <v>631</v>
      </c>
      <c r="AA24" s="65" t="s">
        <v>631</v>
      </c>
      <c r="AF24" s="65" t="s">
        <v>631</v>
      </c>
      <c r="AL24" t="s">
        <v>627</v>
      </c>
      <c r="AM24" t="s">
        <v>627</v>
      </c>
      <c r="AZ24" t="s">
        <v>629</v>
      </c>
      <c r="BA24" s="391"/>
      <c r="BB24" s="72"/>
      <c r="BC24" t="s">
        <v>630</v>
      </c>
      <c r="BD24" t="s">
        <v>629</v>
      </c>
      <c r="BE24" s="65" t="s">
        <v>627</v>
      </c>
      <c r="BH24" t="s">
        <v>627</v>
      </c>
      <c r="BJ24" t="s">
        <v>627</v>
      </c>
      <c r="BP24" t="s">
        <v>629</v>
      </c>
      <c r="CB24" t="s">
        <v>628</v>
      </c>
      <c r="CC24" t="s">
        <v>627</v>
      </c>
      <c r="CE24" t="s">
        <v>627</v>
      </c>
      <c r="CH24" t="s">
        <v>629</v>
      </c>
    </row>
    <row r="25" spans="1:96" x14ac:dyDescent="0.25">
      <c r="A25" s="4">
        <v>22</v>
      </c>
      <c r="B25" s="29" t="s">
        <v>87</v>
      </c>
      <c r="J25" t="s">
        <v>627</v>
      </c>
      <c r="Q25" s="65" t="s">
        <v>629</v>
      </c>
      <c r="BA25" s="391"/>
      <c r="BB25" s="72"/>
      <c r="BC25" s="72"/>
      <c r="BE25" s="65"/>
    </row>
    <row r="26" spans="1:96" x14ac:dyDescent="0.25">
      <c r="A26" s="4">
        <v>23</v>
      </c>
      <c r="B26" s="29" t="s">
        <v>88</v>
      </c>
      <c r="BA26" s="391"/>
      <c r="BB26" s="72"/>
      <c r="BC26" s="72"/>
      <c r="BE26" s="65"/>
      <c r="BM26" t="s">
        <v>627</v>
      </c>
    </row>
    <row r="27" spans="1:96" x14ac:dyDescent="0.25">
      <c r="A27" s="4">
        <v>24</v>
      </c>
      <c r="B27" s="29" t="s">
        <v>89</v>
      </c>
      <c r="Q27" s="65" t="s">
        <v>631</v>
      </c>
      <c r="T27" t="s">
        <v>630</v>
      </c>
      <c r="V27" s="65" t="s">
        <v>629</v>
      </c>
      <c r="AA27" s="65" t="s">
        <v>631</v>
      </c>
      <c r="AF27" s="65" t="s">
        <v>631</v>
      </c>
      <c r="AZ27" t="s">
        <v>629</v>
      </c>
      <c r="BA27" s="391"/>
      <c r="BB27" s="72"/>
      <c r="BC27" t="s">
        <v>630</v>
      </c>
      <c r="BD27" t="s">
        <v>629</v>
      </c>
      <c r="BE27" s="65"/>
      <c r="BK27" t="s">
        <v>627</v>
      </c>
      <c r="CE27" t="s">
        <v>628</v>
      </c>
      <c r="CF27" t="s">
        <v>628</v>
      </c>
    </row>
    <row r="28" spans="1:96" x14ac:dyDescent="0.25">
      <c r="A28" s="4">
        <v>25</v>
      </c>
      <c r="B28" s="86" t="s">
        <v>90</v>
      </c>
      <c r="J28" t="s">
        <v>627</v>
      </c>
      <c r="N28" t="s">
        <v>629</v>
      </c>
      <c r="P28" t="s">
        <v>629</v>
      </c>
      <c r="R28" t="s">
        <v>629</v>
      </c>
      <c r="S28" t="s">
        <v>629</v>
      </c>
      <c r="T28" t="s">
        <v>630</v>
      </c>
      <c r="U28" t="s">
        <v>629</v>
      </c>
      <c r="W28" t="s">
        <v>682</v>
      </c>
      <c r="X28" t="s">
        <v>627</v>
      </c>
      <c r="Y28" t="s">
        <v>682</v>
      </c>
      <c r="AB28" t="s">
        <v>627</v>
      </c>
      <c r="AC28" t="s">
        <v>627</v>
      </c>
      <c r="AD28" t="s">
        <v>627</v>
      </c>
      <c r="AE28" t="s">
        <v>627</v>
      </c>
      <c r="AF28" s="65" t="s">
        <v>627</v>
      </c>
      <c r="AG28" s="85" t="s">
        <v>629</v>
      </c>
      <c r="AH28" s="85"/>
      <c r="AI28" s="85"/>
      <c r="AV28" t="s">
        <v>627</v>
      </c>
      <c r="AW28" t="s">
        <v>627</v>
      </c>
      <c r="AZ28" t="s">
        <v>627</v>
      </c>
      <c r="BA28" s="391" t="s">
        <v>627</v>
      </c>
      <c r="BB28" s="85" t="s">
        <v>627</v>
      </c>
      <c r="BC28" s="85" t="s">
        <v>627</v>
      </c>
      <c r="BD28" s="85" t="s">
        <v>627</v>
      </c>
      <c r="BE28" s="65" t="s">
        <v>627</v>
      </c>
      <c r="BF28" t="s">
        <v>627</v>
      </c>
      <c r="BG28" t="s">
        <v>627</v>
      </c>
      <c r="BH28" t="s">
        <v>627</v>
      </c>
      <c r="BI28" t="s">
        <v>627</v>
      </c>
      <c r="BJ28" t="s">
        <v>627</v>
      </c>
      <c r="BK28" t="s">
        <v>627</v>
      </c>
      <c r="BL28" t="s">
        <v>627</v>
      </c>
      <c r="BM28" t="s">
        <v>627</v>
      </c>
      <c r="BP28" t="s">
        <v>627</v>
      </c>
      <c r="BQ28" t="s">
        <v>627</v>
      </c>
      <c r="BS28" t="s">
        <v>627</v>
      </c>
      <c r="CB28" t="s">
        <v>627</v>
      </c>
      <c r="CC28" t="s">
        <v>627</v>
      </c>
    </row>
    <row r="29" spans="1:96" x14ac:dyDescent="0.25">
      <c r="A29" s="4">
        <v>26</v>
      </c>
      <c r="B29" s="29" t="s">
        <v>644</v>
      </c>
      <c r="J29" t="s">
        <v>682</v>
      </c>
      <c r="AM29" t="s">
        <v>627</v>
      </c>
      <c r="AO29" t="s">
        <v>628</v>
      </c>
      <c r="AP29" s="65" t="s">
        <v>630</v>
      </c>
      <c r="AW29" t="s">
        <v>627</v>
      </c>
      <c r="AX29" t="s">
        <v>627</v>
      </c>
      <c r="AY29" t="s">
        <v>627</v>
      </c>
      <c r="AZ29" t="s">
        <v>627</v>
      </c>
      <c r="BA29" s="391" t="s">
        <v>627</v>
      </c>
      <c r="BB29" s="85" t="s">
        <v>627</v>
      </c>
      <c r="BC29" s="85" t="s">
        <v>627</v>
      </c>
      <c r="BE29" s="65"/>
      <c r="BF29" t="s">
        <v>627</v>
      </c>
      <c r="BG29" t="s">
        <v>627</v>
      </c>
      <c r="BH29" t="s">
        <v>627</v>
      </c>
      <c r="BI29" t="s">
        <v>627</v>
      </c>
      <c r="BJ29" t="s">
        <v>627</v>
      </c>
      <c r="BK29" t="s">
        <v>627</v>
      </c>
      <c r="BL29" t="s">
        <v>627</v>
      </c>
      <c r="BM29" t="s">
        <v>627</v>
      </c>
      <c r="BN29" t="s">
        <v>627</v>
      </c>
      <c r="BO29" t="s">
        <v>627</v>
      </c>
      <c r="BP29" t="s">
        <v>627</v>
      </c>
      <c r="BQ29" t="s">
        <v>627</v>
      </c>
      <c r="BS29" t="s">
        <v>627</v>
      </c>
      <c r="CB29" t="s">
        <v>627</v>
      </c>
      <c r="CC29" t="s">
        <v>627</v>
      </c>
      <c r="CE29" t="s">
        <v>627</v>
      </c>
      <c r="CF29" t="s">
        <v>627</v>
      </c>
      <c r="CG29" t="s">
        <v>627</v>
      </c>
      <c r="CH29" t="s">
        <v>627</v>
      </c>
      <c r="CI29" t="s">
        <v>627</v>
      </c>
      <c r="CJ29" t="s">
        <v>627</v>
      </c>
      <c r="CK29" t="s">
        <v>627</v>
      </c>
      <c r="CL29" t="s">
        <v>627</v>
      </c>
    </row>
    <row r="30" spans="1:96" x14ac:dyDescent="0.25">
      <c r="A30" s="4">
        <v>27</v>
      </c>
      <c r="B30" s="29" t="s">
        <v>91</v>
      </c>
      <c r="AZ30" t="s">
        <v>629</v>
      </c>
      <c r="BA30" s="391"/>
      <c r="BB30" s="72"/>
      <c r="BC30" s="85" t="s">
        <v>629</v>
      </c>
      <c r="BE30" s="65"/>
      <c r="BM30" t="s">
        <v>629</v>
      </c>
    </row>
    <row r="31" spans="1:96" x14ac:dyDescent="0.25">
      <c r="A31" s="4">
        <v>28</v>
      </c>
      <c r="B31" s="29" t="s">
        <v>92</v>
      </c>
      <c r="N31" t="s">
        <v>627</v>
      </c>
      <c r="Q31" s="65" t="s">
        <v>629</v>
      </c>
      <c r="R31" t="s">
        <v>629</v>
      </c>
      <c r="S31" t="s">
        <v>629</v>
      </c>
      <c r="V31" s="65" t="s">
        <v>627</v>
      </c>
      <c r="AI31" t="s">
        <v>629</v>
      </c>
      <c r="AP31" s="65" t="s">
        <v>630</v>
      </c>
      <c r="AZ31" t="s">
        <v>629</v>
      </c>
      <c r="BA31" s="391"/>
      <c r="BB31" s="72"/>
      <c r="BC31" s="72"/>
      <c r="BE31" s="65"/>
      <c r="BK31" t="s">
        <v>630</v>
      </c>
      <c r="BL31" t="s">
        <v>629</v>
      </c>
      <c r="BM31" t="s">
        <v>629</v>
      </c>
      <c r="BP31" t="s">
        <v>629</v>
      </c>
      <c r="CB31" t="s">
        <v>628</v>
      </c>
      <c r="CC31" t="s">
        <v>628</v>
      </c>
      <c r="CD31" t="s">
        <v>627</v>
      </c>
      <c r="CE31" t="s">
        <v>627</v>
      </c>
      <c r="CF31" t="s">
        <v>628</v>
      </c>
      <c r="CG31" t="s">
        <v>628</v>
      </c>
      <c r="CH31" t="s">
        <v>629</v>
      </c>
      <c r="CL31" t="s">
        <v>629</v>
      </c>
      <c r="CP31" t="s">
        <v>629</v>
      </c>
    </row>
    <row r="32" spans="1:96" x14ac:dyDescent="0.25">
      <c r="A32" s="4">
        <v>29</v>
      </c>
      <c r="B32" s="29" t="s">
        <v>93</v>
      </c>
      <c r="D32" t="s">
        <v>629</v>
      </c>
      <c r="H32" t="s">
        <v>627</v>
      </c>
      <c r="I32" t="s">
        <v>627</v>
      </c>
      <c r="J32" t="s">
        <v>627</v>
      </c>
      <c r="L32" s="65" t="s">
        <v>627</v>
      </c>
      <c r="P32" t="s">
        <v>631</v>
      </c>
      <c r="Q32" s="65" t="s">
        <v>628</v>
      </c>
      <c r="S32" t="s">
        <v>629</v>
      </c>
      <c r="T32" t="s">
        <v>630</v>
      </c>
      <c r="U32" t="s">
        <v>629</v>
      </c>
      <c r="V32" s="65" t="s">
        <v>629</v>
      </c>
      <c r="AA32" s="65" t="s">
        <v>631</v>
      </c>
      <c r="AD32" t="s">
        <v>627</v>
      </c>
      <c r="AF32" s="65" t="s">
        <v>631</v>
      </c>
      <c r="AI32" t="s">
        <v>631</v>
      </c>
      <c r="AM32" t="s">
        <v>627</v>
      </c>
      <c r="AY32" t="s">
        <v>629</v>
      </c>
      <c r="AZ32" t="s">
        <v>732</v>
      </c>
      <c r="BA32" s="391"/>
      <c r="BB32" s="72"/>
      <c r="BC32" s="85" t="s">
        <v>629</v>
      </c>
      <c r="BD32" t="s">
        <v>629</v>
      </c>
      <c r="BE32" s="65"/>
      <c r="BF32" t="s">
        <v>627</v>
      </c>
      <c r="BH32" t="s">
        <v>627</v>
      </c>
      <c r="BI32" t="s">
        <v>627</v>
      </c>
      <c r="BJ32" t="s">
        <v>629</v>
      </c>
      <c r="BK32" t="s">
        <v>627</v>
      </c>
      <c r="BO32" t="s">
        <v>627</v>
      </c>
      <c r="BP32" t="s">
        <v>629</v>
      </c>
      <c r="BY32" t="s">
        <v>629</v>
      </c>
      <c r="CB32" t="s">
        <v>627</v>
      </c>
      <c r="CE32" t="s">
        <v>629</v>
      </c>
      <c r="CF32" t="s">
        <v>628</v>
      </c>
      <c r="CG32" t="s">
        <v>628</v>
      </c>
      <c r="CH32" t="s">
        <v>629</v>
      </c>
      <c r="CI32" t="s">
        <v>628</v>
      </c>
      <c r="CM32" t="s">
        <v>629</v>
      </c>
      <c r="CP32" t="s">
        <v>629</v>
      </c>
      <c r="CR32" t="s">
        <v>629</v>
      </c>
    </row>
    <row r="33" spans="1:85" x14ac:dyDescent="0.25">
      <c r="A33" s="4">
        <v>30</v>
      </c>
      <c r="B33" s="15" t="s">
        <v>94</v>
      </c>
      <c r="AD33" t="s">
        <v>630</v>
      </c>
      <c r="AF33" s="65" t="s">
        <v>682</v>
      </c>
      <c r="AV33" t="s">
        <v>627</v>
      </c>
      <c r="AZ33" t="s">
        <v>629</v>
      </c>
      <c r="BA33" s="391"/>
      <c r="BB33" s="72"/>
      <c r="BC33" s="72"/>
      <c r="BE33" s="65"/>
      <c r="BI33" t="s">
        <v>629</v>
      </c>
      <c r="BM33" t="s">
        <v>627</v>
      </c>
    </row>
    <row r="34" spans="1:85" x14ac:dyDescent="0.25">
      <c r="A34" s="4">
        <v>31</v>
      </c>
      <c r="B34" s="32" t="s">
        <v>95</v>
      </c>
      <c r="V34" s="65" t="s">
        <v>627</v>
      </c>
      <c r="AF34" s="65" t="s">
        <v>682</v>
      </c>
      <c r="AY34" t="s">
        <v>627</v>
      </c>
      <c r="BA34" s="391"/>
      <c r="BB34" s="72"/>
      <c r="BC34" s="72"/>
      <c r="BE34" s="65"/>
      <c r="CG34" t="s">
        <v>628</v>
      </c>
    </row>
    <row r="35" spans="1:85" ht="15.75" thickBot="1" x14ac:dyDescent="0.3">
      <c r="A35" s="4">
        <v>32</v>
      </c>
      <c r="B35" s="212" t="s">
        <v>736</v>
      </c>
      <c r="AZ35" t="s">
        <v>629</v>
      </c>
      <c r="BA35" s="391"/>
      <c r="BB35" s="72"/>
      <c r="BC35" s="72"/>
      <c r="BE35" s="65"/>
    </row>
    <row r="36" spans="1:85" ht="15.75" thickBot="1" x14ac:dyDescent="0.3">
      <c r="C36" s="473" t="s">
        <v>27</v>
      </c>
      <c r="D36" s="474"/>
      <c r="E36" s="474"/>
      <c r="F36" s="475"/>
      <c r="G36" s="476" t="s">
        <v>28</v>
      </c>
      <c r="H36" s="476"/>
      <c r="I36" s="476"/>
      <c r="J36" s="476"/>
      <c r="K36" s="476"/>
      <c r="L36" s="476"/>
      <c r="M36" s="476"/>
      <c r="N36" s="476"/>
      <c r="O36" s="476"/>
      <c r="P36" s="476"/>
      <c r="Q36" s="476"/>
      <c r="R36" s="476"/>
      <c r="S36" s="476"/>
      <c r="T36" s="476"/>
      <c r="U36" s="476"/>
      <c r="V36" s="476"/>
      <c r="W36" s="476"/>
      <c r="X36" s="476"/>
      <c r="Y36" s="476"/>
      <c r="Z36" s="477"/>
      <c r="AA36" s="478" t="s">
        <v>35</v>
      </c>
      <c r="AB36" s="479"/>
      <c r="AC36" s="479"/>
      <c r="AD36" s="479"/>
      <c r="AE36" s="479"/>
      <c r="AF36" s="479"/>
      <c r="AG36" s="479"/>
      <c r="AH36" s="479"/>
      <c r="AI36" s="479"/>
      <c r="AJ36" s="479"/>
      <c r="AK36" s="479"/>
      <c r="AL36" s="479"/>
      <c r="AM36" s="479"/>
      <c r="AN36" s="479"/>
      <c r="AO36" s="479"/>
      <c r="AP36" s="479"/>
      <c r="AQ36" s="479"/>
      <c r="AR36" s="479"/>
      <c r="AS36" s="479"/>
      <c r="AT36" s="479"/>
      <c r="AU36" s="479"/>
    </row>
    <row r="37" spans="1:85" ht="15.75" thickBot="1" x14ac:dyDescent="0.3">
      <c r="C37" s="480" t="s">
        <v>29</v>
      </c>
      <c r="D37" s="481"/>
      <c r="E37" s="481"/>
      <c r="F37" s="481"/>
      <c r="G37" s="482"/>
      <c r="H37" s="480" t="s">
        <v>30</v>
      </c>
      <c r="I37" s="481"/>
      <c r="J37" s="481"/>
      <c r="K37" s="481"/>
      <c r="L37" s="482"/>
      <c r="M37" s="480" t="s">
        <v>31</v>
      </c>
      <c r="N37" s="481"/>
      <c r="O37" s="481"/>
      <c r="P37" s="481"/>
      <c r="Q37" s="482"/>
      <c r="R37" s="480" t="s">
        <v>32</v>
      </c>
      <c r="S37" s="481"/>
      <c r="T37" s="481"/>
      <c r="U37" s="481"/>
      <c r="V37" s="482"/>
      <c r="W37" s="481" t="s">
        <v>33</v>
      </c>
      <c r="X37" s="481"/>
      <c r="Y37" s="481"/>
      <c r="Z37" s="481"/>
      <c r="AA37" s="482"/>
      <c r="AB37" s="480" t="s">
        <v>36</v>
      </c>
      <c r="AC37" s="481"/>
      <c r="AD37" s="481"/>
      <c r="AE37" s="481"/>
      <c r="AF37" s="482"/>
      <c r="AG37" s="480" t="s">
        <v>37</v>
      </c>
      <c r="AH37" s="481"/>
      <c r="AI37" s="481"/>
      <c r="AJ37" s="481"/>
      <c r="AK37" s="482"/>
      <c r="AL37" s="480" t="s">
        <v>38</v>
      </c>
      <c r="AM37" s="481"/>
      <c r="AN37" s="481"/>
      <c r="AO37" s="481"/>
      <c r="AP37" s="482"/>
      <c r="AQ37" s="480" t="s">
        <v>39</v>
      </c>
      <c r="AR37" s="481"/>
      <c r="AS37" s="481"/>
      <c r="AT37" s="481"/>
      <c r="AU37" s="486"/>
    </row>
    <row r="38" spans="1:85" ht="15.75" thickBot="1" x14ac:dyDescent="0.3">
      <c r="C38" s="7">
        <v>28</v>
      </c>
      <c r="D38" s="8">
        <v>29</v>
      </c>
      <c r="E38" s="8">
        <v>30</v>
      </c>
      <c r="F38" s="8">
        <v>31</v>
      </c>
      <c r="G38" s="9">
        <v>1</v>
      </c>
      <c r="H38" s="66">
        <v>4</v>
      </c>
      <c r="I38" s="9">
        <v>5</v>
      </c>
      <c r="J38" s="9">
        <v>6</v>
      </c>
      <c r="K38" s="9">
        <v>7</v>
      </c>
      <c r="L38" s="9">
        <v>8</v>
      </c>
      <c r="M38" s="66">
        <v>11</v>
      </c>
      <c r="N38" s="9">
        <v>12</v>
      </c>
      <c r="O38" s="9">
        <v>13</v>
      </c>
      <c r="P38" s="9">
        <v>14</v>
      </c>
      <c r="Q38" s="9">
        <v>15</v>
      </c>
      <c r="R38" s="66">
        <v>18</v>
      </c>
      <c r="S38" s="9">
        <v>19</v>
      </c>
      <c r="T38" s="9">
        <v>20</v>
      </c>
      <c r="U38" s="9">
        <v>21</v>
      </c>
      <c r="V38" s="9">
        <v>22</v>
      </c>
      <c r="W38" s="66">
        <v>25</v>
      </c>
      <c r="X38" s="9">
        <v>26</v>
      </c>
      <c r="Y38" s="9">
        <v>27</v>
      </c>
      <c r="Z38" s="9">
        <v>28</v>
      </c>
      <c r="AA38" s="11">
        <v>1</v>
      </c>
      <c r="AB38" s="70">
        <v>4</v>
      </c>
      <c r="AC38" s="11">
        <v>5</v>
      </c>
      <c r="AD38" s="11">
        <v>6</v>
      </c>
      <c r="AE38" s="11">
        <v>7</v>
      </c>
      <c r="AF38" s="11">
        <v>8</v>
      </c>
      <c r="AG38" s="70">
        <v>11</v>
      </c>
      <c r="AH38" s="11">
        <v>12</v>
      </c>
      <c r="AI38" s="11">
        <v>13</v>
      </c>
      <c r="AJ38" s="11">
        <v>14</v>
      </c>
      <c r="AK38" s="11">
        <v>15</v>
      </c>
      <c r="AL38" s="70">
        <v>18</v>
      </c>
      <c r="AM38" s="11">
        <v>19</v>
      </c>
      <c r="AN38" s="11">
        <v>20</v>
      </c>
      <c r="AO38" s="11">
        <v>21</v>
      </c>
      <c r="AP38" s="11">
        <v>22</v>
      </c>
      <c r="AQ38" s="71">
        <v>25</v>
      </c>
      <c r="AR38" s="12">
        <v>26</v>
      </c>
      <c r="AS38" s="12">
        <v>27</v>
      </c>
      <c r="AT38" s="12">
        <v>28</v>
      </c>
      <c r="AU38" s="13">
        <v>29</v>
      </c>
    </row>
  </sheetData>
  <mergeCells count="24">
    <mergeCell ref="C36:F36"/>
    <mergeCell ref="G36:Z36"/>
    <mergeCell ref="AA36:AU36"/>
    <mergeCell ref="C37:G37"/>
    <mergeCell ref="H37:L37"/>
    <mergeCell ref="M37:Q37"/>
    <mergeCell ref="R37:V37"/>
    <mergeCell ref="W37:AA37"/>
    <mergeCell ref="AB37:AF37"/>
    <mergeCell ref="AG37:AK37"/>
    <mergeCell ref="AL37:AP37"/>
    <mergeCell ref="AQ37:AU37"/>
    <mergeCell ref="AL2:AP2"/>
    <mergeCell ref="AQ2:AU2"/>
    <mergeCell ref="C1:F1"/>
    <mergeCell ref="G1:Z1"/>
    <mergeCell ref="AA1:AU1"/>
    <mergeCell ref="C2:G2"/>
    <mergeCell ref="H2:L2"/>
    <mergeCell ref="M2:Q2"/>
    <mergeCell ref="R2:V2"/>
    <mergeCell ref="W2:AA2"/>
    <mergeCell ref="AB2:AF2"/>
    <mergeCell ref="AG2:AK2"/>
  </mergeCells>
  <dataValidations count="1">
    <dataValidation type="list" allowBlank="1" showInputMessage="1" showErrorMessage="1" sqref="C4:Z35 AA4:AO34 AP4:AU35 AV4:BB4 BD4:CX4">
      <formula1>DESCRIPTORES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41"/>
  <sheetViews>
    <sheetView topLeftCell="E1" zoomScale="58" zoomScaleNormal="58" workbookViewId="0">
      <selection activeCell="CR24" sqref="CR24"/>
    </sheetView>
  </sheetViews>
  <sheetFormatPr baseColWidth="10" defaultRowHeight="15" x14ac:dyDescent="0.25"/>
  <cols>
    <col min="1" max="1" width="4.140625" customWidth="1"/>
    <col min="2" max="2" width="34.5703125" customWidth="1"/>
    <col min="3" max="6" width="3.7109375" customWidth="1"/>
    <col min="7" max="7" width="3.7109375" style="65" customWidth="1"/>
    <col min="8" max="11" width="3.7109375" customWidth="1"/>
    <col min="12" max="12" width="3.7109375" style="65" customWidth="1"/>
    <col min="13" max="16" width="3.7109375" customWidth="1"/>
    <col min="17" max="17" width="3.7109375" style="65" customWidth="1"/>
    <col min="18" max="21" width="3.7109375" customWidth="1"/>
    <col min="22" max="22" width="3.7109375" style="65" customWidth="1"/>
    <col min="23" max="26" width="3.7109375" customWidth="1"/>
    <col min="27" max="27" width="3.7109375" style="65" customWidth="1"/>
    <col min="28" max="31" width="3.7109375" customWidth="1"/>
    <col min="32" max="32" width="3.7109375" style="65" customWidth="1"/>
    <col min="33" max="102" width="3.7109375" customWidth="1"/>
  </cols>
  <sheetData>
    <row r="1" spans="1:102" ht="15.75" thickBot="1" x14ac:dyDescent="0.3">
      <c r="C1" s="473" t="s">
        <v>27</v>
      </c>
      <c r="D1" s="474"/>
      <c r="E1" s="474"/>
      <c r="F1" s="475"/>
      <c r="G1" s="476" t="s">
        <v>28</v>
      </c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  <c r="U1" s="476"/>
      <c r="V1" s="476"/>
      <c r="W1" s="476"/>
      <c r="X1" s="476"/>
      <c r="Y1" s="476"/>
      <c r="Z1" s="477"/>
      <c r="AA1" s="478" t="s">
        <v>35</v>
      </c>
      <c r="AB1" s="479"/>
      <c r="AC1" s="479"/>
      <c r="AD1" s="479"/>
      <c r="AE1" s="479"/>
      <c r="AF1" s="479"/>
      <c r="AG1" s="479"/>
      <c r="AH1" s="479"/>
      <c r="AI1" s="479"/>
      <c r="AJ1" s="479"/>
      <c r="AK1" s="479"/>
      <c r="AL1" s="479"/>
      <c r="AM1" s="479"/>
      <c r="AN1" s="479"/>
      <c r="AO1" s="479"/>
      <c r="AP1" s="479"/>
      <c r="AQ1" s="479"/>
      <c r="AR1" s="479"/>
      <c r="AS1" s="479"/>
      <c r="AT1" s="479"/>
      <c r="AU1" s="479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 t="s">
        <v>727</v>
      </c>
      <c r="BG1" s="205"/>
      <c r="BH1" s="205"/>
      <c r="BI1" s="205"/>
      <c r="BJ1" s="205"/>
      <c r="BK1" s="205"/>
      <c r="BL1" s="205"/>
      <c r="BM1" s="205"/>
      <c r="BN1" s="205"/>
      <c r="BO1" s="205"/>
      <c r="BP1" s="205"/>
      <c r="BQ1" s="205"/>
    </row>
    <row r="2" spans="1:102" ht="15.75" thickBot="1" x14ac:dyDescent="0.3">
      <c r="B2">
        <v>604</v>
      </c>
      <c r="C2" s="480" t="s">
        <v>29</v>
      </c>
      <c r="D2" s="481"/>
      <c r="E2" s="481"/>
      <c r="F2" s="481"/>
      <c r="G2" s="482"/>
      <c r="H2" s="480" t="s">
        <v>30</v>
      </c>
      <c r="I2" s="481"/>
      <c r="J2" s="481"/>
      <c r="K2" s="481"/>
      <c r="L2" s="482"/>
      <c r="M2" s="480" t="s">
        <v>31</v>
      </c>
      <c r="N2" s="481"/>
      <c r="O2" s="481"/>
      <c r="P2" s="481"/>
      <c r="Q2" s="482"/>
      <c r="R2" s="480" t="s">
        <v>32</v>
      </c>
      <c r="S2" s="481"/>
      <c r="T2" s="481"/>
      <c r="U2" s="481"/>
      <c r="V2" s="482"/>
      <c r="W2" s="481" t="s">
        <v>33</v>
      </c>
      <c r="X2" s="481"/>
      <c r="Y2" s="481"/>
      <c r="Z2" s="481"/>
      <c r="AA2" s="482"/>
      <c r="AB2" s="480" t="s">
        <v>36</v>
      </c>
      <c r="AC2" s="481"/>
      <c r="AD2" s="481"/>
      <c r="AE2" s="481"/>
      <c r="AF2" s="482"/>
      <c r="AG2" s="480" t="s">
        <v>37</v>
      </c>
      <c r="AH2" s="481"/>
      <c r="AI2" s="481"/>
      <c r="AJ2" s="481"/>
      <c r="AK2" s="482"/>
      <c r="AL2" s="480" t="s">
        <v>38</v>
      </c>
      <c r="AM2" s="481"/>
      <c r="AN2" s="481"/>
      <c r="AO2" s="481"/>
      <c r="AP2" s="482"/>
      <c r="AQ2" s="480" t="s">
        <v>39</v>
      </c>
      <c r="AR2" s="481"/>
      <c r="AS2" s="481"/>
      <c r="AT2" s="481"/>
      <c r="AU2" s="486"/>
      <c r="AV2" s="190" t="s">
        <v>702</v>
      </c>
      <c r="AW2" s="191"/>
      <c r="AX2" s="191"/>
      <c r="AY2" s="191"/>
      <c r="AZ2" s="192"/>
      <c r="BA2" s="190" t="s">
        <v>703</v>
      </c>
      <c r="BB2" s="191"/>
      <c r="BC2" s="191"/>
      <c r="BD2" s="191"/>
      <c r="BE2" s="192"/>
      <c r="BF2" s="45" t="s">
        <v>704</v>
      </c>
      <c r="BG2" s="193"/>
      <c r="BH2" s="193"/>
      <c r="BI2" s="193"/>
      <c r="BJ2" s="194"/>
      <c r="BK2" s="45" t="s">
        <v>705</v>
      </c>
      <c r="BL2" s="193"/>
      <c r="BM2" s="193"/>
      <c r="BN2" s="193"/>
      <c r="BO2" s="194"/>
      <c r="BP2" s="45" t="s">
        <v>706</v>
      </c>
      <c r="BQ2" s="195"/>
      <c r="BR2" s="195"/>
      <c r="BS2" s="195"/>
      <c r="BT2" s="196"/>
      <c r="BU2" s="84" t="s">
        <v>707</v>
      </c>
      <c r="BV2" s="195"/>
      <c r="BW2" s="195"/>
      <c r="BX2" s="195"/>
      <c r="BY2" s="196"/>
      <c r="BZ2" s="84" t="s">
        <v>708</v>
      </c>
      <c r="CA2" s="195"/>
      <c r="CB2" s="195"/>
      <c r="CC2" s="195"/>
      <c r="CD2" s="196"/>
      <c r="CE2" s="84" t="s">
        <v>709</v>
      </c>
      <c r="CF2" s="195"/>
      <c r="CG2" s="195"/>
      <c r="CH2" s="195"/>
      <c r="CI2" s="196"/>
      <c r="CJ2" s="84" t="s">
        <v>710</v>
      </c>
      <c r="CK2" s="195"/>
      <c r="CL2" s="195"/>
      <c r="CM2" s="195"/>
      <c r="CN2" s="196"/>
      <c r="CO2" s="84" t="s">
        <v>711</v>
      </c>
      <c r="CP2" s="195"/>
      <c r="CQ2" s="195"/>
      <c r="CR2" s="195"/>
      <c r="CS2" s="196"/>
      <c r="CT2" s="84" t="s">
        <v>712</v>
      </c>
      <c r="CU2" s="195"/>
      <c r="CV2" s="195"/>
      <c r="CW2" s="195"/>
      <c r="CX2" s="196"/>
    </row>
    <row r="3" spans="1:102" ht="15.75" thickBot="1" x14ac:dyDescent="0.3">
      <c r="C3" s="7">
        <v>28</v>
      </c>
      <c r="D3" s="8">
        <v>29</v>
      </c>
      <c r="E3" s="8">
        <v>30</v>
      </c>
      <c r="F3" s="8">
        <v>31</v>
      </c>
      <c r="G3" s="9">
        <v>1</v>
      </c>
      <c r="H3" s="66">
        <v>4</v>
      </c>
      <c r="I3" s="9">
        <v>5</v>
      </c>
      <c r="J3" s="9">
        <v>6</v>
      </c>
      <c r="K3" s="9">
        <v>7</v>
      </c>
      <c r="L3" s="9">
        <v>8</v>
      </c>
      <c r="M3" s="66">
        <v>11</v>
      </c>
      <c r="N3" s="9">
        <v>12</v>
      </c>
      <c r="O3" s="9">
        <v>13</v>
      </c>
      <c r="P3" s="9">
        <v>14</v>
      </c>
      <c r="Q3" s="9">
        <v>15</v>
      </c>
      <c r="R3" s="66">
        <v>18</v>
      </c>
      <c r="S3" s="9">
        <v>19</v>
      </c>
      <c r="T3" s="9">
        <v>20</v>
      </c>
      <c r="U3" s="9">
        <v>21</v>
      </c>
      <c r="V3" s="9">
        <v>22</v>
      </c>
      <c r="W3" s="66">
        <v>25</v>
      </c>
      <c r="X3" s="9">
        <v>26</v>
      </c>
      <c r="Y3" s="9">
        <v>27</v>
      </c>
      <c r="Z3" s="9">
        <v>28</v>
      </c>
      <c r="AA3" s="11">
        <v>1</v>
      </c>
      <c r="AB3" s="70">
        <v>4</v>
      </c>
      <c r="AC3" s="11">
        <v>5</v>
      </c>
      <c r="AD3" s="11">
        <v>6</v>
      </c>
      <c r="AE3" s="11">
        <v>7</v>
      </c>
      <c r="AF3" s="11">
        <v>8</v>
      </c>
      <c r="AG3" s="70">
        <v>11</v>
      </c>
      <c r="AH3" s="11">
        <v>12</v>
      </c>
      <c r="AI3" s="11">
        <v>13</v>
      </c>
      <c r="AJ3" s="11">
        <v>14</v>
      </c>
      <c r="AK3" s="11">
        <v>15</v>
      </c>
      <c r="AL3" s="11">
        <v>18</v>
      </c>
      <c r="AM3" s="11">
        <v>19</v>
      </c>
      <c r="AN3" s="11">
        <v>20</v>
      </c>
      <c r="AO3" s="11">
        <v>21</v>
      </c>
      <c r="AP3" s="11">
        <v>22</v>
      </c>
      <c r="AQ3" s="12">
        <v>25</v>
      </c>
      <c r="AR3" s="12">
        <v>26</v>
      </c>
      <c r="AS3" s="12">
        <v>27</v>
      </c>
      <c r="AT3" s="12">
        <v>28</v>
      </c>
      <c r="AU3" s="13">
        <v>29</v>
      </c>
      <c r="AV3" s="189">
        <v>1</v>
      </c>
      <c r="AW3" s="178">
        <v>2</v>
      </c>
      <c r="AX3" s="178">
        <v>3</v>
      </c>
      <c r="AY3" s="178">
        <v>4</v>
      </c>
      <c r="AZ3" s="179">
        <v>5</v>
      </c>
      <c r="BA3" s="177">
        <v>8</v>
      </c>
      <c r="BB3" s="178">
        <v>9</v>
      </c>
      <c r="BC3" s="178">
        <v>10</v>
      </c>
      <c r="BD3" s="178">
        <v>11</v>
      </c>
      <c r="BE3" s="179">
        <v>12</v>
      </c>
      <c r="BF3" s="177">
        <v>15</v>
      </c>
      <c r="BG3" s="178">
        <v>16</v>
      </c>
      <c r="BH3" s="178">
        <v>17</v>
      </c>
      <c r="BI3" s="178">
        <v>18</v>
      </c>
      <c r="BJ3" s="179">
        <v>19</v>
      </c>
      <c r="BK3" s="177">
        <v>22</v>
      </c>
      <c r="BL3" s="178">
        <v>23</v>
      </c>
      <c r="BM3" s="178">
        <v>24</v>
      </c>
      <c r="BN3" s="178">
        <v>25</v>
      </c>
      <c r="BO3" s="180">
        <v>26</v>
      </c>
      <c r="BP3" s="177">
        <v>29</v>
      </c>
      <c r="BQ3" s="178">
        <v>30</v>
      </c>
      <c r="BR3" s="181">
        <v>1</v>
      </c>
      <c r="BS3" s="181">
        <v>2</v>
      </c>
      <c r="BT3" s="182">
        <v>3</v>
      </c>
      <c r="BU3" s="183">
        <v>6</v>
      </c>
      <c r="BV3" s="181">
        <v>7</v>
      </c>
      <c r="BW3" s="181">
        <v>8</v>
      </c>
      <c r="BX3" s="181">
        <v>9</v>
      </c>
      <c r="BY3" s="182">
        <v>10</v>
      </c>
      <c r="BZ3" s="183">
        <v>13</v>
      </c>
      <c r="CA3" s="181">
        <v>14</v>
      </c>
      <c r="CB3" s="181">
        <v>15</v>
      </c>
      <c r="CC3" s="181">
        <v>16</v>
      </c>
      <c r="CD3" s="182">
        <v>17</v>
      </c>
      <c r="CE3" s="183">
        <v>20</v>
      </c>
      <c r="CF3" s="181">
        <v>21</v>
      </c>
      <c r="CG3" s="181">
        <v>22</v>
      </c>
      <c r="CH3" s="181">
        <v>23</v>
      </c>
      <c r="CI3" s="182">
        <v>24</v>
      </c>
      <c r="CJ3" s="183">
        <v>27</v>
      </c>
      <c r="CK3" s="181">
        <v>28</v>
      </c>
      <c r="CL3" s="181">
        <v>29</v>
      </c>
      <c r="CM3" s="181">
        <v>30</v>
      </c>
      <c r="CN3" s="182">
        <v>31</v>
      </c>
      <c r="CO3" s="184">
        <v>3</v>
      </c>
      <c r="CP3" s="185">
        <v>4</v>
      </c>
      <c r="CQ3" s="185">
        <v>5</v>
      </c>
      <c r="CR3" s="185">
        <v>6</v>
      </c>
      <c r="CS3" s="186">
        <v>7</v>
      </c>
      <c r="CT3" s="184">
        <v>10</v>
      </c>
      <c r="CU3" s="185">
        <v>11</v>
      </c>
      <c r="CV3" s="185">
        <v>12</v>
      </c>
      <c r="CW3" s="185">
        <v>13</v>
      </c>
      <c r="CX3" s="186">
        <v>14</v>
      </c>
    </row>
    <row r="4" spans="1:102" x14ac:dyDescent="0.25">
      <c r="A4" s="4">
        <v>1</v>
      </c>
      <c r="B4" s="2" t="s">
        <v>96</v>
      </c>
      <c r="R4" t="s">
        <v>629</v>
      </c>
      <c r="T4" t="s">
        <v>629</v>
      </c>
      <c r="Y4" t="s">
        <v>627</v>
      </c>
      <c r="AC4" t="s">
        <v>627</v>
      </c>
      <c r="AD4" t="s">
        <v>627</v>
      </c>
      <c r="AF4" s="65" t="s">
        <v>627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</row>
    <row r="5" spans="1:102" x14ac:dyDescent="0.25">
      <c r="A5" s="4">
        <v>2</v>
      </c>
      <c r="B5" s="15" t="s">
        <v>97</v>
      </c>
      <c r="D5" t="s">
        <v>629</v>
      </c>
      <c r="AD5" t="s">
        <v>628</v>
      </c>
      <c r="BS5" t="s">
        <v>627</v>
      </c>
    </row>
    <row r="6" spans="1:102" x14ac:dyDescent="0.25">
      <c r="A6" s="4">
        <v>3</v>
      </c>
      <c r="B6" s="15" t="s">
        <v>98</v>
      </c>
      <c r="D6" t="s">
        <v>629</v>
      </c>
      <c r="G6" s="65" t="s">
        <v>682</v>
      </c>
      <c r="P6" t="s">
        <v>629</v>
      </c>
      <c r="R6" t="s">
        <v>629</v>
      </c>
      <c r="S6" t="s">
        <v>629</v>
      </c>
      <c r="T6" t="s">
        <v>629</v>
      </c>
      <c r="AE6" t="s">
        <v>630</v>
      </c>
      <c r="BK6" t="s">
        <v>627</v>
      </c>
      <c r="BL6" t="s">
        <v>627</v>
      </c>
      <c r="BM6" t="s">
        <v>627</v>
      </c>
      <c r="BN6" t="s">
        <v>627</v>
      </c>
      <c r="BP6" t="s">
        <v>630</v>
      </c>
    </row>
    <row r="7" spans="1:102" x14ac:dyDescent="0.25">
      <c r="A7" s="4">
        <v>4</v>
      </c>
      <c r="B7" s="15" t="s">
        <v>99</v>
      </c>
      <c r="D7" t="s">
        <v>629</v>
      </c>
    </row>
    <row r="8" spans="1:102" x14ac:dyDescent="0.25">
      <c r="A8" s="4">
        <v>5</v>
      </c>
      <c r="B8" s="15" t="s">
        <v>100</v>
      </c>
      <c r="J8" t="s">
        <v>627</v>
      </c>
      <c r="Q8" s="65" t="s">
        <v>629</v>
      </c>
      <c r="S8" t="s">
        <v>629</v>
      </c>
      <c r="U8" t="s">
        <v>629</v>
      </c>
    </row>
    <row r="9" spans="1:102" x14ac:dyDescent="0.25">
      <c r="A9" s="4">
        <v>6</v>
      </c>
      <c r="B9" s="15" t="s">
        <v>645</v>
      </c>
    </row>
    <row r="10" spans="1:102" x14ac:dyDescent="0.25">
      <c r="A10" s="4">
        <v>7</v>
      </c>
      <c r="B10" s="15" t="s">
        <v>101</v>
      </c>
      <c r="J10" t="s">
        <v>627</v>
      </c>
      <c r="Y10" t="s">
        <v>627</v>
      </c>
      <c r="Z10" t="s">
        <v>627</v>
      </c>
    </row>
    <row r="11" spans="1:102" x14ac:dyDescent="0.25">
      <c r="A11" s="4">
        <v>8</v>
      </c>
      <c r="B11" s="2" t="s">
        <v>102</v>
      </c>
      <c r="T11" t="s">
        <v>629</v>
      </c>
    </row>
    <row r="12" spans="1:102" x14ac:dyDescent="0.25">
      <c r="A12" s="4">
        <v>9</v>
      </c>
      <c r="B12" s="16" t="s">
        <v>103</v>
      </c>
      <c r="Q12" s="65" t="s">
        <v>629</v>
      </c>
      <c r="S12" t="s">
        <v>629</v>
      </c>
      <c r="T12" t="s">
        <v>629</v>
      </c>
      <c r="U12" t="s">
        <v>629</v>
      </c>
      <c r="AY12" t="s">
        <v>629</v>
      </c>
      <c r="BM12" t="s">
        <v>629</v>
      </c>
      <c r="CF12" t="s">
        <v>629</v>
      </c>
      <c r="CP12" t="s">
        <v>629</v>
      </c>
    </row>
    <row r="13" spans="1:102" x14ac:dyDescent="0.25">
      <c r="A13" s="4">
        <v>10</v>
      </c>
      <c r="B13" s="16" t="s">
        <v>104</v>
      </c>
      <c r="T13" t="s">
        <v>629</v>
      </c>
      <c r="CP13" t="s">
        <v>629</v>
      </c>
    </row>
    <row r="14" spans="1:102" x14ac:dyDescent="0.25">
      <c r="A14" s="4">
        <v>11</v>
      </c>
      <c r="B14" s="16" t="s">
        <v>105</v>
      </c>
      <c r="L14" s="65" t="s">
        <v>631</v>
      </c>
    </row>
    <row r="15" spans="1:102" x14ac:dyDescent="0.25">
      <c r="A15" s="4">
        <v>12</v>
      </c>
      <c r="B15" s="37" t="s">
        <v>106</v>
      </c>
      <c r="G15" s="65" t="s">
        <v>628</v>
      </c>
      <c r="Q15" s="65" t="s">
        <v>629</v>
      </c>
      <c r="S15" t="s">
        <v>629</v>
      </c>
      <c r="T15" t="s">
        <v>629</v>
      </c>
      <c r="Z15" t="s">
        <v>627</v>
      </c>
      <c r="AD15" t="s">
        <v>628</v>
      </c>
      <c r="AV15" t="s">
        <v>627</v>
      </c>
      <c r="AY15" t="s">
        <v>629</v>
      </c>
      <c r="BJ15" t="s">
        <v>629</v>
      </c>
      <c r="BM15" t="s">
        <v>629</v>
      </c>
      <c r="BP15" t="s">
        <v>627</v>
      </c>
      <c r="BY15" t="s">
        <v>629</v>
      </c>
      <c r="CN15" t="s">
        <v>629</v>
      </c>
    </row>
    <row r="16" spans="1:102" x14ac:dyDescent="0.25">
      <c r="A16" s="4">
        <v>13</v>
      </c>
      <c r="B16" s="16" t="s">
        <v>107</v>
      </c>
    </row>
    <row r="17" spans="1:96" x14ac:dyDescent="0.25">
      <c r="A17" s="4">
        <v>14</v>
      </c>
      <c r="B17" s="15" t="s">
        <v>108</v>
      </c>
      <c r="C17" t="s">
        <v>628</v>
      </c>
      <c r="N17" t="s">
        <v>629</v>
      </c>
      <c r="S17" t="s">
        <v>629</v>
      </c>
      <c r="W17" t="s">
        <v>627</v>
      </c>
      <c r="X17" t="s">
        <v>627</v>
      </c>
      <c r="Y17" t="s">
        <v>627</v>
      </c>
      <c r="Z17" t="s">
        <v>627</v>
      </c>
      <c r="AF17" s="65" t="s">
        <v>627</v>
      </c>
      <c r="BU17" t="s">
        <v>629</v>
      </c>
    </row>
    <row r="18" spans="1:96" x14ac:dyDescent="0.25">
      <c r="A18" s="4">
        <v>15</v>
      </c>
      <c r="B18" s="16" t="s">
        <v>109</v>
      </c>
      <c r="S18" t="s">
        <v>629</v>
      </c>
    </row>
    <row r="19" spans="1:96" x14ac:dyDescent="0.25">
      <c r="A19" s="4">
        <v>16</v>
      </c>
      <c r="B19" s="15" t="s">
        <v>110</v>
      </c>
      <c r="Q19" s="65" t="s">
        <v>629</v>
      </c>
      <c r="AD19" t="s">
        <v>629</v>
      </c>
      <c r="AY19" t="s">
        <v>629</v>
      </c>
    </row>
    <row r="20" spans="1:96" x14ac:dyDescent="0.25">
      <c r="A20" s="4">
        <v>17</v>
      </c>
      <c r="B20" s="16" t="s">
        <v>111</v>
      </c>
    </row>
    <row r="21" spans="1:96" x14ac:dyDescent="0.25">
      <c r="A21" s="4"/>
      <c r="B21" s="16" t="s">
        <v>670</v>
      </c>
      <c r="T21" t="s">
        <v>629</v>
      </c>
      <c r="AC21" t="s">
        <v>629</v>
      </c>
      <c r="AV21" t="s">
        <v>627</v>
      </c>
      <c r="AY21" t="s">
        <v>629</v>
      </c>
      <c r="BV21" t="s">
        <v>629</v>
      </c>
      <c r="CR21" t="s">
        <v>629</v>
      </c>
    </row>
    <row r="22" spans="1:96" x14ac:dyDescent="0.25">
      <c r="A22" s="4">
        <v>18</v>
      </c>
      <c r="B22" s="16" t="s">
        <v>112</v>
      </c>
      <c r="AF22"/>
      <c r="BJ22" t="s">
        <v>629</v>
      </c>
    </row>
    <row r="23" spans="1:96" x14ac:dyDescent="0.25">
      <c r="A23" s="4">
        <v>19</v>
      </c>
      <c r="B23" s="16" t="s">
        <v>646</v>
      </c>
      <c r="D23" t="s">
        <v>629</v>
      </c>
      <c r="H23" t="s">
        <v>627</v>
      </c>
      <c r="J23" t="s">
        <v>627</v>
      </c>
      <c r="Q23" s="65" t="s">
        <v>629</v>
      </c>
      <c r="R23" t="s">
        <v>629</v>
      </c>
      <c r="S23" t="s">
        <v>629</v>
      </c>
      <c r="Y23" t="s">
        <v>628</v>
      </c>
      <c r="AA23" s="65" t="s">
        <v>628</v>
      </c>
      <c r="AB23" t="s">
        <v>627</v>
      </c>
      <c r="AC23" t="s">
        <v>629</v>
      </c>
      <c r="AD23" t="s">
        <v>628</v>
      </c>
      <c r="AE23" t="s">
        <v>627</v>
      </c>
      <c r="BR23" t="s">
        <v>627</v>
      </c>
      <c r="BS23" t="s">
        <v>627</v>
      </c>
    </row>
    <row r="24" spans="1:96" x14ac:dyDescent="0.25">
      <c r="A24" s="4">
        <v>20</v>
      </c>
      <c r="B24" s="15" t="s">
        <v>113</v>
      </c>
      <c r="D24" t="s">
        <v>629</v>
      </c>
      <c r="G24" s="65" t="s">
        <v>628</v>
      </c>
      <c r="S24" t="s">
        <v>629</v>
      </c>
      <c r="AY24" t="s">
        <v>627</v>
      </c>
      <c r="BD24" t="s">
        <v>629</v>
      </c>
      <c r="BM24" t="s">
        <v>629</v>
      </c>
      <c r="BP24" t="s">
        <v>629</v>
      </c>
      <c r="BU24" t="s">
        <v>629</v>
      </c>
      <c r="CP24" t="s">
        <v>629</v>
      </c>
      <c r="CR24" t="s">
        <v>629</v>
      </c>
    </row>
    <row r="25" spans="1:96" x14ac:dyDescent="0.25">
      <c r="A25" s="4">
        <v>21</v>
      </c>
      <c r="B25" s="15" t="s">
        <v>114</v>
      </c>
      <c r="S25" t="s">
        <v>629</v>
      </c>
      <c r="AY25" t="s">
        <v>629</v>
      </c>
    </row>
    <row r="26" spans="1:96" x14ac:dyDescent="0.25">
      <c r="A26" s="4">
        <v>22</v>
      </c>
      <c r="B26" s="16" t="s">
        <v>115</v>
      </c>
      <c r="AD26" t="s">
        <v>628</v>
      </c>
      <c r="AV26" t="s">
        <v>627</v>
      </c>
      <c r="AW26" t="s">
        <v>627</v>
      </c>
      <c r="AX26" t="s">
        <v>627</v>
      </c>
    </row>
    <row r="27" spans="1:96" x14ac:dyDescent="0.25">
      <c r="A27" s="4">
        <v>23</v>
      </c>
      <c r="B27" s="16" t="s">
        <v>647</v>
      </c>
      <c r="U27" t="s">
        <v>629</v>
      </c>
      <c r="Y27" t="s">
        <v>627</v>
      </c>
    </row>
    <row r="28" spans="1:96" ht="15" customHeight="1" x14ac:dyDescent="0.25">
      <c r="A28" s="4">
        <v>24</v>
      </c>
      <c r="B28" s="31" t="s">
        <v>648</v>
      </c>
      <c r="L28" s="65" t="s">
        <v>631</v>
      </c>
      <c r="AW28" t="s">
        <v>627</v>
      </c>
      <c r="AX28" t="s">
        <v>627</v>
      </c>
      <c r="AZ28" t="s">
        <v>627</v>
      </c>
    </row>
    <row r="29" spans="1:96" x14ac:dyDescent="0.25">
      <c r="A29" s="4">
        <v>25</v>
      </c>
      <c r="B29" s="15" t="s">
        <v>116</v>
      </c>
      <c r="R29" t="s">
        <v>629</v>
      </c>
    </row>
    <row r="30" spans="1:96" x14ac:dyDescent="0.25">
      <c r="A30" s="4">
        <v>26</v>
      </c>
      <c r="B30" s="24" t="s">
        <v>649</v>
      </c>
      <c r="AV30" t="s">
        <v>627</v>
      </c>
    </row>
    <row r="31" spans="1:96" x14ac:dyDescent="0.25">
      <c r="A31" s="4">
        <v>27</v>
      </c>
      <c r="B31" s="15" t="s">
        <v>650</v>
      </c>
      <c r="U31" t="s">
        <v>629</v>
      </c>
      <c r="AV31" t="s">
        <v>627</v>
      </c>
    </row>
    <row r="32" spans="1:96" x14ac:dyDescent="0.25">
      <c r="A32" s="4">
        <v>28</v>
      </c>
      <c r="B32" s="16" t="s">
        <v>117</v>
      </c>
      <c r="V32" s="65" t="s">
        <v>629</v>
      </c>
      <c r="AA32" s="65" t="s">
        <v>627</v>
      </c>
      <c r="AD32" t="s">
        <v>628</v>
      </c>
      <c r="AV32" t="s">
        <v>627</v>
      </c>
      <c r="BY32" t="s">
        <v>629</v>
      </c>
    </row>
    <row r="33" spans="1:73" x14ac:dyDescent="0.25">
      <c r="A33" s="4">
        <v>29</v>
      </c>
      <c r="B33" s="15" t="s">
        <v>118</v>
      </c>
      <c r="L33" s="65" t="s">
        <v>631</v>
      </c>
      <c r="R33" t="s">
        <v>629</v>
      </c>
      <c r="S33" t="s">
        <v>629</v>
      </c>
      <c r="U33" t="s">
        <v>629</v>
      </c>
      <c r="AV33" t="s">
        <v>627</v>
      </c>
      <c r="BU33" t="s">
        <v>629</v>
      </c>
    </row>
    <row r="34" spans="1:73" x14ac:dyDescent="0.25">
      <c r="A34" s="4">
        <v>30</v>
      </c>
      <c r="B34" s="16" t="s">
        <v>119</v>
      </c>
    </row>
    <row r="35" spans="1:73" x14ac:dyDescent="0.25">
      <c r="A35" s="4">
        <v>31</v>
      </c>
      <c r="B35" s="15" t="s">
        <v>120</v>
      </c>
      <c r="T35" t="s">
        <v>629</v>
      </c>
      <c r="AV35" t="s">
        <v>627</v>
      </c>
    </row>
    <row r="36" spans="1:73" x14ac:dyDescent="0.25">
      <c r="B36" s="42" t="s">
        <v>694</v>
      </c>
      <c r="Y36" t="s">
        <v>627</v>
      </c>
      <c r="Z36" t="s">
        <v>627</v>
      </c>
      <c r="AA36" s="65" t="s">
        <v>627</v>
      </c>
    </row>
    <row r="37" spans="1:73" x14ac:dyDescent="0.25">
      <c r="B37" s="210" t="s">
        <v>87</v>
      </c>
      <c r="AV37" t="s">
        <v>629</v>
      </c>
    </row>
    <row r="38" spans="1:73" ht="15.75" thickBot="1" x14ac:dyDescent="0.3"/>
    <row r="39" spans="1:73" ht="15.75" thickBot="1" x14ac:dyDescent="0.3">
      <c r="C39" s="473" t="s">
        <v>27</v>
      </c>
      <c r="D39" s="474"/>
      <c r="E39" s="474"/>
      <c r="F39" s="475"/>
      <c r="G39" s="476" t="s">
        <v>28</v>
      </c>
      <c r="H39" s="476"/>
      <c r="I39" s="476"/>
      <c r="J39" s="476"/>
      <c r="K39" s="476"/>
      <c r="L39" s="476"/>
      <c r="M39" s="476"/>
      <c r="N39" s="476"/>
      <c r="O39" s="476"/>
      <c r="P39" s="476"/>
      <c r="Q39" s="476"/>
      <c r="R39" s="476"/>
      <c r="S39" s="476"/>
      <c r="T39" s="476"/>
      <c r="U39" s="476"/>
      <c r="V39" s="476"/>
      <c r="W39" s="476"/>
      <c r="X39" s="476"/>
      <c r="Y39" s="476"/>
      <c r="Z39" s="477"/>
      <c r="AA39" s="478" t="s">
        <v>35</v>
      </c>
      <c r="AB39" s="479"/>
      <c r="AC39" s="479"/>
      <c r="AD39" s="479"/>
      <c r="AE39" s="479"/>
      <c r="AF39" s="479"/>
      <c r="AG39" s="479"/>
      <c r="AH39" s="479"/>
      <c r="AI39" s="479"/>
      <c r="AJ39" s="479"/>
      <c r="AK39" s="479"/>
      <c r="AL39" s="479"/>
      <c r="AM39" s="479"/>
      <c r="AN39" s="479"/>
      <c r="AO39" s="479"/>
      <c r="AP39" s="479"/>
      <c r="AQ39" s="479"/>
      <c r="AR39" s="479"/>
      <c r="AS39" s="479"/>
      <c r="AT39" s="479"/>
      <c r="AU39" s="479"/>
    </row>
    <row r="40" spans="1:73" ht="15.75" thickBot="1" x14ac:dyDescent="0.3">
      <c r="C40" s="480" t="s">
        <v>29</v>
      </c>
      <c r="D40" s="481"/>
      <c r="E40" s="481"/>
      <c r="F40" s="481"/>
      <c r="G40" s="482"/>
      <c r="H40" s="480" t="s">
        <v>30</v>
      </c>
      <c r="I40" s="481"/>
      <c r="J40" s="481"/>
      <c r="K40" s="481"/>
      <c r="L40" s="482"/>
      <c r="M40" s="480" t="s">
        <v>31</v>
      </c>
      <c r="N40" s="481"/>
      <c r="O40" s="481"/>
      <c r="P40" s="481"/>
      <c r="Q40" s="482"/>
      <c r="R40" s="480" t="s">
        <v>32</v>
      </c>
      <c r="S40" s="481"/>
      <c r="T40" s="481"/>
      <c r="U40" s="481"/>
      <c r="V40" s="482"/>
      <c r="W40" s="481" t="s">
        <v>33</v>
      </c>
      <c r="X40" s="481"/>
      <c r="Y40" s="481"/>
      <c r="Z40" s="481"/>
      <c r="AA40" s="482"/>
      <c r="AB40" s="480" t="s">
        <v>36</v>
      </c>
      <c r="AC40" s="481"/>
      <c r="AD40" s="481"/>
      <c r="AE40" s="481"/>
      <c r="AF40" s="482"/>
      <c r="AG40" s="480" t="s">
        <v>37</v>
      </c>
      <c r="AH40" s="481"/>
      <c r="AI40" s="481"/>
      <c r="AJ40" s="481"/>
      <c r="AK40" s="482"/>
      <c r="AL40" s="480" t="s">
        <v>38</v>
      </c>
      <c r="AM40" s="481"/>
      <c r="AN40" s="481"/>
      <c r="AO40" s="481"/>
      <c r="AP40" s="482"/>
      <c r="AQ40" s="480" t="s">
        <v>39</v>
      </c>
      <c r="AR40" s="481"/>
      <c r="AS40" s="481"/>
      <c r="AT40" s="481"/>
      <c r="AU40" s="486"/>
    </row>
    <row r="41" spans="1:73" ht="15.75" thickBot="1" x14ac:dyDescent="0.3">
      <c r="C41" s="7">
        <v>28</v>
      </c>
      <c r="D41" s="8">
        <v>29</v>
      </c>
      <c r="E41" s="8">
        <v>30</v>
      </c>
      <c r="F41" s="8">
        <v>31</v>
      </c>
      <c r="G41" s="9">
        <v>1</v>
      </c>
      <c r="H41" s="66">
        <v>4</v>
      </c>
      <c r="I41" s="9">
        <v>5</v>
      </c>
      <c r="J41" s="9">
        <v>6</v>
      </c>
      <c r="K41" s="9">
        <v>7</v>
      </c>
      <c r="L41" s="9">
        <v>8</v>
      </c>
      <c r="M41" s="66">
        <v>11</v>
      </c>
      <c r="N41" s="9">
        <v>12</v>
      </c>
      <c r="O41" s="9">
        <v>13</v>
      </c>
      <c r="P41" s="9">
        <v>14</v>
      </c>
      <c r="Q41" s="9">
        <v>15</v>
      </c>
      <c r="R41" s="66">
        <v>18</v>
      </c>
      <c r="S41" s="9">
        <v>19</v>
      </c>
      <c r="T41" s="9">
        <v>20</v>
      </c>
      <c r="U41" s="9">
        <v>21</v>
      </c>
      <c r="V41" s="9">
        <v>22</v>
      </c>
      <c r="W41" s="66">
        <v>25</v>
      </c>
      <c r="X41" s="9">
        <v>26</v>
      </c>
      <c r="Y41" s="9">
        <v>27</v>
      </c>
      <c r="Z41" s="9">
        <v>28</v>
      </c>
      <c r="AA41" s="11">
        <v>1</v>
      </c>
      <c r="AB41" s="70">
        <v>4</v>
      </c>
      <c r="AC41" s="11">
        <v>5</v>
      </c>
      <c r="AD41" s="11">
        <v>6</v>
      </c>
      <c r="AE41" s="11">
        <v>7</v>
      </c>
      <c r="AF41" s="11">
        <v>8</v>
      </c>
      <c r="AG41" s="70">
        <v>11</v>
      </c>
      <c r="AH41" s="11">
        <v>12</v>
      </c>
      <c r="AI41" s="11">
        <v>13</v>
      </c>
      <c r="AJ41" s="11">
        <v>14</v>
      </c>
      <c r="AK41" s="11">
        <v>15</v>
      </c>
      <c r="AL41" s="11">
        <v>18</v>
      </c>
      <c r="AM41" s="11">
        <v>19</v>
      </c>
      <c r="AN41" s="11">
        <v>20</v>
      </c>
      <c r="AO41" s="11">
        <v>21</v>
      </c>
      <c r="AP41" s="11">
        <v>22</v>
      </c>
      <c r="AQ41" s="12">
        <v>25</v>
      </c>
      <c r="AR41" s="12">
        <v>26</v>
      </c>
      <c r="AS41" s="12">
        <v>27</v>
      </c>
      <c r="AT41" s="12">
        <v>28</v>
      </c>
      <c r="AU41" s="13">
        <v>29</v>
      </c>
    </row>
  </sheetData>
  <mergeCells count="24">
    <mergeCell ref="C39:F39"/>
    <mergeCell ref="G39:Z39"/>
    <mergeCell ref="AA39:AU39"/>
    <mergeCell ref="C40:G40"/>
    <mergeCell ref="H40:L40"/>
    <mergeCell ref="M40:Q40"/>
    <mergeCell ref="R40:V40"/>
    <mergeCell ref="W40:AA40"/>
    <mergeCell ref="AB40:AF40"/>
    <mergeCell ref="AG40:AK40"/>
    <mergeCell ref="AL40:AP40"/>
    <mergeCell ref="AQ40:AU40"/>
    <mergeCell ref="AL2:AP2"/>
    <mergeCell ref="AQ2:AU2"/>
    <mergeCell ref="C1:F1"/>
    <mergeCell ref="G1:Z1"/>
    <mergeCell ref="AA1:AU1"/>
    <mergeCell ref="C2:G2"/>
    <mergeCell ref="H2:L2"/>
    <mergeCell ref="M2:Q2"/>
    <mergeCell ref="R2:V2"/>
    <mergeCell ref="W2:AA2"/>
    <mergeCell ref="AB2:AF2"/>
    <mergeCell ref="AG2:AK2"/>
  </mergeCells>
  <dataValidations count="1">
    <dataValidation type="list" allowBlank="1" showInputMessage="1" showErrorMessage="1" sqref="C4:Z36 AD20:AD21 AA4:AU18 AA19:AB36 AG19:AU23 AE19:AF21 AE23:AF23 AC22:AF22 AC24:AC36 AE24:AU36 AD23:AD36 AV4:CX4">
      <formula1>DESCRIPTORES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43"/>
  <sheetViews>
    <sheetView topLeftCell="P1" zoomScale="63" zoomScaleNormal="63" workbookViewId="0">
      <selection activeCell="CG30" sqref="CG30"/>
    </sheetView>
  </sheetViews>
  <sheetFormatPr baseColWidth="10" defaultRowHeight="15" x14ac:dyDescent="0.25"/>
  <cols>
    <col min="1" max="1" width="4" customWidth="1"/>
    <col min="2" max="2" width="32" customWidth="1"/>
    <col min="3" max="6" width="3.7109375" customWidth="1"/>
    <col min="7" max="7" width="3.7109375" style="65" customWidth="1"/>
    <col min="8" max="11" width="3.7109375" customWidth="1"/>
    <col min="12" max="12" width="3.7109375" style="65" customWidth="1"/>
    <col min="13" max="16" width="3.7109375" customWidth="1"/>
    <col min="17" max="17" width="3.7109375" style="65" customWidth="1"/>
    <col min="18" max="21" width="3.7109375" customWidth="1"/>
    <col min="22" max="22" width="3.7109375" style="65" customWidth="1"/>
    <col min="23" max="26" width="3.7109375" customWidth="1"/>
    <col min="27" max="27" width="3.7109375" style="65" customWidth="1"/>
    <col min="28" max="31" width="3.7109375" customWidth="1"/>
    <col min="32" max="32" width="3.7109375" style="65" customWidth="1"/>
    <col min="33" max="36" width="3.7109375" customWidth="1"/>
    <col min="37" max="37" width="3.85546875" style="65" customWidth="1"/>
    <col min="38" max="102" width="3.7109375" customWidth="1"/>
  </cols>
  <sheetData>
    <row r="1" spans="1:102" ht="15.75" thickBot="1" x14ac:dyDescent="0.3">
      <c r="C1" s="473" t="s">
        <v>27</v>
      </c>
      <c r="D1" s="474"/>
      <c r="E1" s="474"/>
      <c r="F1" s="475"/>
      <c r="G1" s="476" t="s">
        <v>28</v>
      </c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  <c r="U1" s="476"/>
      <c r="V1" s="476"/>
      <c r="W1" s="476"/>
      <c r="X1" s="476"/>
      <c r="Y1" s="476"/>
      <c r="Z1" s="477"/>
      <c r="AA1" s="478" t="s">
        <v>35</v>
      </c>
      <c r="AB1" s="479"/>
      <c r="AC1" s="479"/>
      <c r="AD1" s="479"/>
      <c r="AE1" s="479"/>
      <c r="AF1" s="479"/>
      <c r="AG1" s="479"/>
      <c r="AH1" s="479"/>
      <c r="AI1" s="479"/>
      <c r="AJ1" s="479"/>
      <c r="AK1" s="479"/>
      <c r="AL1" s="479"/>
      <c r="AM1" s="479"/>
      <c r="AN1" s="479"/>
      <c r="AO1" s="479"/>
      <c r="AP1" s="479"/>
      <c r="AQ1" s="479"/>
      <c r="AR1" s="479"/>
      <c r="AS1" s="479"/>
      <c r="AT1" s="479"/>
      <c r="AU1" s="479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 t="s">
        <v>727</v>
      </c>
      <c r="BG1" s="205"/>
      <c r="BH1" s="205"/>
      <c r="BI1" s="205"/>
      <c r="BJ1" s="205"/>
      <c r="BK1" s="205"/>
      <c r="BL1" s="205"/>
      <c r="BM1" s="205"/>
      <c r="BN1" s="205"/>
      <c r="BO1" s="205"/>
      <c r="BP1" s="205"/>
      <c r="BQ1" s="205"/>
    </row>
    <row r="2" spans="1:102" ht="15.75" thickBot="1" x14ac:dyDescent="0.3">
      <c r="B2">
        <v>701</v>
      </c>
      <c r="C2" s="480" t="s">
        <v>29</v>
      </c>
      <c r="D2" s="481"/>
      <c r="E2" s="481"/>
      <c r="F2" s="481"/>
      <c r="G2" s="482"/>
      <c r="H2" s="480" t="s">
        <v>30</v>
      </c>
      <c r="I2" s="481"/>
      <c r="J2" s="481"/>
      <c r="K2" s="481"/>
      <c r="L2" s="482"/>
      <c r="M2" s="480" t="s">
        <v>31</v>
      </c>
      <c r="N2" s="481"/>
      <c r="O2" s="481"/>
      <c r="P2" s="481"/>
      <c r="Q2" s="482"/>
      <c r="R2" s="480" t="s">
        <v>32</v>
      </c>
      <c r="S2" s="481"/>
      <c r="T2" s="481"/>
      <c r="U2" s="481"/>
      <c r="V2" s="482"/>
      <c r="W2" s="481" t="s">
        <v>33</v>
      </c>
      <c r="X2" s="481"/>
      <c r="Y2" s="481"/>
      <c r="Z2" s="481"/>
      <c r="AA2" s="482"/>
      <c r="AB2" s="480" t="s">
        <v>36</v>
      </c>
      <c r="AC2" s="481"/>
      <c r="AD2" s="481"/>
      <c r="AE2" s="481"/>
      <c r="AF2" s="482"/>
      <c r="AG2" s="480" t="s">
        <v>37</v>
      </c>
      <c r="AH2" s="481"/>
      <c r="AI2" s="481"/>
      <c r="AJ2" s="481"/>
      <c r="AK2" s="482"/>
      <c r="AL2" s="480" t="s">
        <v>38</v>
      </c>
      <c r="AM2" s="481"/>
      <c r="AN2" s="481"/>
      <c r="AO2" s="481"/>
      <c r="AP2" s="482"/>
      <c r="AQ2" s="480" t="s">
        <v>39</v>
      </c>
      <c r="AR2" s="481"/>
      <c r="AS2" s="481"/>
      <c r="AT2" s="481"/>
      <c r="AU2" s="486"/>
      <c r="AV2" s="190" t="s">
        <v>702</v>
      </c>
      <c r="AW2" s="191"/>
      <c r="AX2" s="191"/>
      <c r="AY2" s="191"/>
      <c r="AZ2" s="192"/>
      <c r="BA2" s="190" t="s">
        <v>703</v>
      </c>
      <c r="BB2" s="191"/>
      <c r="BC2" s="191"/>
      <c r="BD2" s="191"/>
      <c r="BE2" s="192"/>
      <c r="BF2" s="45" t="s">
        <v>704</v>
      </c>
      <c r="BG2" s="193"/>
      <c r="BH2" s="193"/>
      <c r="BI2" s="193"/>
      <c r="BJ2" s="194"/>
      <c r="BK2" s="45" t="s">
        <v>705</v>
      </c>
      <c r="BL2" s="193"/>
      <c r="BM2" s="193"/>
      <c r="BN2" s="193"/>
      <c r="BO2" s="194"/>
      <c r="BP2" s="45" t="s">
        <v>706</v>
      </c>
      <c r="BQ2" s="195"/>
      <c r="BR2" s="195"/>
      <c r="BS2" s="195"/>
      <c r="BT2" s="196"/>
      <c r="BU2" s="84" t="s">
        <v>707</v>
      </c>
      <c r="BV2" s="195"/>
      <c r="BW2" s="195"/>
      <c r="BX2" s="195"/>
      <c r="BY2" s="196"/>
      <c r="BZ2" s="84" t="s">
        <v>708</v>
      </c>
      <c r="CA2" s="195"/>
      <c r="CB2" s="195"/>
      <c r="CC2" s="195"/>
      <c r="CD2" s="196"/>
      <c r="CE2" s="84" t="s">
        <v>709</v>
      </c>
      <c r="CF2" s="195"/>
      <c r="CG2" s="195"/>
      <c r="CH2" s="195"/>
      <c r="CI2" s="196"/>
      <c r="CJ2" s="84" t="s">
        <v>710</v>
      </c>
      <c r="CK2" s="195"/>
      <c r="CL2" s="195"/>
      <c r="CM2" s="195"/>
      <c r="CN2" s="196"/>
      <c r="CO2" s="84" t="s">
        <v>711</v>
      </c>
      <c r="CP2" s="195"/>
      <c r="CQ2" s="195"/>
      <c r="CR2" s="195"/>
      <c r="CS2" s="196"/>
      <c r="CT2" s="84" t="s">
        <v>712</v>
      </c>
      <c r="CU2" s="195"/>
      <c r="CV2" s="195"/>
      <c r="CW2" s="195"/>
      <c r="CX2" s="196"/>
    </row>
    <row r="3" spans="1:102" ht="15.75" thickBot="1" x14ac:dyDescent="0.3">
      <c r="C3" s="7">
        <v>28</v>
      </c>
      <c r="D3" s="8">
        <v>29</v>
      </c>
      <c r="E3" s="8">
        <v>30</v>
      </c>
      <c r="F3" s="8">
        <v>31</v>
      </c>
      <c r="G3" s="9">
        <v>1</v>
      </c>
      <c r="H3" s="66">
        <v>4</v>
      </c>
      <c r="I3" s="9">
        <v>5</v>
      </c>
      <c r="J3" s="9">
        <v>6</v>
      </c>
      <c r="K3" s="9">
        <v>7</v>
      </c>
      <c r="L3" s="9">
        <v>8</v>
      </c>
      <c r="M3" s="66">
        <v>11</v>
      </c>
      <c r="N3" s="9">
        <v>12</v>
      </c>
      <c r="O3" s="9">
        <v>13</v>
      </c>
      <c r="P3" s="9">
        <v>14</v>
      </c>
      <c r="Q3" s="9">
        <v>15</v>
      </c>
      <c r="R3" s="66">
        <v>18</v>
      </c>
      <c r="S3" s="9">
        <v>19</v>
      </c>
      <c r="T3" s="9">
        <v>20</v>
      </c>
      <c r="U3" s="9">
        <v>21</v>
      </c>
      <c r="V3" s="9">
        <v>22</v>
      </c>
      <c r="W3" s="66">
        <v>25</v>
      </c>
      <c r="X3" s="9">
        <v>26</v>
      </c>
      <c r="Y3" s="9">
        <v>27</v>
      </c>
      <c r="Z3" s="9">
        <v>28</v>
      </c>
      <c r="AA3" s="11">
        <v>1</v>
      </c>
      <c r="AB3" s="70">
        <v>4</v>
      </c>
      <c r="AC3" s="11">
        <v>5</v>
      </c>
      <c r="AD3" s="11">
        <v>6</v>
      </c>
      <c r="AE3" s="11">
        <v>7</v>
      </c>
      <c r="AF3" s="11">
        <v>8</v>
      </c>
      <c r="AG3" s="70">
        <v>11</v>
      </c>
      <c r="AH3" s="11">
        <v>12</v>
      </c>
      <c r="AI3" s="11">
        <v>13</v>
      </c>
      <c r="AJ3" s="11">
        <v>14</v>
      </c>
      <c r="AK3" s="11">
        <v>15</v>
      </c>
      <c r="AL3" s="70">
        <v>18</v>
      </c>
      <c r="AM3" s="11">
        <v>19</v>
      </c>
      <c r="AN3" s="11">
        <v>20</v>
      </c>
      <c r="AO3" s="11">
        <v>21</v>
      </c>
      <c r="AP3" s="11">
        <v>22</v>
      </c>
      <c r="AQ3" s="12">
        <v>25</v>
      </c>
      <c r="AR3" s="12">
        <v>26</v>
      </c>
      <c r="AS3" s="12">
        <v>27</v>
      </c>
      <c r="AT3" s="12">
        <v>28</v>
      </c>
      <c r="AU3" s="13">
        <v>29</v>
      </c>
      <c r="AV3" s="189">
        <v>1</v>
      </c>
      <c r="AW3" s="178">
        <v>2</v>
      </c>
      <c r="AX3" s="178">
        <v>3</v>
      </c>
      <c r="AY3" s="178">
        <v>4</v>
      </c>
      <c r="AZ3" s="180">
        <v>5</v>
      </c>
      <c r="BA3" s="178">
        <v>8</v>
      </c>
      <c r="BB3" s="178">
        <v>9</v>
      </c>
      <c r="BC3" s="178">
        <v>10</v>
      </c>
      <c r="BD3" s="178">
        <v>11</v>
      </c>
      <c r="BE3" s="179">
        <v>12</v>
      </c>
      <c r="BF3" s="177">
        <v>15</v>
      </c>
      <c r="BG3" s="178">
        <v>16</v>
      </c>
      <c r="BH3" s="178">
        <v>17</v>
      </c>
      <c r="BI3" s="178">
        <v>18</v>
      </c>
      <c r="BJ3" s="179">
        <v>19</v>
      </c>
      <c r="BK3" s="177">
        <v>22</v>
      </c>
      <c r="BL3" s="178">
        <v>23</v>
      </c>
      <c r="BM3" s="178">
        <v>24</v>
      </c>
      <c r="BN3" s="178">
        <v>25</v>
      </c>
      <c r="BO3" s="180">
        <v>26</v>
      </c>
      <c r="BP3" s="177">
        <v>29</v>
      </c>
      <c r="BQ3" s="178">
        <v>30</v>
      </c>
      <c r="BR3" s="181">
        <v>1</v>
      </c>
      <c r="BS3" s="181">
        <v>2</v>
      </c>
      <c r="BT3" s="182">
        <v>3</v>
      </c>
      <c r="BU3" s="183">
        <v>6</v>
      </c>
      <c r="BV3" s="181">
        <v>7</v>
      </c>
      <c r="BW3" s="181">
        <v>8</v>
      </c>
      <c r="BX3" s="181">
        <v>9</v>
      </c>
      <c r="BY3" s="182">
        <v>10</v>
      </c>
      <c r="BZ3" s="183">
        <v>13</v>
      </c>
      <c r="CA3" s="181">
        <v>14</v>
      </c>
      <c r="CB3" s="181">
        <v>15</v>
      </c>
      <c r="CC3" s="181">
        <v>16</v>
      </c>
      <c r="CD3" s="182">
        <v>17</v>
      </c>
      <c r="CE3" s="183">
        <v>20</v>
      </c>
      <c r="CF3" s="181">
        <v>21</v>
      </c>
      <c r="CG3" s="181">
        <v>22</v>
      </c>
      <c r="CH3" s="181">
        <v>23</v>
      </c>
      <c r="CI3" s="182">
        <v>24</v>
      </c>
      <c r="CJ3" s="183">
        <v>27</v>
      </c>
      <c r="CK3" s="181">
        <v>28</v>
      </c>
      <c r="CL3" s="181">
        <v>29</v>
      </c>
      <c r="CM3" s="181">
        <v>30</v>
      </c>
      <c r="CN3" s="182">
        <v>31</v>
      </c>
      <c r="CO3" s="184">
        <v>3</v>
      </c>
      <c r="CP3" s="185">
        <v>4</v>
      </c>
      <c r="CQ3" s="185">
        <v>5</v>
      </c>
      <c r="CR3" s="185">
        <v>6</v>
      </c>
      <c r="CS3" s="186">
        <v>7</v>
      </c>
      <c r="CT3" s="184">
        <v>10</v>
      </c>
      <c r="CU3" s="185">
        <v>11</v>
      </c>
      <c r="CV3" s="185">
        <v>12</v>
      </c>
      <c r="CW3" s="185">
        <v>13</v>
      </c>
      <c r="CX3" s="186">
        <v>14</v>
      </c>
    </row>
    <row r="4" spans="1:102" x14ac:dyDescent="0.25">
      <c r="A4" s="1">
        <v>1</v>
      </c>
      <c r="B4" s="3" t="s">
        <v>121</v>
      </c>
      <c r="G4" s="65" t="s">
        <v>628</v>
      </c>
      <c r="AA4"/>
      <c r="AF4"/>
      <c r="AJ4" t="s">
        <v>631</v>
      </c>
      <c r="AK4" t="s">
        <v>629</v>
      </c>
      <c r="AL4" t="s">
        <v>631</v>
      </c>
      <c r="AV4" s="72"/>
      <c r="AW4" s="72"/>
      <c r="AX4" s="72"/>
      <c r="AY4" s="72" t="s">
        <v>631</v>
      </c>
      <c r="AZ4" s="72" t="s">
        <v>629</v>
      </c>
      <c r="BA4" s="391" t="s">
        <v>627</v>
      </c>
      <c r="BB4" s="85" t="s">
        <v>627</v>
      </c>
      <c r="BC4" s="72"/>
      <c r="BD4" s="72"/>
      <c r="BE4" s="401" t="s">
        <v>627</v>
      </c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</row>
    <row r="5" spans="1:102" x14ac:dyDescent="0.25">
      <c r="A5" s="1">
        <v>2</v>
      </c>
      <c r="B5" s="3" t="s">
        <v>122</v>
      </c>
      <c r="S5" t="s">
        <v>629</v>
      </c>
      <c r="AA5"/>
      <c r="AF5"/>
      <c r="AK5" t="s">
        <v>629</v>
      </c>
      <c r="AV5" t="s">
        <v>627</v>
      </c>
      <c r="AW5" t="s">
        <v>627</v>
      </c>
      <c r="AX5" t="s">
        <v>627</v>
      </c>
      <c r="AY5" t="s">
        <v>627</v>
      </c>
      <c r="AZ5" t="s">
        <v>627</v>
      </c>
      <c r="BA5" s="391"/>
      <c r="BE5" s="65"/>
    </row>
    <row r="6" spans="1:102" x14ac:dyDescent="0.25">
      <c r="A6" s="1">
        <v>3</v>
      </c>
      <c r="B6" s="3" t="s">
        <v>123</v>
      </c>
      <c r="J6" t="s">
        <v>629</v>
      </c>
      <c r="T6" t="s">
        <v>629</v>
      </c>
      <c r="V6" s="65" t="s">
        <v>629</v>
      </c>
      <c r="AA6" t="s">
        <v>628</v>
      </c>
      <c r="AF6"/>
      <c r="AK6"/>
      <c r="AX6" t="s">
        <v>629</v>
      </c>
      <c r="BA6" s="391"/>
      <c r="BE6" s="65" t="s">
        <v>631</v>
      </c>
      <c r="BG6" t="s">
        <v>627</v>
      </c>
      <c r="CP6" t="s">
        <v>629</v>
      </c>
    </row>
    <row r="7" spans="1:102" x14ac:dyDescent="0.25">
      <c r="A7" s="1">
        <v>4</v>
      </c>
      <c r="B7" s="3" t="s">
        <v>124</v>
      </c>
      <c r="D7" t="s">
        <v>629</v>
      </c>
      <c r="Z7" t="s">
        <v>628</v>
      </c>
      <c r="AA7" t="s">
        <v>628</v>
      </c>
      <c r="AF7"/>
      <c r="AJ7" t="s">
        <v>630</v>
      </c>
      <c r="AK7" t="s">
        <v>629</v>
      </c>
      <c r="AM7" t="s">
        <v>630</v>
      </c>
      <c r="AP7" t="s">
        <v>628</v>
      </c>
      <c r="AV7" t="s">
        <v>629</v>
      </c>
      <c r="AW7" t="s">
        <v>629</v>
      </c>
      <c r="AX7" t="s">
        <v>629</v>
      </c>
      <c r="AY7" t="s">
        <v>631</v>
      </c>
      <c r="AZ7" t="s">
        <v>629</v>
      </c>
      <c r="BA7" s="391" t="s">
        <v>629</v>
      </c>
      <c r="BB7" s="85" t="s">
        <v>629</v>
      </c>
      <c r="BE7" s="65" t="s">
        <v>629</v>
      </c>
      <c r="CE7" t="s">
        <v>628</v>
      </c>
      <c r="CF7" t="s">
        <v>628</v>
      </c>
    </row>
    <row r="8" spans="1:102" x14ac:dyDescent="0.25">
      <c r="A8" s="1">
        <v>5</v>
      </c>
      <c r="B8" s="3" t="s">
        <v>125</v>
      </c>
      <c r="D8" t="s">
        <v>629</v>
      </c>
      <c r="M8" t="s">
        <v>627</v>
      </c>
      <c r="Z8" t="s">
        <v>628</v>
      </c>
      <c r="AA8" t="s">
        <v>628</v>
      </c>
      <c r="AF8"/>
      <c r="AH8" t="s">
        <v>627</v>
      </c>
      <c r="AI8" t="s">
        <v>628</v>
      </c>
      <c r="AJ8" t="s">
        <v>631</v>
      </c>
      <c r="AK8" t="s">
        <v>629</v>
      </c>
      <c r="AL8" t="s">
        <v>628</v>
      </c>
      <c r="AM8" t="s">
        <v>627</v>
      </c>
      <c r="AN8" t="s">
        <v>628</v>
      </c>
      <c r="AV8" t="s">
        <v>629</v>
      </c>
      <c r="AW8" t="s">
        <v>631</v>
      </c>
      <c r="AX8" t="s">
        <v>629</v>
      </c>
      <c r="AZ8" t="s">
        <v>629</v>
      </c>
      <c r="BA8" s="391" t="s">
        <v>629</v>
      </c>
      <c r="BC8" t="s">
        <v>629</v>
      </c>
      <c r="BD8" t="s">
        <v>732</v>
      </c>
      <c r="BE8" s="65" t="s">
        <v>627</v>
      </c>
      <c r="CE8" t="s">
        <v>628</v>
      </c>
      <c r="CF8" t="s">
        <v>628</v>
      </c>
    </row>
    <row r="9" spans="1:102" x14ac:dyDescent="0.25">
      <c r="A9" s="1">
        <v>6</v>
      </c>
      <c r="B9" s="3" t="s">
        <v>126</v>
      </c>
      <c r="G9" s="65" t="s">
        <v>628</v>
      </c>
      <c r="AA9"/>
      <c r="AF9"/>
      <c r="AK9" t="s">
        <v>629</v>
      </c>
      <c r="AL9" t="s">
        <v>631</v>
      </c>
      <c r="AP9" t="s">
        <v>628</v>
      </c>
      <c r="AW9" t="s">
        <v>629</v>
      </c>
      <c r="BA9" s="391"/>
      <c r="BD9" t="s">
        <v>631</v>
      </c>
      <c r="BE9" s="65"/>
    </row>
    <row r="10" spans="1:102" x14ac:dyDescent="0.25">
      <c r="A10" s="1">
        <v>7</v>
      </c>
      <c r="B10" s="3" t="s">
        <v>127</v>
      </c>
      <c r="AA10"/>
      <c r="AF10"/>
      <c r="AJ10" t="s">
        <v>628</v>
      </c>
      <c r="AK10" t="s">
        <v>629</v>
      </c>
      <c r="BA10" s="391"/>
      <c r="BE10" s="65"/>
    </row>
    <row r="11" spans="1:102" x14ac:dyDescent="0.25">
      <c r="A11" s="1">
        <v>8</v>
      </c>
      <c r="B11" s="3" t="s">
        <v>128</v>
      </c>
      <c r="O11" t="s">
        <v>628</v>
      </c>
      <c r="P11" t="s">
        <v>682</v>
      </c>
      <c r="R11" t="s">
        <v>629</v>
      </c>
      <c r="S11" t="s">
        <v>629</v>
      </c>
      <c r="U11" t="s">
        <v>629</v>
      </c>
      <c r="AA11"/>
      <c r="AF11"/>
      <c r="AG11" t="s">
        <v>630</v>
      </c>
      <c r="AK11" t="s">
        <v>629</v>
      </c>
      <c r="AP11" t="s">
        <v>627</v>
      </c>
      <c r="AV11" t="s">
        <v>629</v>
      </c>
      <c r="BA11" s="391"/>
      <c r="BB11" t="s">
        <v>627</v>
      </c>
      <c r="BE11" s="65"/>
      <c r="CF11" t="s">
        <v>627</v>
      </c>
    </row>
    <row r="12" spans="1:102" x14ac:dyDescent="0.25">
      <c r="A12" s="1">
        <v>9</v>
      </c>
      <c r="B12" s="3" t="s">
        <v>129</v>
      </c>
      <c r="O12" t="s">
        <v>627</v>
      </c>
      <c r="P12" t="s">
        <v>630</v>
      </c>
      <c r="AA12" t="s">
        <v>631</v>
      </c>
      <c r="AF12"/>
      <c r="AH12" t="s">
        <v>631</v>
      </c>
      <c r="AI12" t="s">
        <v>631</v>
      </c>
      <c r="AJ12" t="s">
        <v>631</v>
      </c>
      <c r="AK12" t="s">
        <v>629</v>
      </c>
      <c r="AW12" t="s">
        <v>629</v>
      </c>
      <c r="AY12" t="s">
        <v>629</v>
      </c>
      <c r="AZ12" t="s">
        <v>629</v>
      </c>
      <c r="BA12" s="391"/>
      <c r="BE12" s="65" t="s">
        <v>627</v>
      </c>
      <c r="CE12" t="s">
        <v>628</v>
      </c>
      <c r="CF12" t="s">
        <v>628</v>
      </c>
    </row>
    <row r="13" spans="1:102" x14ac:dyDescent="0.25">
      <c r="A13" s="1">
        <v>10</v>
      </c>
      <c r="B13" s="3" t="s">
        <v>130</v>
      </c>
      <c r="AA13"/>
      <c r="AF13"/>
      <c r="AK13" t="s">
        <v>629</v>
      </c>
      <c r="AL13" t="s">
        <v>631</v>
      </c>
      <c r="BA13" s="391"/>
      <c r="BB13" t="s">
        <v>627</v>
      </c>
      <c r="BE13" s="65"/>
    </row>
    <row r="14" spans="1:102" x14ac:dyDescent="0.25">
      <c r="A14" s="1">
        <v>11</v>
      </c>
      <c r="B14" s="3" t="s">
        <v>131</v>
      </c>
      <c r="Z14" t="s">
        <v>627</v>
      </c>
      <c r="AA14"/>
      <c r="AF14"/>
      <c r="AK14" t="s">
        <v>629</v>
      </c>
      <c r="AV14" t="s">
        <v>627</v>
      </c>
      <c r="AX14" t="s">
        <v>627</v>
      </c>
      <c r="BA14" s="391"/>
      <c r="BB14" t="s">
        <v>627</v>
      </c>
      <c r="BC14" t="s">
        <v>631</v>
      </c>
      <c r="BD14" t="s">
        <v>631</v>
      </c>
      <c r="BE14" s="65"/>
      <c r="BG14" t="s">
        <v>627</v>
      </c>
    </row>
    <row r="15" spans="1:102" x14ac:dyDescent="0.25">
      <c r="A15" s="1">
        <v>12</v>
      </c>
      <c r="B15" s="3" t="s">
        <v>132</v>
      </c>
      <c r="N15" t="s">
        <v>628</v>
      </c>
      <c r="Y15" t="s">
        <v>628</v>
      </c>
      <c r="Z15" t="s">
        <v>628</v>
      </c>
      <c r="AA15" t="s">
        <v>628</v>
      </c>
      <c r="AF15"/>
      <c r="AK15" t="s">
        <v>629</v>
      </c>
      <c r="AL15" t="s">
        <v>628</v>
      </c>
      <c r="AY15" t="s">
        <v>629</v>
      </c>
      <c r="BA15" s="391"/>
      <c r="BC15" t="s">
        <v>627</v>
      </c>
      <c r="BE15" s="65"/>
    </row>
    <row r="16" spans="1:102" x14ac:dyDescent="0.25">
      <c r="A16" s="1">
        <v>13</v>
      </c>
      <c r="B16" s="3" t="s">
        <v>133</v>
      </c>
      <c r="S16" t="s">
        <v>629</v>
      </c>
      <c r="AA16"/>
      <c r="AF16"/>
      <c r="AG16" t="s">
        <v>627</v>
      </c>
      <c r="AH16" t="s">
        <v>627</v>
      </c>
      <c r="AK16" t="s">
        <v>629</v>
      </c>
      <c r="AL16" t="s">
        <v>631</v>
      </c>
      <c r="BA16" s="391"/>
      <c r="BE16" s="65"/>
    </row>
    <row r="17" spans="1:96" x14ac:dyDescent="0.25">
      <c r="A17" s="1">
        <v>14</v>
      </c>
      <c r="B17" s="3" t="s">
        <v>134</v>
      </c>
      <c r="AA17"/>
      <c r="AF17"/>
      <c r="AK17" t="s">
        <v>629</v>
      </c>
      <c r="AV17" t="s">
        <v>629</v>
      </c>
      <c r="BA17" s="391"/>
      <c r="BB17" t="s">
        <v>627</v>
      </c>
      <c r="BD17" t="s">
        <v>631</v>
      </c>
      <c r="BE17" s="65"/>
    </row>
    <row r="18" spans="1:96" x14ac:dyDescent="0.25">
      <c r="A18" s="1">
        <v>15</v>
      </c>
      <c r="B18" s="3" t="s">
        <v>135</v>
      </c>
      <c r="AA18"/>
      <c r="AF18"/>
      <c r="AK18"/>
      <c r="BA18" s="391"/>
      <c r="BE18" s="65"/>
    </row>
    <row r="19" spans="1:96" x14ac:dyDescent="0.25">
      <c r="A19" s="1">
        <v>16</v>
      </c>
      <c r="B19" s="3" t="s">
        <v>136</v>
      </c>
      <c r="AA19"/>
      <c r="AF19"/>
      <c r="AK19"/>
      <c r="BA19" s="391"/>
      <c r="BE19" s="65"/>
    </row>
    <row r="20" spans="1:96" x14ac:dyDescent="0.25">
      <c r="A20" s="1">
        <v>17</v>
      </c>
      <c r="B20" s="3" t="s">
        <v>137</v>
      </c>
      <c r="T20" t="s">
        <v>629</v>
      </c>
      <c r="AA20"/>
      <c r="AF20"/>
      <c r="AJ20" t="s">
        <v>631</v>
      </c>
      <c r="AK20" t="s">
        <v>629</v>
      </c>
      <c r="AL20" t="s">
        <v>631</v>
      </c>
      <c r="AV20" t="s">
        <v>629</v>
      </c>
      <c r="BA20" s="391"/>
      <c r="BB20" t="s">
        <v>627</v>
      </c>
      <c r="BD20" t="s">
        <v>631</v>
      </c>
      <c r="BE20" s="65"/>
    </row>
    <row r="21" spans="1:96" x14ac:dyDescent="0.25">
      <c r="A21" s="1">
        <v>18</v>
      </c>
      <c r="B21" s="3" t="s">
        <v>138</v>
      </c>
      <c r="AA21"/>
      <c r="AF21"/>
      <c r="AK21" t="s">
        <v>629</v>
      </c>
      <c r="AL21" t="s">
        <v>631</v>
      </c>
      <c r="AZ21" t="s">
        <v>627</v>
      </c>
      <c r="BA21" s="391" t="s">
        <v>627</v>
      </c>
      <c r="BE21" s="65"/>
    </row>
    <row r="22" spans="1:96" x14ac:dyDescent="0.25">
      <c r="A22" s="1">
        <v>19</v>
      </c>
      <c r="B22" s="3" t="s">
        <v>139</v>
      </c>
      <c r="T22" t="s">
        <v>629</v>
      </c>
      <c r="AA22"/>
      <c r="AF22"/>
      <c r="AJ22" t="s">
        <v>631</v>
      </c>
      <c r="AK22" t="s">
        <v>629</v>
      </c>
      <c r="AM22" t="s">
        <v>627</v>
      </c>
      <c r="AY22" t="s">
        <v>629</v>
      </c>
      <c r="BA22" s="391" t="s">
        <v>627</v>
      </c>
      <c r="BB22" t="s">
        <v>629</v>
      </c>
      <c r="BC22" t="s">
        <v>629</v>
      </c>
      <c r="BD22" t="s">
        <v>631</v>
      </c>
      <c r="BE22" s="65" t="s">
        <v>629</v>
      </c>
      <c r="BM22" t="s">
        <v>629</v>
      </c>
      <c r="CN22" t="s">
        <v>855</v>
      </c>
      <c r="CP22" t="s">
        <v>629</v>
      </c>
    </row>
    <row r="23" spans="1:96" x14ac:dyDescent="0.25">
      <c r="A23" s="1">
        <v>21</v>
      </c>
      <c r="B23" s="3" t="s">
        <v>141</v>
      </c>
      <c r="AA23"/>
      <c r="AF23"/>
      <c r="AK23" t="s">
        <v>629</v>
      </c>
      <c r="BA23" s="391"/>
      <c r="BB23" t="s">
        <v>627</v>
      </c>
      <c r="BE23" s="65"/>
    </row>
    <row r="24" spans="1:96" x14ac:dyDescent="0.25">
      <c r="A24" s="1">
        <v>22</v>
      </c>
      <c r="B24" s="3" t="s">
        <v>142</v>
      </c>
      <c r="AA24"/>
      <c r="AF24"/>
      <c r="AK24"/>
      <c r="BA24" s="391" t="s">
        <v>627</v>
      </c>
      <c r="BD24" t="s">
        <v>631</v>
      </c>
      <c r="BE24" s="65" t="s">
        <v>629</v>
      </c>
      <c r="CH24" t="s">
        <v>627</v>
      </c>
    </row>
    <row r="25" spans="1:96" x14ac:dyDescent="0.25">
      <c r="A25" s="1">
        <v>23</v>
      </c>
      <c r="B25" s="3" t="s">
        <v>143</v>
      </c>
      <c r="F25" t="s">
        <v>627</v>
      </c>
      <c r="N25" t="s">
        <v>628</v>
      </c>
      <c r="O25" t="s">
        <v>627</v>
      </c>
      <c r="R25" t="s">
        <v>629</v>
      </c>
      <c r="Y25" t="s">
        <v>628</v>
      </c>
      <c r="AA25"/>
      <c r="AF25"/>
      <c r="AI25" t="s">
        <v>628</v>
      </c>
      <c r="AJ25" t="s">
        <v>631</v>
      </c>
      <c r="AK25" t="s">
        <v>629</v>
      </c>
      <c r="AL25" t="s">
        <v>627</v>
      </c>
      <c r="AX25" t="s">
        <v>629</v>
      </c>
      <c r="AZ25" t="s">
        <v>629</v>
      </c>
      <c r="BA25" s="391"/>
      <c r="BC25" t="s">
        <v>629</v>
      </c>
      <c r="BD25" t="s">
        <v>627</v>
      </c>
      <c r="BE25" s="65" t="s">
        <v>629</v>
      </c>
      <c r="BU25" t="s">
        <v>629</v>
      </c>
      <c r="BY25" t="s">
        <v>629</v>
      </c>
      <c r="CF25" t="s">
        <v>628</v>
      </c>
      <c r="CG25" t="s">
        <v>628</v>
      </c>
      <c r="CH25" t="s">
        <v>627</v>
      </c>
      <c r="CN25" t="s">
        <v>629</v>
      </c>
      <c r="CP25" t="s">
        <v>629</v>
      </c>
      <c r="CR25" t="s">
        <v>629</v>
      </c>
    </row>
    <row r="26" spans="1:96" x14ac:dyDescent="0.25">
      <c r="A26" s="1">
        <v>24</v>
      </c>
      <c r="B26" s="2" t="s">
        <v>144</v>
      </c>
      <c r="D26" t="s">
        <v>629</v>
      </c>
      <c r="N26" t="s">
        <v>627</v>
      </c>
      <c r="O26" t="s">
        <v>627</v>
      </c>
      <c r="R26" t="s">
        <v>629</v>
      </c>
      <c r="Y26" t="s">
        <v>628</v>
      </c>
      <c r="AA26"/>
      <c r="AF26"/>
      <c r="AI26" t="s">
        <v>628</v>
      </c>
      <c r="AK26" t="s">
        <v>629</v>
      </c>
      <c r="AL26" t="s">
        <v>628</v>
      </c>
      <c r="AM26" t="s">
        <v>628</v>
      </c>
      <c r="AV26" t="s">
        <v>629</v>
      </c>
      <c r="AX26" t="s">
        <v>629</v>
      </c>
      <c r="AY26" t="s">
        <v>629</v>
      </c>
      <c r="AZ26" t="s">
        <v>629</v>
      </c>
      <c r="BA26" s="391" t="s">
        <v>627</v>
      </c>
      <c r="BC26" t="s">
        <v>629</v>
      </c>
      <c r="BD26" t="s">
        <v>631</v>
      </c>
      <c r="BE26" s="65" t="s">
        <v>629</v>
      </c>
      <c r="CE26" t="s">
        <v>628</v>
      </c>
      <c r="CF26" t="s">
        <v>628</v>
      </c>
    </row>
    <row r="27" spans="1:96" x14ac:dyDescent="0.25">
      <c r="A27" s="1">
        <v>25</v>
      </c>
      <c r="B27" s="3" t="s">
        <v>145</v>
      </c>
      <c r="D27" t="s">
        <v>627</v>
      </c>
      <c r="N27" t="s">
        <v>630</v>
      </c>
      <c r="O27" t="s">
        <v>627</v>
      </c>
      <c r="Y27" t="s">
        <v>628</v>
      </c>
      <c r="Z27" t="s">
        <v>628</v>
      </c>
      <c r="AA27" t="s">
        <v>628</v>
      </c>
      <c r="AF27"/>
      <c r="AK27" t="s">
        <v>629</v>
      </c>
      <c r="AP27" t="s">
        <v>628</v>
      </c>
      <c r="AY27" t="s">
        <v>630</v>
      </c>
      <c r="BA27" s="391"/>
      <c r="BE27" s="65" t="s">
        <v>627</v>
      </c>
    </row>
    <row r="28" spans="1:96" x14ac:dyDescent="0.25">
      <c r="A28" s="1">
        <v>26</v>
      </c>
      <c r="B28" s="3" t="s">
        <v>146</v>
      </c>
      <c r="D28" t="s">
        <v>627</v>
      </c>
      <c r="E28" t="s">
        <v>627</v>
      </c>
      <c r="F28" t="s">
        <v>627</v>
      </c>
      <c r="G28" s="65" t="s">
        <v>627</v>
      </c>
      <c r="M28" t="s">
        <v>628</v>
      </c>
      <c r="N28" t="s">
        <v>629</v>
      </c>
      <c r="S28" t="s">
        <v>629</v>
      </c>
      <c r="Z28" t="s">
        <v>628</v>
      </c>
      <c r="AA28" t="s">
        <v>628</v>
      </c>
      <c r="AF28"/>
      <c r="AI28" t="s">
        <v>631</v>
      </c>
      <c r="AJ28" t="s">
        <v>631</v>
      </c>
      <c r="AK28"/>
      <c r="AL28" t="s">
        <v>631</v>
      </c>
      <c r="AY28" t="s">
        <v>629</v>
      </c>
      <c r="AZ28" t="s">
        <v>629</v>
      </c>
      <c r="BA28" s="391"/>
      <c r="BB28" t="s">
        <v>627</v>
      </c>
      <c r="BC28" t="s">
        <v>629</v>
      </c>
      <c r="BD28" t="s">
        <v>631</v>
      </c>
      <c r="BE28" s="65" t="s">
        <v>629</v>
      </c>
      <c r="CE28" t="s">
        <v>628</v>
      </c>
      <c r="CF28" t="s">
        <v>628</v>
      </c>
      <c r="CP28" t="s">
        <v>629</v>
      </c>
    </row>
    <row r="29" spans="1:96" x14ac:dyDescent="0.25">
      <c r="A29" s="1">
        <v>27</v>
      </c>
      <c r="B29" s="3" t="s">
        <v>147</v>
      </c>
      <c r="T29" t="s">
        <v>629</v>
      </c>
      <c r="AA29"/>
      <c r="AF29"/>
      <c r="AK29" t="s">
        <v>629</v>
      </c>
      <c r="AW29" t="s">
        <v>627</v>
      </c>
      <c r="AY29" t="s">
        <v>629</v>
      </c>
      <c r="AZ29" t="s">
        <v>629</v>
      </c>
      <c r="BA29" s="391"/>
      <c r="BC29" t="s">
        <v>732</v>
      </c>
      <c r="BD29" t="s">
        <v>631</v>
      </c>
      <c r="BE29" s="65"/>
      <c r="CE29" t="s">
        <v>628</v>
      </c>
      <c r="CF29" t="s">
        <v>628</v>
      </c>
    </row>
    <row r="30" spans="1:96" x14ac:dyDescent="0.25">
      <c r="A30" s="1">
        <v>28</v>
      </c>
      <c r="B30" s="18" t="s">
        <v>148</v>
      </c>
      <c r="AA30" t="s">
        <v>628</v>
      </c>
      <c r="AF30"/>
      <c r="AJ30" t="s">
        <v>631</v>
      </c>
      <c r="AK30" t="s">
        <v>629</v>
      </c>
      <c r="BA30" s="391" t="s">
        <v>627</v>
      </c>
      <c r="BE30" s="65" t="s">
        <v>629</v>
      </c>
      <c r="CE30" t="s">
        <v>628</v>
      </c>
      <c r="CF30" t="s">
        <v>628</v>
      </c>
    </row>
    <row r="31" spans="1:96" x14ac:dyDescent="0.25">
      <c r="A31" s="1">
        <v>29</v>
      </c>
      <c r="B31" s="3" t="s">
        <v>150</v>
      </c>
      <c r="T31" t="s">
        <v>629</v>
      </c>
      <c r="X31" t="s">
        <v>627</v>
      </c>
      <c r="Y31" t="s">
        <v>627</v>
      </c>
      <c r="Z31" t="s">
        <v>627</v>
      </c>
      <c r="AA31" t="s">
        <v>627</v>
      </c>
      <c r="AF31"/>
      <c r="AK31"/>
      <c r="BA31" s="391"/>
      <c r="BE31" s="65"/>
    </row>
    <row r="32" spans="1:96" x14ac:dyDescent="0.25">
      <c r="A32" s="1">
        <v>30</v>
      </c>
      <c r="B32" s="3" t="s">
        <v>147</v>
      </c>
      <c r="AA32"/>
      <c r="AD32" t="s">
        <v>629</v>
      </c>
      <c r="AF32"/>
      <c r="AK32"/>
      <c r="AL32" t="s">
        <v>628</v>
      </c>
      <c r="BA32" s="391"/>
      <c r="BE32" s="65"/>
    </row>
    <row r="33" spans="1:102" x14ac:dyDescent="0.25">
      <c r="A33" s="1">
        <v>31</v>
      </c>
      <c r="B33" s="18" t="s">
        <v>148</v>
      </c>
      <c r="G33" s="65" t="s">
        <v>628</v>
      </c>
      <c r="AA33"/>
      <c r="AF33"/>
      <c r="AK33"/>
      <c r="AL33" t="s">
        <v>631</v>
      </c>
      <c r="AY33" t="s">
        <v>629</v>
      </c>
      <c r="AZ33" t="s">
        <v>629</v>
      </c>
      <c r="BA33" s="391"/>
      <c r="BE33" s="65"/>
      <c r="CN33" t="s">
        <v>856</v>
      </c>
    </row>
    <row r="34" spans="1:102" x14ac:dyDescent="0.25">
      <c r="A34" s="1">
        <v>32</v>
      </c>
      <c r="B34" s="24" t="s">
        <v>149</v>
      </c>
      <c r="V34" s="65" t="s">
        <v>629</v>
      </c>
      <c r="AA34"/>
      <c r="AF34"/>
      <c r="AK34"/>
      <c r="AX34" t="s">
        <v>629</v>
      </c>
      <c r="BA34" s="391"/>
      <c r="BE34" s="65"/>
    </row>
    <row r="35" spans="1:102" x14ac:dyDescent="0.25">
      <c r="A35" s="1">
        <v>33</v>
      </c>
      <c r="B35" s="3" t="s">
        <v>150</v>
      </c>
      <c r="AA35"/>
      <c r="AF35"/>
      <c r="AK35"/>
      <c r="BA35" s="391"/>
      <c r="BE35" s="65"/>
    </row>
    <row r="36" spans="1:102" ht="15.75" thickBot="1" x14ac:dyDescent="0.3">
      <c r="AA36"/>
      <c r="AF36"/>
      <c r="AK36"/>
      <c r="BA36" s="391"/>
      <c r="BE36" s="65"/>
    </row>
    <row r="37" spans="1:102" ht="15.75" thickBot="1" x14ac:dyDescent="0.3">
      <c r="C37" s="473" t="s">
        <v>27</v>
      </c>
      <c r="D37" s="474"/>
      <c r="E37" s="474"/>
      <c r="F37" s="475"/>
      <c r="G37" s="476" t="s">
        <v>28</v>
      </c>
      <c r="H37" s="476"/>
      <c r="I37" s="476"/>
      <c r="J37" s="476"/>
      <c r="K37" s="476"/>
      <c r="L37" s="476"/>
      <c r="M37" s="476"/>
      <c r="N37" s="476"/>
      <c r="O37" s="476"/>
      <c r="P37" s="476"/>
      <c r="Q37" s="476"/>
      <c r="R37" s="476"/>
      <c r="S37" s="476"/>
      <c r="T37" s="476"/>
      <c r="U37" s="476"/>
      <c r="V37" s="476"/>
      <c r="W37" s="476"/>
      <c r="X37" s="476"/>
      <c r="Y37" s="476"/>
      <c r="Z37" s="477"/>
      <c r="AA37" s="478" t="s">
        <v>35</v>
      </c>
      <c r="AB37" s="479"/>
      <c r="AC37" s="479"/>
      <c r="AD37" s="479"/>
      <c r="AE37" s="479"/>
      <c r="AF37" s="479"/>
      <c r="AG37" s="479"/>
      <c r="AH37" s="479"/>
      <c r="AI37" s="479"/>
      <c r="AJ37" s="479"/>
      <c r="AK37" s="479"/>
      <c r="AL37" s="479"/>
      <c r="AM37" s="479"/>
      <c r="AN37" s="479"/>
      <c r="AO37" s="479"/>
      <c r="AP37" s="479"/>
      <c r="AQ37" s="479"/>
      <c r="AR37" s="479"/>
      <c r="AS37" s="479"/>
      <c r="AT37" s="479"/>
      <c r="AU37" s="479"/>
      <c r="BE37" s="65"/>
    </row>
    <row r="38" spans="1:102" ht="15.75" thickBot="1" x14ac:dyDescent="0.3">
      <c r="C38" s="480" t="s">
        <v>29</v>
      </c>
      <c r="D38" s="481"/>
      <c r="E38" s="481"/>
      <c r="F38" s="481"/>
      <c r="G38" s="482"/>
      <c r="H38" s="480" t="s">
        <v>30</v>
      </c>
      <c r="I38" s="481"/>
      <c r="J38" s="481"/>
      <c r="K38" s="481"/>
      <c r="L38" s="482"/>
      <c r="M38" s="480" t="s">
        <v>31</v>
      </c>
      <c r="N38" s="481"/>
      <c r="O38" s="481"/>
      <c r="P38" s="481"/>
      <c r="Q38" s="482"/>
      <c r="R38" s="480" t="s">
        <v>32</v>
      </c>
      <c r="S38" s="481"/>
      <c r="T38" s="481"/>
      <c r="U38" s="481"/>
      <c r="V38" s="482"/>
      <c r="W38" s="481" t="s">
        <v>33</v>
      </c>
      <c r="X38" s="481"/>
      <c r="Y38" s="481"/>
      <c r="Z38" s="481"/>
      <c r="AA38" s="482"/>
      <c r="AB38" s="480" t="s">
        <v>36</v>
      </c>
      <c r="AC38" s="481"/>
      <c r="AD38" s="481"/>
      <c r="AE38" s="481"/>
      <c r="AF38" s="482"/>
      <c r="AG38" s="480" t="s">
        <v>37</v>
      </c>
      <c r="AH38" s="481"/>
      <c r="AI38" s="481"/>
      <c r="AJ38" s="481"/>
      <c r="AK38" s="482"/>
      <c r="AL38" s="480" t="s">
        <v>38</v>
      </c>
      <c r="AM38" s="481"/>
      <c r="AN38" s="481"/>
      <c r="AO38" s="481"/>
      <c r="AP38" s="482"/>
      <c r="AQ38" s="480" t="s">
        <v>39</v>
      </c>
      <c r="AR38" s="481"/>
      <c r="AS38" s="481"/>
      <c r="AT38" s="481"/>
      <c r="AU38" s="486"/>
    </row>
    <row r="39" spans="1:102" ht="15.75" thickBot="1" x14ac:dyDescent="0.3">
      <c r="C39" s="7">
        <v>28</v>
      </c>
      <c r="D39" s="8">
        <v>29</v>
      </c>
      <c r="E39" s="8">
        <v>30</v>
      </c>
      <c r="F39" s="8">
        <v>31</v>
      </c>
      <c r="G39" s="9">
        <v>1</v>
      </c>
      <c r="H39" s="66">
        <v>4</v>
      </c>
      <c r="I39" s="9">
        <v>5</v>
      </c>
      <c r="J39" s="9">
        <v>6</v>
      </c>
      <c r="K39" s="9">
        <v>7</v>
      </c>
      <c r="L39" s="9">
        <v>8</v>
      </c>
      <c r="M39" s="66">
        <v>11</v>
      </c>
      <c r="N39" s="9">
        <v>12</v>
      </c>
      <c r="O39" s="9">
        <v>13</v>
      </c>
      <c r="P39" s="9">
        <v>14</v>
      </c>
      <c r="Q39" s="9">
        <v>15</v>
      </c>
      <c r="R39" s="66">
        <v>18</v>
      </c>
      <c r="S39" s="9">
        <v>19</v>
      </c>
      <c r="T39" s="9">
        <v>20</v>
      </c>
      <c r="U39" s="9">
        <v>21</v>
      </c>
      <c r="V39" s="9">
        <v>22</v>
      </c>
      <c r="W39" s="66">
        <v>25</v>
      </c>
      <c r="X39" s="9">
        <v>26</v>
      </c>
      <c r="Y39" s="9">
        <v>27</v>
      </c>
      <c r="Z39" s="9">
        <v>28</v>
      </c>
      <c r="AA39" s="11">
        <v>1</v>
      </c>
      <c r="AB39" s="70">
        <v>4</v>
      </c>
      <c r="AC39" s="11">
        <v>5</v>
      </c>
      <c r="AD39" s="11">
        <v>6</v>
      </c>
      <c r="AE39" s="11">
        <v>7</v>
      </c>
      <c r="AF39" s="11">
        <v>8</v>
      </c>
      <c r="AG39" s="70">
        <v>11</v>
      </c>
      <c r="AH39" s="11">
        <v>12</v>
      </c>
      <c r="AI39" s="11">
        <v>13</v>
      </c>
      <c r="AJ39" s="11">
        <v>14</v>
      </c>
      <c r="AK39" s="11">
        <v>15</v>
      </c>
      <c r="AL39" s="70">
        <v>18</v>
      </c>
      <c r="AM39" s="11">
        <v>19</v>
      </c>
      <c r="AN39" s="11">
        <v>20</v>
      </c>
      <c r="AO39" s="11">
        <v>21</v>
      </c>
      <c r="AP39" s="11">
        <v>22</v>
      </c>
      <c r="AQ39" s="12">
        <v>25</v>
      </c>
      <c r="AR39" s="12">
        <v>26</v>
      </c>
      <c r="AS39" s="12">
        <v>27</v>
      </c>
      <c r="AT39" s="12">
        <v>28</v>
      </c>
      <c r="AU39" s="13">
        <v>29</v>
      </c>
    </row>
    <row r="43" spans="1:102" x14ac:dyDescent="0.25">
      <c r="CX43" t="s">
        <v>855</v>
      </c>
    </row>
  </sheetData>
  <mergeCells count="24">
    <mergeCell ref="C37:F37"/>
    <mergeCell ref="G37:Z37"/>
    <mergeCell ref="AA37:AU37"/>
    <mergeCell ref="C38:G38"/>
    <mergeCell ref="H38:L38"/>
    <mergeCell ref="M38:Q38"/>
    <mergeCell ref="R38:V38"/>
    <mergeCell ref="W38:AA38"/>
    <mergeCell ref="AB38:AF38"/>
    <mergeCell ref="AG38:AK38"/>
    <mergeCell ref="AL38:AP38"/>
    <mergeCell ref="AQ38:AU38"/>
    <mergeCell ref="AL2:AP2"/>
    <mergeCell ref="AQ2:AU2"/>
    <mergeCell ref="C1:F1"/>
    <mergeCell ref="G1:Z1"/>
    <mergeCell ref="AA1:AU1"/>
    <mergeCell ref="C2:G2"/>
    <mergeCell ref="H2:L2"/>
    <mergeCell ref="M2:Q2"/>
    <mergeCell ref="R2:V2"/>
    <mergeCell ref="W2:AA2"/>
    <mergeCell ref="AB2:AF2"/>
    <mergeCell ref="AG2:AK2"/>
  </mergeCells>
  <dataValidations count="1">
    <dataValidation type="list" allowBlank="1" showInputMessage="1" showErrorMessage="1" sqref="C4:Z35 AQ4:AQ8 AA4:AP36 AV4:CX4">
      <formula1>DESCRIPTORES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47</vt:i4>
      </vt:variant>
      <vt:variant>
        <vt:lpstr>Rangos con nombre</vt:lpstr>
      </vt:variant>
      <vt:variant>
        <vt:i4>2</vt:i4>
      </vt:variant>
    </vt:vector>
  </HeadingPairs>
  <TitlesOfParts>
    <vt:vector size="49" baseType="lpstr">
      <vt:lpstr>501</vt:lpstr>
      <vt:lpstr>502</vt:lpstr>
      <vt:lpstr>503</vt:lpstr>
      <vt:lpstr>504</vt:lpstr>
      <vt:lpstr>601</vt:lpstr>
      <vt:lpstr>602</vt:lpstr>
      <vt:lpstr>603</vt:lpstr>
      <vt:lpstr>604</vt:lpstr>
      <vt:lpstr>701</vt:lpstr>
      <vt:lpstr>702</vt:lpstr>
      <vt:lpstr>703</vt:lpstr>
      <vt:lpstr>704</vt:lpstr>
      <vt:lpstr>801</vt:lpstr>
      <vt:lpstr>802</vt:lpstr>
      <vt:lpstr>803</vt:lpstr>
      <vt:lpstr>901</vt:lpstr>
      <vt:lpstr>902</vt:lpstr>
      <vt:lpstr>903</vt:lpstr>
      <vt:lpstr>1001</vt:lpstr>
      <vt:lpstr>1002</vt:lpstr>
      <vt:lpstr>1003</vt:lpstr>
      <vt:lpstr>1101</vt:lpstr>
      <vt:lpstr>1102</vt:lpstr>
      <vt:lpstr>1103</vt:lpstr>
      <vt:lpstr>TOTAL 601</vt:lpstr>
      <vt:lpstr>TOTAL 602</vt:lpstr>
      <vt:lpstr>TOTAL 603</vt:lpstr>
      <vt:lpstr>TOTAL 604</vt:lpstr>
      <vt:lpstr>TOTAL 701</vt:lpstr>
      <vt:lpstr>TOTAL 702</vt:lpstr>
      <vt:lpstr>TOTAL 703</vt:lpstr>
      <vt:lpstr>TOTAL 704</vt:lpstr>
      <vt:lpstr>TOTAL 801</vt:lpstr>
      <vt:lpstr>TOTAL 802</vt:lpstr>
      <vt:lpstr>TOTAL 803</vt:lpstr>
      <vt:lpstr>TOTAL 901</vt:lpstr>
      <vt:lpstr>TOTAL 902</vt:lpstr>
      <vt:lpstr>TOTAL 903</vt:lpstr>
      <vt:lpstr>TOTAL 1001</vt:lpstr>
      <vt:lpstr>TOTAL 1002</vt:lpstr>
      <vt:lpstr>TOTAL 1003</vt:lpstr>
      <vt:lpstr>TOTAL 1101</vt:lpstr>
      <vt:lpstr>TOTAL 1102</vt:lpstr>
      <vt:lpstr>TOTAL 1103</vt:lpstr>
      <vt:lpstr>DESCRIPTORES</vt:lpstr>
      <vt:lpstr>ESTADISTICAS</vt:lpstr>
      <vt:lpstr>TOTALES 2013</vt:lpstr>
      <vt:lpstr>DESCRIPTORES</vt:lpstr>
      <vt:lpstr>DETALLES</vt:lpstr>
    </vt:vector>
  </TitlesOfParts>
  <Company>Luffi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nicolukas</cp:lastModifiedBy>
  <cp:lastPrinted>2013-04-09T23:22:15Z</cp:lastPrinted>
  <dcterms:created xsi:type="dcterms:W3CDTF">2013-02-04T21:44:44Z</dcterms:created>
  <dcterms:modified xsi:type="dcterms:W3CDTF">2013-06-15T22:15:35Z</dcterms:modified>
</cp:coreProperties>
</file>